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äyttäjä\Documents\PESÄPALLOKIRJA 2024\"/>
    </mc:Choice>
  </mc:AlternateContent>
  <xr:revisionPtr revIDLastSave="0" documentId="13_ncr:1_{199AE6C7-1B5E-4BC0-A4C7-35B58D4B7FA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Mestaruudet 1922-2023" sheetId="61" r:id="rId1"/>
    <sheet name="Mitalit 1922-2023" sheetId="6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8" i="62" l="1"/>
  <c r="T21" i="62"/>
  <c r="T20" i="62"/>
  <c r="T19" i="62"/>
  <c r="T18" i="62"/>
  <c r="T17" i="62"/>
  <c r="T16" i="62"/>
  <c r="T15" i="62"/>
  <c r="T14" i="62"/>
  <c r="T13" i="62"/>
  <c r="T12" i="62"/>
  <c r="T11" i="62"/>
  <c r="T10" i="62"/>
  <c r="T9" i="62"/>
  <c r="T8" i="62"/>
  <c r="T7" i="62"/>
  <c r="T6" i="62"/>
  <c r="T5" i="62"/>
  <c r="T4" i="62"/>
  <c r="T3" i="62"/>
  <c r="M96" i="62"/>
  <c r="M95" i="62"/>
  <c r="M94" i="62"/>
  <c r="M93" i="62"/>
  <c r="M92" i="62"/>
  <c r="M91" i="62"/>
  <c r="M90" i="62"/>
  <c r="M89" i="62"/>
  <c r="M88" i="62"/>
  <c r="M87" i="62"/>
  <c r="M86" i="62"/>
  <c r="M85" i="62"/>
  <c r="M76" i="62"/>
  <c r="M84" i="62"/>
  <c r="M83" i="62"/>
  <c r="M82" i="62"/>
  <c r="M81" i="62"/>
  <c r="M80" i="62"/>
  <c r="M79" i="62"/>
  <c r="M78" i="62"/>
  <c r="M77" i="62"/>
  <c r="M67" i="62"/>
  <c r="M75" i="62"/>
  <c r="M74" i="62"/>
  <c r="M69" i="62"/>
  <c r="M73" i="62"/>
  <c r="M72" i="62"/>
  <c r="M71" i="62"/>
  <c r="M70" i="62"/>
  <c r="M68" i="62"/>
  <c r="M66" i="62"/>
  <c r="M65" i="62"/>
  <c r="M64" i="62"/>
  <c r="M63" i="62"/>
  <c r="M62" i="62"/>
  <c r="M61" i="62"/>
  <c r="M60" i="62"/>
  <c r="M59" i="62"/>
  <c r="M52" i="62"/>
  <c r="M58" i="62"/>
  <c r="M57" i="62"/>
  <c r="M56" i="62"/>
  <c r="M55" i="62"/>
  <c r="M54" i="62"/>
  <c r="M51" i="62"/>
  <c r="M50" i="62"/>
  <c r="M53" i="62"/>
  <c r="M49" i="62"/>
  <c r="M48" i="62"/>
  <c r="M47" i="62"/>
  <c r="M46" i="62"/>
  <c r="M45" i="62"/>
  <c r="M44" i="62"/>
  <c r="M43" i="62"/>
  <c r="M42" i="62"/>
  <c r="M41" i="62"/>
  <c r="M40" i="62"/>
  <c r="M39" i="62"/>
  <c r="M38" i="62"/>
  <c r="M37" i="62"/>
  <c r="M36" i="62"/>
  <c r="M34" i="62"/>
  <c r="M35" i="62"/>
  <c r="M33" i="62"/>
  <c r="M32" i="62"/>
  <c r="M31" i="62"/>
  <c r="M30" i="62"/>
  <c r="M29" i="62"/>
  <c r="M27" i="62"/>
  <c r="M28" i="62"/>
  <c r="M26" i="62"/>
  <c r="M25" i="62"/>
  <c r="M24" i="62"/>
  <c r="M23" i="62"/>
  <c r="M21" i="62"/>
  <c r="M22" i="62"/>
  <c r="M20" i="62"/>
  <c r="M19" i="62"/>
  <c r="M18" i="62"/>
  <c r="M17" i="62"/>
  <c r="M16" i="62"/>
  <c r="M14" i="62"/>
  <c r="M15" i="62"/>
  <c r="M13" i="62"/>
  <c r="M12" i="62"/>
  <c r="M11" i="62"/>
  <c r="M10" i="62"/>
  <c r="M9" i="62"/>
  <c r="M8" i="62"/>
  <c r="M7" i="62"/>
  <c r="M6" i="62"/>
  <c r="M5" i="62"/>
  <c r="M4" i="62"/>
  <c r="M3" i="62"/>
  <c r="F191" i="62"/>
  <c r="F190" i="62"/>
  <c r="F189" i="62"/>
  <c r="F188" i="62"/>
  <c r="F187" i="62"/>
  <c r="F186" i="62"/>
  <c r="F185" i="62"/>
  <c r="F184" i="62"/>
  <c r="F183" i="62"/>
  <c r="F182" i="62"/>
  <c r="F181" i="62"/>
  <c r="F180" i="62"/>
  <c r="F179" i="62"/>
  <c r="F178" i="62"/>
  <c r="F177" i="62"/>
  <c r="F176" i="62"/>
  <c r="F175" i="62"/>
  <c r="F174" i="62"/>
  <c r="F173" i="62"/>
  <c r="F172" i="62"/>
  <c r="F171" i="62"/>
  <c r="F170" i="62"/>
  <c r="F169" i="62"/>
  <c r="F168" i="62"/>
  <c r="F167" i="62"/>
  <c r="F166" i="62"/>
  <c r="F165" i="62"/>
  <c r="F164" i="62"/>
  <c r="F163" i="62"/>
  <c r="F162" i="62"/>
  <c r="F161" i="62"/>
  <c r="F160" i="62"/>
  <c r="F159" i="62"/>
  <c r="F158" i="62"/>
  <c r="F157" i="62"/>
  <c r="F132" i="62"/>
  <c r="F156" i="62"/>
  <c r="F155" i="62"/>
  <c r="F154" i="62"/>
  <c r="F153" i="62"/>
  <c r="F152" i="62"/>
  <c r="F151" i="62"/>
  <c r="F150" i="62"/>
  <c r="F149" i="62"/>
  <c r="F148" i="62"/>
  <c r="F147" i="62"/>
  <c r="F146" i="62"/>
  <c r="F145" i="62"/>
  <c r="F144" i="62"/>
  <c r="F143" i="62"/>
  <c r="F142" i="62"/>
  <c r="F141" i="62"/>
  <c r="F140" i="62"/>
  <c r="F139" i="62"/>
  <c r="F102" i="62"/>
  <c r="F138" i="62"/>
  <c r="F137" i="62"/>
  <c r="F136" i="62"/>
  <c r="F135" i="62"/>
  <c r="F134" i="62"/>
  <c r="F133" i="62"/>
  <c r="F101" i="62"/>
  <c r="F131" i="62"/>
  <c r="F130" i="62"/>
  <c r="F129" i="62"/>
  <c r="F128" i="62"/>
  <c r="F127" i="62"/>
  <c r="F126" i="62"/>
  <c r="F125" i="62"/>
  <c r="F124" i="62"/>
  <c r="F105" i="62"/>
  <c r="F123" i="62"/>
  <c r="F122" i="62"/>
  <c r="F121" i="62"/>
  <c r="F120" i="62"/>
  <c r="F119" i="62"/>
  <c r="F118" i="62"/>
  <c r="F117" i="62"/>
  <c r="F116" i="62"/>
  <c r="F115" i="62"/>
  <c r="F114" i="62"/>
  <c r="F113" i="62"/>
  <c r="F112" i="62"/>
  <c r="F111" i="62"/>
  <c r="F110" i="62"/>
  <c r="F109" i="62"/>
  <c r="F108" i="62"/>
  <c r="F107" i="62"/>
  <c r="F106" i="62"/>
  <c r="F104" i="62"/>
  <c r="F103" i="62"/>
  <c r="F100" i="62"/>
  <c r="F99" i="62"/>
  <c r="F98" i="62"/>
  <c r="F97" i="62"/>
  <c r="F96" i="62"/>
  <c r="F95" i="62"/>
  <c r="F94" i="62"/>
  <c r="F93" i="62"/>
  <c r="F92" i="62"/>
  <c r="F91" i="62"/>
  <c r="F90" i="62"/>
  <c r="F89" i="62"/>
  <c r="F88" i="62"/>
  <c r="F87" i="62"/>
  <c r="F86" i="62"/>
  <c r="F85" i="62"/>
  <c r="F84" i="62"/>
  <c r="F83" i="62"/>
  <c r="F82" i="62"/>
  <c r="F71" i="62"/>
  <c r="F81" i="62"/>
  <c r="F80" i="62"/>
  <c r="F79" i="62"/>
  <c r="F78" i="62"/>
  <c r="F77" i="62"/>
  <c r="F76" i="62"/>
  <c r="F75" i="62"/>
  <c r="F74" i="62"/>
  <c r="F73" i="62"/>
  <c r="F70" i="62"/>
  <c r="F69" i="62"/>
  <c r="F68" i="62"/>
  <c r="F67" i="62"/>
  <c r="F66" i="62"/>
  <c r="F65" i="62"/>
  <c r="F72" i="62"/>
  <c r="F64" i="62"/>
  <c r="F63" i="62"/>
  <c r="F62" i="62"/>
  <c r="F61" i="62"/>
  <c r="F60" i="62"/>
  <c r="F57" i="62"/>
  <c r="F59" i="62"/>
  <c r="F58" i="62"/>
  <c r="F52" i="62"/>
  <c r="F56" i="62"/>
  <c r="F55" i="62"/>
  <c r="F54" i="62"/>
  <c r="F53" i="62"/>
  <c r="F42" i="62"/>
  <c r="F51" i="62"/>
  <c r="F50" i="62"/>
  <c r="F49" i="62"/>
  <c r="F48" i="62"/>
  <c r="F47" i="62"/>
  <c r="F46" i="62"/>
  <c r="F45" i="62"/>
  <c r="F44" i="62"/>
  <c r="F43" i="62"/>
  <c r="F39" i="62"/>
  <c r="F41" i="62"/>
  <c r="F40" i="62"/>
  <c r="F38" i="62"/>
  <c r="F37" i="62"/>
  <c r="F34" i="62"/>
  <c r="F36" i="62"/>
  <c r="F35" i="62"/>
  <c r="F33" i="62"/>
  <c r="F32" i="62"/>
  <c r="F31" i="62"/>
  <c r="F30" i="62"/>
  <c r="F29" i="62"/>
  <c r="F28" i="62"/>
  <c r="F25" i="62"/>
  <c r="F27" i="62"/>
  <c r="F26" i="62"/>
  <c r="F24" i="62"/>
  <c r="F23" i="62"/>
  <c r="F22" i="62"/>
  <c r="F21" i="62"/>
  <c r="F20" i="62"/>
  <c r="F18" i="62"/>
  <c r="F19" i="62"/>
  <c r="F17" i="62"/>
  <c r="F16" i="62"/>
  <c r="F15" i="62"/>
  <c r="F14" i="62"/>
  <c r="F13" i="62"/>
  <c r="F12" i="62"/>
  <c r="F11" i="62"/>
  <c r="F10" i="62"/>
  <c r="F9" i="62"/>
  <c r="F8" i="62"/>
  <c r="F7" i="62"/>
  <c r="F6" i="62"/>
  <c r="F5" i="62"/>
  <c r="F4" i="62"/>
  <c r="F3" i="62"/>
  <c r="V111" i="61" l="1"/>
  <c r="C111" i="61" s="1"/>
  <c r="V110" i="61"/>
  <c r="C110" i="61" s="1"/>
  <c r="V109" i="61"/>
  <c r="C109" i="61" s="1"/>
  <c r="V108" i="61"/>
  <c r="C108" i="61" s="1"/>
  <c r="V107" i="61"/>
  <c r="C107" i="61" s="1"/>
  <c r="V106" i="61"/>
  <c r="C106" i="61" s="1"/>
  <c r="V105" i="61"/>
  <c r="C105" i="61" s="1"/>
  <c r="V104" i="61"/>
  <c r="C104" i="61" s="1"/>
  <c r="V103" i="61"/>
  <c r="C103" i="61" s="1"/>
  <c r="V102" i="61"/>
  <c r="C102" i="61" s="1"/>
  <c r="V101" i="61"/>
  <c r="C101" i="61" s="1"/>
  <c r="V100" i="61"/>
  <c r="C100" i="61" s="1"/>
  <c r="V99" i="61"/>
  <c r="C99" i="61" s="1"/>
  <c r="V98" i="61"/>
  <c r="C98" i="61" s="1"/>
  <c r="V97" i="61"/>
  <c r="C97" i="61" s="1"/>
  <c r="V96" i="61"/>
  <c r="C96" i="61" s="1"/>
  <c r="V95" i="61"/>
  <c r="C95" i="61" s="1"/>
  <c r="V94" i="61"/>
  <c r="C94" i="61" s="1"/>
  <c r="V93" i="61"/>
  <c r="C93" i="61" s="1"/>
  <c r="V92" i="61"/>
  <c r="C92" i="61" s="1"/>
  <c r="V91" i="61"/>
  <c r="C91" i="61" s="1"/>
  <c r="V90" i="61"/>
  <c r="C90" i="61" s="1"/>
  <c r="V89" i="61"/>
  <c r="C89" i="61" s="1"/>
  <c r="V88" i="61"/>
  <c r="C88" i="61" s="1"/>
  <c r="V87" i="61"/>
  <c r="C87" i="61" s="1"/>
  <c r="V86" i="61"/>
  <c r="C86" i="61" s="1"/>
  <c r="V85" i="61"/>
  <c r="C85" i="61" s="1"/>
  <c r="V84" i="61"/>
  <c r="C84" i="61" s="1"/>
  <c r="V83" i="61"/>
  <c r="C83" i="61" s="1"/>
  <c r="V82" i="61"/>
  <c r="C82" i="61" s="1"/>
  <c r="V81" i="61"/>
  <c r="C81" i="61" s="1"/>
  <c r="V80" i="61"/>
  <c r="C80" i="61" s="1"/>
  <c r="V79" i="61"/>
  <c r="C79" i="61" s="1"/>
  <c r="V78" i="61"/>
  <c r="C78" i="61" s="1"/>
  <c r="V77" i="61"/>
  <c r="C77" i="61" s="1"/>
  <c r="V76" i="61"/>
  <c r="C76" i="61" s="1"/>
  <c r="V75" i="61"/>
  <c r="C75" i="61" s="1"/>
  <c r="V74" i="61"/>
  <c r="C74" i="61" s="1"/>
  <c r="V73" i="61"/>
  <c r="C73" i="61" s="1"/>
  <c r="V58" i="61"/>
  <c r="C58" i="61" s="1"/>
  <c r="V72" i="61"/>
  <c r="C72" i="61" s="1"/>
  <c r="V71" i="61"/>
  <c r="C71" i="61" s="1"/>
  <c r="V70" i="61"/>
  <c r="C70" i="61" s="1"/>
  <c r="V69" i="61"/>
  <c r="C69" i="61" s="1"/>
  <c r="V68" i="61"/>
  <c r="C68" i="61" s="1"/>
  <c r="V67" i="61"/>
  <c r="C67" i="61" s="1"/>
  <c r="V66" i="61"/>
  <c r="C66" i="61" s="1"/>
  <c r="V65" i="61"/>
  <c r="C65" i="61" s="1"/>
  <c r="V64" i="61"/>
  <c r="C64" i="61" s="1"/>
  <c r="V63" i="61"/>
  <c r="C63" i="61" s="1"/>
  <c r="V62" i="61"/>
  <c r="C62" i="61" s="1"/>
  <c r="V61" i="61"/>
  <c r="C61" i="61" s="1"/>
  <c r="V60" i="61"/>
  <c r="C60" i="61" s="1"/>
  <c r="V59" i="61"/>
  <c r="C59" i="61" s="1"/>
  <c r="V57" i="61"/>
  <c r="C57" i="61" s="1"/>
  <c r="V56" i="61"/>
  <c r="C56" i="61" s="1"/>
  <c r="V55" i="61"/>
  <c r="C55" i="61" s="1"/>
  <c r="V54" i="61"/>
  <c r="C54" i="61" s="1"/>
  <c r="V53" i="61"/>
  <c r="C53" i="61" s="1"/>
  <c r="V52" i="61"/>
  <c r="C52" i="61" s="1"/>
  <c r="V51" i="61"/>
  <c r="C51" i="61" s="1"/>
  <c r="V50" i="61"/>
  <c r="C50" i="61" s="1"/>
  <c r="V49" i="61"/>
  <c r="C49" i="61" s="1"/>
  <c r="V48" i="61"/>
  <c r="C48" i="61" s="1"/>
  <c r="V47" i="61"/>
  <c r="C47" i="61" s="1"/>
  <c r="V39" i="61"/>
  <c r="C39" i="61" s="1"/>
  <c r="V46" i="61"/>
  <c r="C46" i="61" s="1"/>
  <c r="V45" i="61"/>
  <c r="C45" i="61" s="1"/>
  <c r="V44" i="61"/>
  <c r="C44" i="61" s="1"/>
  <c r="V43" i="61"/>
  <c r="C43" i="61" s="1"/>
  <c r="V42" i="61"/>
  <c r="C42" i="61" s="1"/>
  <c r="V41" i="61"/>
  <c r="C41" i="61" s="1"/>
  <c r="V40" i="61"/>
  <c r="C40" i="61" s="1"/>
  <c r="V36" i="61"/>
  <c r="C36" i="61" s="1"/>
  <c r="V38" i="61"/>
  <c r="C38" i="61" s="1"/>
  <c r="V37" i="61"/>
  <c r="C37" i="61" s="1"/>
  <c r="V35" i="61"/>
  <c r="C35" i="61" s="1"/>
  <c r="V34" i="61"/>
  <c r="C34" i="61" s="1"/>
  <c r="V33" i="61"/>
  <c r="C33" i="61" s="1"/>
  <c r="V32" i="61"/>
  <c r="C32" i="61" s="1"/>
  <c r="V31" i="61"/>
  <c r="C31" i="61" s="1"/>
  <c r="V30" i="61"/>
  <c r="C30" i="61" s="1"/>
  <c r="V29" i="61"/>
  <c r="C29" i="61" s="1"/>
  <c r="V28" i="61"/>
  <c r="C28" i="61" s="1"/>
  <c r="V27" i="61"/>
  <c r="C27" i="61" s="1"/>
  <c r="V26" i="61"/>
  <c r="C26" i="61" s="1"/>
  <c r="V25" i="61"/>
  <c r="C25" i="61" s="1"/>
  <c r="V24" i="61"/>
  <c r="C24" i="61" s="1"/>
  <c r="V23" i="61"/>
  <c r="C23" i="61" s="1"/>
  <c r="V22" i="61"/>
  <c r="C22" i="61" s="1"/>
  <c r="V21" i="61"/>
  <c r="C21" i="61" s="1"/>
  <c r="V20" i="61"/>
  <c r="C20" i="61" s="1"/>
  <c r="V18" i="61"/>
  <c r="C18" i="61" s="1"/>
  <c r="V16" i="61"/>
  <c r="C16" i="61" s="1"/>
  <c r="V19" i="61"/>
  <c r="C19" i="61" s="1"/>
  <c r="V17" i="61"/>
  <c r="C17" i="61" s="1"/>
  <c r="V15" i="61"/>
  <c r="C15" i="61" s="1"/>
  <c r="V14" i="61"/>
  <c r="C14" i="61" s="1"/>
  <c r="V13" i="61"/>
  <c r="C13" i="61" s="1"/>
  <c r="V12" i="61"/>
  <c r="C12" i="61" s="1"/>
  <c r="V11" i="61"/>
  <c r="C11" i="61" s="1"/>
  <c r="V10" i="61"/>
  <c r="C10" i="61" s="1"/>
  <c r="V9" i="61"/>
  <c r="C9" i="61" s="1"/>
  <c r="V8" i="61"/>
  <c r="C8" i="61" s="1"/>
  <c r="V7" i="61"/>
  <c r="C7" i="61" s="1"/>
  <c r="V6" i="61"/>
  <c r="C6" i="61" s="1"/>
  <c r="V4" i="61"/>
  <c r="C4" i="61" s="1"/>
  <c r="V5" i="61"/>
  <c r="Q22" i="62" l="1"/>
  <c r="R22" i="62"/>
  <c r="S22" i="62"/>
  <c r="T22" i="62"/>
  <c r="C192" i="62" l="1"/>
  <c r="D192" i="62"/>
  <c r="E192" i="62"/>
  <c r="F192" i="62"/>
  <c r="O4" i="62" l="1"/>
  <c r="O5" i="62" s="1"/>
  <c r="O6" i="62" s="1"/>
  <c r="O7" i="62" s="1"/>
  <c r="O8" i="62" s="1"/>
  <c r="O9" i="62" s="1"/>
  <c r="O10" i="62" s="1"/>
  <c r="O11" i="62" s="1"/>
  <c r="O12" i="62" s="1"/>
  <c r="O13" i="62" s="1"/>
  <c r="O14" i="62" s="1"/>
  <c r="O15" i="62" s="1"/>
  <c r="O16" i="62" s="1"/>
  <c r="O17" i="62" s="1"/>
  <c r="O18" i="62" s="1"/>
  <c r="O19" i="62" s="1"/>
  <c r="O20" i="62" s="1"/>
  <c r="O21" i="62" s="1"/>
  <c r="H4" i="62"/>
  <c r="H5" i="62" s="1"/>
  <c r="H6" i="62" s="1"/>
  <c r="H7" i="62" s="1"/>
  <c r="H8" i="62" s="1"/>
  <c r="H9" i="62" s="1"/>
  <c r="H10" i="62" s="1"/>
  <c r="H11" i="62" s="1"/>
  <c r="H12" i="62" s="1"/>
  <c r="H13" i="62" s="1"/>
  <c r="H14" i="62" s="1"/>
  <c r="H15" i="62" s="1"/>
  <c r="H16" i="62" s="1"/>
  <c r="H17" i="62" s="1"/>
  <c r="H18" i="62" s="1"/>
  <c r="H19" i="62" s="1"/>
  <c r="H20" i="62" s="1"/>
  <c r="H21" i="62" s="1"/>
  <c r="H22" i="62" s="1"/>
  <c r="H23" i="62" s="1"/>
  <c r="H24" i="62" s="1"/>
  <c r="H25" i="62" s="1"/>
  <c r="H26" i="62" s="1"/>
  <c r="H27" i="62" s="1"/>
  <c r="H28" i="62" s="1"/>
  <c r="H29" i="62" s="1"/>
  <c r="H30" i="62" s="1"/>
  <c r="H31" i="62" s="1"/>
  <c r="H32" i="62" s="1"/>
  <c r="H33" i="62" s="1"/>
  <c r="H34" i="62" s="1"/>
  <c r="H35" i="62" s="1"/>
  <c r="H36" i="62" s="1"/>
  <c r="H37" i="62" s="1"/>
  <c r="H39" i="62" s="1"/>
  <c r="H40" i="62" s="1"/>
  <c r="H41" i="62" s="1"/>
  <c r="H42" i="62" s="1"/>
  <c r="H43" i="62" s="1"/>
  <c r="H44" i="62" s="1"/>
  <c r="H45" i="62" s="1"/>
  <c r="H46" i="62" s="1"/>
  <c r="H47" i="62" s="1"/>
  <c r="H48" i="62" s="1"/>
  <c r="H49" i="62" s="1"/>
  <c r="H50" i="62" s="1"/>
  <c r="H51" i="62" s="1"/>
  <c r="H52" i="62" s="1"/>
  <c r="H53" i="62" s="1"/>
  <c r="H54" i="62" s="1"/>
  <c r="H55" i="62" s="1"/>
  <c r="H56" i="62" s="1"/>
  <c r="H57" i="62" s="1"/>
  <c r="H58" i="62" s="1"/>
  <c r="H59" i="62" s="1"/>
  <c r="H60" i="62" s="1"/>
  <c r="H61" i="62" s="1"/>
  <c r="H62" i="62" s="1"/>
  <c r="H63" i="62" s="1"/>
  <c r="H64" i="62" s="1"/>
  <c r="H65" i="62" s="1"/>
  <c r="H66" i="62" s="1"/>
  <c r="H67" i="62" s="1"/>
  <c r="H68" i="62" s="1"/>
  <c r="H69" i="62" s="1"/>
  <c r="H70" i="62" s="1"/>
  <c r="H71" i="62" s="1"/>
  <c r="H72" i="62" s="1"/>
  <c r="H73" i="62" s="1"/>
  <c r="H74" i="62" s="1"/>
  <c r="H75" i="62" s="1"/>
  <c r="H76" i="62" s="1"/>
  <c r="H77" i="62" s="1"/>
  <c r="H78" i="62" s="1"/>
  <c r="H79" i="62" s="1"/>
  <c r="H80" i="62" s="1"/>
  <c r="H81" i="62" s="1"/>
  <c r="H82" i="62" s="1"/>
  <c r="H83" i="62" s="1"/>
  <c r="H84" i="62" s="1"/>
  <c r="H85" i="62" s="1"/>
  <c r="H86" i="62" s="1"/>
  <c r="H87" i="62" s="1"/>
  <c r="H88" i="62" s="1"/>
  <c r="H89" i="62" s="1"/>
  <c r="H90" i="62" s="1"/>
  <c r="H91" i="62" s="1"/>
  <c r="H92" i="62" s="1"/>
  <c r="H93" i="62" s="1"/>
  <c r="H94" i="62" s="1"/>
  <c r="H95" i="62" s="1"/>
  <c r="H96" i="62" s="1"/>
  <c r="C5" i="61"/>
</calcChain>
</file>

<file path=xl/sharedStrings.xml><?xml version="1.0" encoding="utf-8"?>
<sst xmlns="http://schemas.openxmlformats.org/spreadsheetml/2006/main" count="2302" uniqueCount="346">
  <si>
    <t>Lapuan Virkiä</t>
  </si>
  <si>
    <t>Kankaanpään Maila</t>
  </si>
  <si>
    <t>Ikaalisten Tarmo</t>
  </si>
  <si>
    <t>Alajärven Ankkurit</t>
  </si>
  <si>
    <t>Vihdin Pallo</t>
  </si>
  <si>
    <t>Kajaanin Pallokerho</t>
  </si>
  <si>
    <t>Seinäjoen Maila-Jussit</t>
  </si>
  <si>
    <t>Hyvinkään Tahko</t>
  </si>
  <si>
    <t>Jyväskylän Kiri</t>
  </si>
  <si>
    <t>Koskenkorvan Urheilijat</t>
  </si>
  <si>
    <t>Kouvolan Pallonlyöjät</t>
  </si>
  <si>
    <t>Nurmon Jymy</t>
  </si>
  <si>
    <t>Pattijoen Urheilijat</t>
  </si>
  <si>
    <t>Sotkamon Jymy</t>
  </si>
  <si>
    <t>Vimpelin Veto</t>
  </si>
  <si>
    <t>Haminan Palloilijat</t>
  </si>
  <si>
    <t>Imatran Pallo-Veikot</t>
  </si>
  <si>
    <t>Kempeleen Kiri</t>
  </si>
  <si>
    <t>Ulvilan Pesä-Veikot</t>
  </si>
  <si>
    <t>Pöytyän Urheilijat</t>
  </si>
  <si>
    <t>Lahden Mailaveikot</t>
  </si>
  <si>
    <t>Siilinjärven Pesis</t>
  </si>
  <si>
    <t>Peräseinäjoen Toive</t>
  </si>
  <si>
    <t>Vaasan Maila</t>
  </si>
  <si>
    <t>Ylihärmän Pesis-Junkkarit</t>
  </si>
  <si>
    <t>Haapajärven Pesä-Kiilat</t>
  </si>
  <si>
    <t>Iin Urheilijat</t>
  </si>
  <si>
    <t>Muhoksen Pallo-Salamat</t>
  </si>
  <si>
    <t>Viinijärven Urheilijat</t>
  </si>
  <si>
    <t>Reisjärven Pilke</t>
  </si>
  <si>
    <t>Roihu, Helsinki</t>
  </si>
  <si>
    <t>Hämeenlinnan Paukku</t>
  </si>
  <si>
    <t>Kuusankosken Puhti</t>
  </si>
  <si>
    <t>Kauhajoen Karhu</t>
  </si>
  <si>
    <t>Laitilan Jyske</t>
  </si>
  <si>
    <t>Oulun Lippo Juniorit</t>
  </si>
  <si>
    <t>Oulunsalon Vasama</t>
  </si>
  <si>
    <t>Kiteen Pallo-90</t>
  </si>
  <si>
    <t>Halsuan Toivo</t>
  </si>
  <si>
    <t>Helsingin Pallonlyöjät</t>
  </si>
  <si>
    <t>Oulun Lippo</t>
  </si>
  <si>
    <t>Kuusankosken Veto</t>
  </si>
  <si>
    <t>Toijalan Pallo-Veikot</t>
  </si>
  <si>
    <t>Ilmajoen Kisailijat</t>
  </si>
  <si>
    <t>Riihimäen Pallonlyöjät</t>
  </si>
  <si>
    <t>Lahden suojeluskunta</t>
  </si>
  <si>
    <t>Viipurin Pallonlyöjät</t>
  </si>
  <si>
    <t>Hämeenlinnan Pallokerho</t>
  </si>
  <si>
    <t>Tampereen Pyrintö</t>
  </si>
  <si>
    <t>Kotkan Into</t>
  </si>
  <si>
    <t>Lahden Koripalloilijat</t>
  </si>
  <si>
    <t>Loimaan Palloilijat</t>
  </si>
  <si>
    <t>Tampereen Pesä-Peikot</t>
  </si>
  <si>
    <t>RPL-Riihimäki</t>
  </si>
  <si>
    <t>Helsinki-Pesis</t>
  </si>
  <si>
    <t>Porin Veto</t>
  </si>
  <si>
    <t>Outokummun Partio</t>
  </si>
  <si>
    <t>Ylistaron Kilpa-Veljet</t>
  </si>
  <si>
    <t>Keravan Pallokerho</t>
  </si>
  <si>
    <t>Ylihärmän Junkkarit</t>
  </si>
  <si>
    <t>Joensuun Palloseura</t>
  </si>
  <si>
    <t>Myllykosken Kilpa-Veikot</t>
  </si>
  <si>
    <t>Muhoksen Urheilijat</t>
  </si>
  <si>
    <t>Pirkkalan Urheilijat</t>
  </si>
  <si>
    <t>Loimaan Leisku</t>
  </si>
  <si>
    <t>Kiteen Urheilijat</t>
  </si>
  <si>
    <t>Ilomantsin Urheilijat</t>
  </si>
  <si>
    <t>Tohmajärven Pomppu</t>
  </si>
  <si>
    <t>Oulun NDT</t>
  </si>
  <si>
    <t>Parkanon Urheilijat</t>
  </si>
  <si>
    <t>Tohmajärven Urheilijat</t>
  </si>
  <si>
    <t>Karstulan Kiva</t>
  </si>
  <si>
    <t>Kokemäen Kova-Väki</t>
  </si>
  <si>
    <t>Simon Kiri</t>
  </si>
  <si>
    <t>Lappajärven Veikot</t>
  </si>
  <si>
    <t>Ähtäri-Pesis</t>
  </si>
  <si>
    <t>Ylöjärven Pallo</t>
  </si>
  <si>
    <t>-</t>
  </si>
  <si>
    <t>M</t>
  </si>
  <si>
    <t>N</t>
  </si>
  <si>
    <t>Vähänkyrön Viesti</t>
  </si>
  <si>
    <t>H</t>
  </si>
  <si>
    <t>A</t>
  </si>
  <si>
    <t>B</t>
  </si>
  <si>
    <t>C</t>
  </si>
  <si>
    <t>D</t>
  </si>
  <si>
    <t>E</t>
  </si>
  <si>
    <t>F</t>
  </si>
  <si>
    <t>YHT</t>
  </si>
  <si>
    <t>MIEHET</t>
  </si>
  <si>
    <t>NAISET</t>
  </si>
  <si>
    <t>POJAT</t>
  </si>
  <si>
    <t>TYTÖT</t>
  </si>
  <si>
    <t>Joensuun Maila</t>
  </si>
  <si>
    <t>Sotkamon Urheiluseura KMV</t>
  </si>
  <si>
    <t>Oulun Lipottaret</t>
  </si>
  <si>
    <t>u</t>
  </si>
  <si>
    <t>Hameenkyrön Räpsä</t>
  </si>
  <si>
    <t>Manse PP, Edustus</t>
  </si>
  <si>
    <t>Evijärven Urheilijat</t>
  </si>
  <si>
    <t>Mansen Pesäpallo</t>
  </si>
  <si>
    <t>Katajanokan Haukat</t>
  </si>
  <si>
    <t>Työväen Maila-Pojat</t>
  </si>
  <si>
    <t>Helsingin Puna-Mustat</t>
  </si>
  <si>
    <t>Helsingin Pallo-Toverit</t>
  </si>
  <si>
    <t>Herttoniemen Urheilijat</t>
  </si>
  <si>
    <t>Hongikon Nuorisoseuran Urheilijat</t>
  </si>
  <si>
    <t>Kuopion Kelta-Mustat</t>
  </si>
  <si>
    <t>Lännen Pallo</t>
  </si>
  <si>
    <t>Valtion Lentokonetehdas</t>
  </si>
  <si>
    <t>Vuokatin Veto</t>
  </si>
  <si>
    <t>PeTo-Jussit</t>
  </si>
  <si>
    <t>Team Atria</t>
  </si>
  <si>
    <t>Vesaisen Pojat</t>
  </si>
  <si>
    <t>Jyväskylän Kirittäret</t>
  </si>
  <si>
    <t>JoKo jun / Hämeenlinnan Paukku</t>
  </si>
  <si>
    <t>Pesäkarhut</t>
  </si>
  <si>
    <t>Iltatuulen Viesti</t>
  </si>
  <si>
    <t>Fera</t>
  </si>
  <si>
    <t>Mailajuniorit</t>
  </si>
  <si>
    <t>KK Kings</t>
  </si>
  <si>
    <t>Manse PP</t>
  </si>
  <si>
    <t>Pesä Ysit</t>
  </si>
  <si>
    <t xml:space="preserve">      </t>
  </si>
  <si>
    <t>Kultaa</t>
  </si>
  <si>
    <t>Hopeaa</t>
  </si>
  <si>
    <t>Pronssia</t>
  </si>
  <si>
    <t>Helsingin Veto</t>
  </si>
  <si>
    <t>Vetelin Urheilijat</t>
  </si>
  <si>
    <t xml:space="preserve"> Jyväskylän Kiri</t>
  </si>
  <si>
    <t>Lännen Pallo, Turku</t>
  </si>
  <si>
    <t>Roihuvuoren Roihu</t>
  </si>
  <si>
    <t>Kaisaniemen Tiikerit</t>
  </si>
  <si>
    <t>Manse PP Edustus</t>
  </si>
  <si>
    <t>Viipurin Pallolyöjät</t>
  </si>
  <si>
    <t>Sortavalan Palloilijat</t>
  </si>
  <si>
    <t>Uuraan Urheilijat</t>
  </si>
  <si>
    <t>Vimpelin suojeluskunta</t>
  </si>
  <si>
    <t>Turun Maila-Tytöt</t>
  </si>
  <si>
    <t>Tainionkosken Urheilijat</t>
  </si>
  <si>
    <t>Porin Pallo-Veikot</t>
  </si>
  <si>
    <t>94, 95,96, 98, 00</t>
  </si>
  <si>
    <t>50,56,57,58</t>
  </si>
  <si>
    <t>31,32,33</t>
  </si>
  <si>
    <t>79,82,83</t>
  </si>
  <si>
    <t>KRT</t>
  </si>
  <si>
    <t>VUODET</t>
  </si>
  <si>
    <t>MITALI, MIEHET JA NAISET</t>
  </si>
  <si>
    <t>K</t>
  </si>
  <si>
    <t>P</t>
  </si>
  <si>
    <t>Y</t>
  </si>
  <si>
    <t>Alajärven Ankkuritpesis</t>
  </si>
  <si>
    <t>Alajärven suojeluskunta</t>
  </si>
  <si>
    <t>Alavuden Peli-Veikot</t>
  </si>
  <si>
    <t>Enson Kisailijat</t>
  </si>
  <si>
    <t>Espoon Pesis</t>
  </si>
  <si>
    <t>Etelä-Pohjanmaan suojeluskunta</t>
  </si>
  <si>
    <t>Friitalan Yritys</t>
  </si>
  <si>
    <t>Halsua-Veteli Pesis</t>
  </si>
  <si>
    <t>Haminan suojeluskunta</t>
  </si>
  <si>
    <t>Heinolan Maila-Pojat</t>
  </si>
  <si>
    <t>Helsingin Isku</t>
  </si>
  <si>
    <t>Helsingin Toverit</t>
  </si>
  <si>
    <t>Hämeenkyrön Räpsä</t>
  </si>
  <si>
    <t>Ikaalisten suojeluskunta</t>
  </si>
  <si>
    <t>Ikaalisten Urheilijat</t>
  </si>
  <si>
    <t>Janakkalan Jana</t>
  </si>
  <si>
    <t>Joensuun Kalevaiset</t>
  </si>
  <si>
    <t>Jokioisten Koetus</t>
  </si>
  <si>
    <t>Jyväskylän Kiri&amp;Kirittäret Juniorit</t>
  </si>
  <si>
    <t>Jyväskylän Lohi</t>
  </si>
  <si>
    <t>Jyväskylän Valo</t>
  </si>
  <si>
    <t>Jyväskylän Veikot</t>
  </si>
  <si>
    <t>Kajaanin Hymy</t>
  </si>
  <si>
    <t>Kannuksen Ura</t>
  </si>
  <si>
    <t>Kauhavan Visa</t>
  </si>
  <si>
    <t>Keravan KooPee</t>
  </si>
  <si>
    <t>Kinnarin Pesis</t>
  </si>
  <si>
    <t>Kuokkalan Vire</t>
  </si>
  <si>
    <t>Kuopion Erä-Veikot</t>
  </si>
  <si>
    <t>Puijon Pesis</t>
  </si>
  <si>
    <t>Köyliön Lallit</t>
  </si>
  <si>
    <t>Liperin Taimi</t>
  </si>
  <si>
    <t>Mäntän Urheilijat</t>
  </si>
  <si>
    <t>Nivalan Urheilijat</t>
  </si>
  <si>
    <t>Nokian Urheilijat</t>
  </si>
  <si>
    <t>Nurmeksen Sepot</t>
  </si>
  <si>
    <t>Nurmijärven Maila</t>
  </si>
  <si>
    <t>Oulaisten Huima</t>
  </si>
  <si>
    <t>Oulun Lippo Pesis</t>
  </si>
  <si>
    <t>Pankakosken Tehtaan Urheilijat</t>
  </si>
  <si>
    <t>Pieksämäen Palloilijat</t>
  </si>
  <si>
    <t>Pohjois-Hämeen suojeluskunta</t>
  </si>
  <si>
    <t>Puurtilan Kisa-Pojat</t>
  </si>
  <si>
    <t>Raahen Vesa</t>
  </si>
  <si>
    <t>Rantsilan Raikas</t>
  </si>
  <si>
    <t>Rautjärven Urheilijat</t>
  </si>
  <si>
    <t>Riihimäen Palloseura</t>
  </si>
  <si>
    <t>Riihimäen suojeluskunta</t>
  </si>
  <si>
    <t>Riihi-Pesis</t>
  </si>
  <si>
    <t>Ruoveden Pirkat</t>
  </si>
  <si>
    <t>Saaren Urheilijat</t>
  </si>
  <si>
    <t>Saarijärven Pullistus</t>
  </si>
  <si>
    <t>Salon Viesti</t>
  </si>
  <si>
    <t>Savilahden Urheilijat</t>
  </si>
  <si>
    <t>Savon Pesiskontiot</t>
  </si>
  <si>
    <t>Seinäjoen JymyJussit</t>
  </si>
  <si>
    <t>Siilinjärven Ponnistus</t>
  </si>
  <si>
    <t>Susirajan Maila</t>
  </si>
  <si>
    <t>Tainionkosken Tähti</t>
  </si>
  <si>
    <t>Tampereen Poliisi-Urheilijat</t>
  </si>
  <si>
    <t>Tipasojan Isku</t>
  </si>
  <si>
    <t>Toijalan suojeluskunta</t>
  </si>
  <si>
    <t>Toijalan Vauhti</t>
  </si>
  <si>
    <t>Tornion Pyry</t>
  </si>
  <si>
    <t>Tyrnävän Tempaus</t>
  </si>
  <si>
    <t>Vampulan Urheilijat</t>
  </si>
  <si>
    <t>Warkauden Urheilijat</t>
  </si>
  <si>
    <t>Veteli Pesis</t>
  </si>
  <si>
    <t>Ylivieskan Kuula</t>
  </si>
  <si>
    <t>Helsingin Peli-Peikot</t>
  </si>
  <si>
    <t>Mailattaret</t>
  </si>
  <si>
    <t>PUMU-Pesis</t>
  </si>
  <si>
    <t>Puijon Pesäpallo</t>
  </si>
  <si>
    <t>Ykköset</t>
  </si>
  <si>
    <t>PAIKKAKUNNITTAIN</t>
  </si>
  <si>
    <t>Seinäjoki</t>
  </si>
  <si>
    <t>Hyvinkää</t>
  </si>
  <si>
    <t>Oulu</t>
  </si>
  <si>
    <t xml:space="preserve">Hamina </t>
  </si>
  <si>
    <t>Kouvola</t>
  </si>
  <si>
    <t>Lapua</t>
  </si>
  <si>
    <t>Kankaanpää</t>
  </si>
  <si>
    <t>Pori</t>
  </si>
  <si>
    <t>Imatra</t>
  </si>
  <si>
    <t>Rauma</t>
  </si>
  <si>
    <t>Alajärvi</t>
  </si>
  <si>
    <t xml:space="preserve">Kitee </t>
  </si>
  <si>
    <t xml:space="preserve">Loimaa </t>
  </si>
  <si>
    <t xml:space="preserve">Raahe </t>
  </si>
  <si>
    <t>Ulvila</t>
  </si>
  <si>
    <t>Jyväskylä</t>
  </si>
  <si>
    <t>Kempele</t>
  </si>
  <si>
    <t>Ilmajoki</t>
  </si>
  <si>
    <t>Riihimäki</t>
  </si>
  <si>
    <t>Lahti</t>
  </si>
  <si>
    <t>Helsinki</t>
  </si>
  <si>
    <t>Kauhajoki</t>
  </si>
  <si>
    <t>Siilinjärvi</t>
  </si>
  <si>
    <t>Ikaalinen</t>
  </si>
  <si>
    <t>Joensuu</t>
  </si>
  <si>
    <t>Laitila</t>
  </si>
  <si>
    <t>Vantaa</t>
  </si>
  <si>
    <t xml:space="preserve">Kajaani </t>
  </si>
  <si>
    <t>Tampere</t>
  </si>
  <si>
    <t>Haapajärvi</t>
  </si>
  <si>
    <t>Kokemäki</t>
  </si>
  <si>
    <t xml:space="preserve">Vaasa </t>
  </si>
  <si>
    <t>Lappeenranta</t>
  </si>
  <si>
    <t>Viipuri</t>
  </si>
  <si>
    <t>Outokumpu</t>
  </si>
  <si>
    <t>Ilomantsi</t>
  </si>
  <si>
    <t>Vihti</t>
  </si>
  <si>
    <t>Ähtäri</t>
  </si>
  <si>
    <t>Akaa</t>
  </si>
  <si>
    <t>Simo</t>
  </si>
  <si>
    <t>Lappajärvi</t>
  </si>
  <si>
    <t>Varkaus</t>
  </si>
  <si>
    <t xml:space="preserve">Halsua </t>
  </si>
  <si>
    <t>Muhos</t>
  </si>
  <si>
    <t>Ii</t>
  </si>
  <si>
    <t>Pieksämäki</t>
  </si>
  <si>
    <t>Tyrnävä</t>
  </si>
  <si>
    <t>Parkano</t>
  </si>
  <si>
    <t>Evijärvi</t>
  </si>
  <si>
    <t>Hämeenkyrö</t>
  </si>
  <si>
    <t>Ylöjärvi</t>
  </si>
  <si>
    <t>Turku</t>
  </si>
  <si>
    <t>Rautjärvi</t>
  </si>
  <si>
    <t>Pöytyä</t>
  </si>
  <si>
    <t>Kotka</t>
  </si>
  <si>
    <t>Karstula</t>
  </si>
  <si>
    <t>Tohmajärvi</t>
  </si>
  <si>
    <t>Kauhava</t>
  </si>
  <si>
    <t>Hämeenlinna</t>
  </si>
  <si>
    <t>Nurmijärvi</t>
  </si>
  <si>
    <t>Kuopio</t>
  </si>
  <si>
    <t>Alavus</t>
  </si>
  <si>
    <t>Enso</t>
  </si>
  <si>
    <t>Espoo</t>
  </si>
  <si>
    <t>Nurmes</t>
  </si>
  <si>
    <t>Ylivieska</t>
  </si>
  <si>
    <t>Sortavala</t>
  </si>
  <si>
    <t>Pirkkala</t>
  </si>
  <si>
    <t>Heinola</t>
  </si>
  <si>
    <t>Jokioinen</t>
  </si>
  <si>
    <t>Kannus</t>
  </si>
  <si>
    <t>Järvenpää</t>
  </si>
  <si>
    <t>Nivala</t>
  </si>
  <si>
    <t>Nokia</t>
  </si>
  <si>
    <t>Oulainen</t>
  </si>
  <si>
    <t>Ruovesi</t>
  </si>
  <si>
    <t>Janakkala</t>
  </si>
  <si>
    <t>Mänttä</t>
  </si>
  <si>
    <t>Saarijärvi</t>
  </si>
  <si>
    <t>Salo</t>
  </si>
  <si>
    <t>Tornio</t>
  </si>
  <si>
    <t>Uuraa</t>
  </si>
  <si>
    <t>MAAKUNNITTAIN</t>
  </si>
  <si>
    <t>Tampereen Mailapojat</t>
  </si>
  <si>
    <t>Jokioisten Koetus juniorit</t>
  </si>
  <si>
    <t xml:space="preserve">Roihu </t>
  </si>
  <si>
    <t>Kerava</t>
  </si>
  <si>
    <t>Liperi</t>
  </si>
  <si>
    <t>Lieksa</t>
  </si>
  <si>
    <t>Reisjärvi</t>
  </si>
  <si>
    <t>Sotkamo</t>
  </si>
  <si>
    <t xml:space="preserve">Veteli </t>
  </si>
  <si>
    <t>Vimpeli</t>
  </si>
  <si>
    <t>Siikalatva</t>
  </si>
  <si>
    <t>Parikkala</t>
  </si>
  <si>
    <t>Mikkeli</t>
  </si>
  <si>
    <t>Huittinen</t>
  </si>
  <si>
    <t>Etelä-Pohjanmaa</t>
  </si>
  <si>
    <t>Keski-Suomi</t>
  </si>
  <si>
    <t>Kainuu</t>
  </si>
  <si>
    <t>Uusimaa</t>
  </si>
  <si>
    <t>Pohjois-Pohjanmaa</t>
  </si>
  <si>
    <t>Keski-Pohjanmaa</t>
  </si>
  <si>
    <t>Pohjanmaa</t>
  </si>
  <si>
    <t>Karjala</t>
  </si>
  <si>
    <t>Pirkanmaa</t>
  </si>
  <si>
    <t>Kymenlaakso</t>
  </si>
  <si>
    <t>Päijät-Häme</t>
  </si>
  <si>
    <t>Satakunta</t>
  </si>
  <si>
    <t>Kanta-Häme</t>
  </si>
  <si>
    <t>Pohjois-Karjala</t>
  </si>
  <si>
    <t>Etelä-Karjala</t>
  </si>
  <si>
    <t>Pohjois-Savo</t>
  </si>
  <si>
    <t>Säkylä</t>
  </si>
  <si>
    <t>Varsinais-Suomi</t>
  </si>
  <si>
    <t>Lappi</t>
  </si>
  <si>
    <t>Etelä-Savo</t>
  </si>
  <si>
    <t>MESTARUUDET 1922-2023</t>
  </si>
  <si>
    <t>MIEHET JA NAISET MITALEILLA SAMANA VUONNA  1922 - 2023</t>
  </si>
  <si>
    <t>MITALIT  1922 - 2023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</si>
</sst>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1"/>
      <name val="Times New Roman"/>
      <family val="1"/>
    </font>
    <font>
      <b/>
      <sz val="11"/>
      <name val="Times New Roman"/>
      <family val="1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1" fontId="1" fillId="0" borderId="0" xfId="0" applyNumberFormat="1" applyFont="1" applyAlignment="1">
      <alignment horizontal="center"/>
    </xf>
    <xf numFmtId="0" fontId="1" fillId="0" borderId="2" xfId="0" applyFont="1" applyBorder="1"/>
    <xf numFmtId="1" fontId="1" fillId="0" borderId="3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0" fontId="1" fillId="0" borderId="9" xfId="0" applyFont="1" applyBorder="1"/>
    <xf numFmtId="1" fontId="1" fillId="0" borderId="10" xfId="0" applyNumberFormat="1" applyFont="1" applyBorder="1" applyAlignment="1">
      <alignment horizontal="center"/>
    </xf>
    <xf numFmtId="0" fontId="1" fillId="0" borderId="11" xfId="0" applyFont="1" applyBorder="1"/>
    <xf numFmtId="1" fontId="1" fillId="0" borderId="6" xfId="0" applyNumberFormat="1" applyFont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1" fontId="1" fillId="0" borderId="9" xfId="0" applyNumberFormat="1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7" xfId="0" applyFont="1" applyBorder="1"/>
    <xf numFmtId="0" fontId="2" fillId="0" borderId="2" xfId="0" applyFont="1" applyBorder="1"/>
    <xf numFmtId="0" fontId="1" fillId="0" borderId="1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0" fontId="2" fillId="0" borderId="6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0" borderId="0" xfId="0" applyFont="1" applyAlignment="1">
      <alignment horizontal="left"/>
    </xf>
    <xf numFmtId="0" fontId="1" fillId="2" borderId="0" xfId="0" applyFont="1" applyFill="1"/>
    <xf numFmtId="0" fontId="2" fillId="0" borderId="0" xfId="0" applyFont="1"/>
    <xf numFmtId="0" fontId="2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/>
    <xf numFmtId="0" fontId="2" fillId="3" borderId="0" xfId="0" applyFont="1" applyFill="1" applyAlignment="1">
      <alignment horizontal="center"/>
    </xf>
    <xf numFmtId="49" fontId="1" fillId="0" borderId="0" xfId="0" applyNumberFormat="1" applyFont="1" applyAlignment="1">
      <alignment horizontal="left"/>
    </xf>
    <xf numFmtId="1" fontId="1" fillId="0" borderId="7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</cellXfs>
  <cellStyles count="1">
    <cellStyle name="Normaali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21"/>
  <sheetViews>
    <sheetView tabSelected="1" zoomScale="97" zoomScaleNormal="97" workbookViewId="0"/>
  </sheetViews>
  <sheetFormatPr defaultRowHeight="15" x14ac:dyDescent="0.25"/>
  <cols>
    <col min="1" max="1" width="3.7109375" style="17" customWidth="1"/>
    <col min="2" max="2" width="30.5703125" style="17" bestFit="1" customWidth="1"/>
    <col min="3" max="3" width="9.140625" style="16"/>
    <col min="4" max="21" width="4.7109375" style="16" customWidth="1"/>
    <col min="22" max="22" width="6.5703125" style="17" customWidth="1"/>
    <col min="23" max="23" width="9.140625" style="16"/>
    <col min="24" max="24" width="5.7109375" style="16" customWidth="1"/>
    <col min="25" max="25" width="23.28515625" style="17" bestFit="1" customWidth="1"/>
    <col min="26" max="26" width="22.5703125" style="17" bestFit="1" customWidth="1"/>
    <col min="27" max="28" width="23.28515625" style="17" bestFit="1" customWidth="1"/>
    <col min="29" max="29" width="3.7109375" style="17" customWidth="1"/>
    <col min="30" max="30" width="32" style="17" bestFit="1" customWidth="1"/>
    <col min="31" max="31" width="9.140625" style="38"/>
    <col min="32" max="32" width="16.5703125" style="37" bestFit="1" customWidth="1"/>
    <col min="33" max="16384" width="9.140625" style="17"/>
  </cols>
  <sheetData>
    <row r="1" spans="1:32" x14ac:dyDescent="0.25">
      <c r="A1" s="16"/>
      <c r="W1" s="35"/>
      <c r="X1" s="31"/>
    </row>
    <row r="2" spans="1:32" x14ac:dyDescent="0.25">
      <c r="B2" s="19" t="s">
        <v>343</v>
      </c>
      <c r="C2" s="20"/>
      <c r="D2" s="21" t="s">
        <v>89</v>
      </c>
      <c r="E2" s="21"/>
      <c r="F2" s="21"/>
      <c r="G2" s="21"/>
      <c r="H2" s="19" t="s">
        <v>90</v>
      </c>
      <c r="I2" s="21"/>
      <c r="J2" s="22"/>
      <c r="K2" s="19" t="s">
        <v>91</v>
      </c>
      <c r="L2" s="21"/>
      <c r="M2" s="21"/>
      <c r="N2" s="21"/>
      <c r="O2" s="21"/>
      <c r="P2" s="22"/>
      <c r="Q2" s="21" t="s">
        <v>92</v>
      </c>
      <c r="R2" s="21"/>
      <c r="S2" s="21"/>
      <c r="T2" s="21"/>
      <c r="U2" s="22"/>
      <c r="V2" s="20"/>
      <c r="W2" s="35" t="s">
        <v>344</v>
      </c>
      <c r="X2" s="32"/>
      <c r="Y2" s="27"/>
      <c r="Z2" s="27"/>
      <c r="AA2" s="27"/>
      <c r="AD2" s="37" t="s">
        <v>147</v>
      </c>
      <c r="AE2" s="38" t="s">
        <v>145</v>
      </c>
      <c r="AF2" s="37" t="s">
        <v>146</v>
      </c>
    </row>
    <row r="3" spans="1:32" x14ac:dyDescent="0.25">
      <c r="B3" s="7"/>
      <c r="C3" s="12" t="s">
        <v>88</v>
      </c>
      <c r="D3" s="23" t="s">
        <v>78</v>
      </c>
      <c r="E3" s="23" t="s">
        <v>81</v>
      </c>
      <c r="F3" s="23">
        <v>35</v>
      </c>
      <c r="G3" s="23">
        <v>45</v>
      </c>
      <c r="H3" s="24" t="s">
        <v>79</v>
      </c>
      <c r="I3" s="23" t="s">
        <v>81</v>
      </c>
      <c r="J3" s="25">
        <v>35</v>
      </c>
      <c r="K3" s="24" t="s">
        <v>82</v>
      </c>
      <c r="L3" s="23" t="s">
        <v>83</v>
      </c>
      <c r="M3" s="23" t="s">
        <v>84</v>
      </c>
      <c r="N3" s="23" t="s">
        <v>85</v>
      </c>
      <c r="O3" s="23" t="s">
        <v>86</v>
      </c>
      <c r="P3" s="25" t="s">
        <v>87</v>
      </c>
      <c r="Q3" s="23" t="s">
        <v>83</v>
      </c>
      <c r="R3" s="23" t="s">
        <v>84</v>
      </c>
      <c r="S3" s="23" t="s">
        <v>85</v>
      </c>
      <c r="T3" s="23" t="s">
        <v>86</v>
      </c>
      <c r="U3" s="25" t="s">
        <v>87</v>
      </c>
      <c r="V3" s="12" t="s">
        <v>88</v>
      </c>
      <c r="W3" s="29" t="s">
        <v>123</v>
      </c>
      <c r="X3" s="29"/>
      <c r="Y3" s="26" t="s">
        <v>124</v>
      </c>
      <c r="Z3" s="26" t="s">
        <v>125</v>
      </c>
      <c r="AA3" s="26" t="s">
        <v>126</v>
      </c>
      <c r="AB3" s="26" t="s">
        <v>126</v>
      </c>
      <c r="AD3" s="37" t="s">
        <v>40</v>
      </c>
      <c r="AE3" s="38">
        <v>5</v>
      </c>
      <c r="AF3" s="37" t="s">
        <v>141</v>
      </c>
    </row>
    <row r="4" spans="1:32" x14ac:dyDescent="0.25">
      <c r="B4" s="2" t="s">
        <v>6</v>
      </c>
      <c r="C4" s="10">
        <f>PRODUCT(V4)</f>
        <v>67</v>
      </c>
      <c r="D4" s="3">
        <v>4</v>
      </c>
      <c r="E4" s="3" t="s">
        <v>77</v>
      </c>
      <c r="F4" s="3">
        <v>2</v>
      </c>
      <c r="G4" s="3" t="s">
        <v>77</v>
      </c>
      <c r="H4" s="13">
        <v>1</v>
      </c>
      <c r="I4" s="3" t="s">
        <v>77</v>
      </c>
      <c r="J4" s="4" t="s">
        <v>77</v>
      </c>
      <c r="K4" s="13">
        <v>7</v>
      </c>
      <c r="L4" s="3">
        <v>4</v>
      </c>
      <c r="M4" s="3">
        <v>5</v>
      </c>
      <c r="N4" s="3">
        <v>7</v>
      </c>
      <c r="O4" s="3">
        <v>8</v>
      </c>
      <c r="P4" s="4">
        <v>8</v>
      </c>
      <c r="Q4" s="3">
        <v>3</v>
      </c>
      <c r="R4" s="3">
        <v>5</v>
      </c>
      <c r="S4" s="3">
        <v>5</v>
      </c>
      <c r="T4" s="3">
        <v>7</v>
      </c>
      <c r="U4" s="4">
        <v>1</v>
      </c>
      <c r="V4" s="45">
        <f>SUM(D4:U4)</f>
        <v>67</v>
      </c>
      <c r="W4" s="29">
        <v>1931</v>
      </c>
      <c r="X4" s="29" t="s">
        <v>78</v>
      </c>
      <c r="Y4" s="33" t="s">
        <v>20</v>
      </c>
      <c r="Z4" s="26" t="s">
        <v>44</v>
      </c>
      <c r="AA4" s="26" t="s">
        <v>104</v>
      </c>
      <c r="AD4" s="26" t="s">
        <v>8</v>
      </c>
      <c r="AE4" s="38">
        <v>4</v>
      </c>
      <c r="AF4" s="37" t="s">
        <v>142</v>
      </c>
    </row>
    <row r="5" spans="1:32" x14ac:dyDescent="0.25">
      <c r="B5" s="5" t="s">
        <v>13</v>
      </c>
      <c r="C5" s="11">
        <f>PRODUCT(V5)</f>
        <v>67</v>
      </c>
      <c r="D5" s="47">
        <v>20</v>
      </c>
      <c r="E5" s="47">
        <v>7</v>
      </c>
      <c r="F5" s="47">
        <v>1</v>
      </c>
      <c r="G5" s="47" t="s">
        <v>77</v>
      </c>
      <c r="H5" s="14" t="s">
        <v>77</v>
      </c>
      <c r="I5" s="47" t="s">
        <v>77</v>
      </c>
      <c r="J5" s="6" t="s">
        <v>77</v>
      </c>
      <c r="K5" s="14">
        <v>15</v>
      </c>
      <c r="L5" s="47">
        <v>12</v>
      </c>
      <c r="M5" s="47">
        <v>5</v>
      </c>
      <c r="N5" s="47">
        <v>4</v>
      </c>
      <c r="O5" s="47">
        <v>1</v>
      </c>
      <c r="P5" s="6">
        <v>1</v>
      </c>
      <c r="Q5" s="47" t="s">
        <v>77</v>
      </c>
      <c r="R5" s="47">
        <v>1</v>
      </c>
      <c r="S5" s="47" t="s">
        <v>77</v>
      </c>
      <c r="T5" s="47" t="s">
        <v>77</v>
      </c>
      <c r="U5" s="6" t="s">
        <v>77</v>
      </c>
      <c r="V5" s="45">
        <f>SUM(D5:U5)</f>
        <v>67</v>
      </c>
      <c r="W5" s="30">
        <v>1931</v>
      </c>
      <c r="X5" s="30" t="s">
        <v>79</v>
      </c>
      <c r="Y5" s="34" t="s">
        <v>20</v>
      </c>
      <c r="Z5" s="28" t="s">
        <v>46</v>
      </c>
      <c r="AA5" s="28" t="s">
        <v>39</v>
      </c>
      <c r="AB5" s="28" t="s">
        <v>135</v>
      </c>
      <c r="AD5" s="26" t="s">
        <v>20</v>
      </c>
      <c r="AE5" s="38">
        <v>3</v>
      </c>
      <c r="AF5" s="37" t="s">
        <v>143</v>
      </c>
    </row>
    <row r="6" spans="1:32" x14ac:dyDescent="0.25">
      <c r="B6" s="5" t="s">
        <v>7</v>
      </c>
      <c r="C6" s="11">
        <f>PRODUCT(V6)</f>
        <v>50</v>
      </c>
      <c r="D6" s="1">
        <v>4</v>
      </c>
      <c r="E6" s="1" t="s">
        <v>77</v>
      </c>
      <c r="F6" s="1">
        <v>5</v>
      </c>
      <c r="G6" s="1" t="s">
        <v>77</v>
      </c>
      <c r="H6" s="14">
        <v>2</v>
      </c>
      <c r="I6" s="1" t="s">
        <v>77</v>
      </c>
      <c r="J6" s="6" t="s">
        <v>77</v>
      </c>
      <c r="K6" s="14">
        <v>5</v>
      </c>
      <c r="L6" s="1">
        <v>4</v>
      </c>
      <c r="M6" s="1">
        <v>4</v>
      </c>
      <c r="N6" s="1">
        <v>4</v>
      </c>
      <c r="O6" s="1">
        <v>4</v>
      </c>
      <c r="P6" s="6">
        <v>2</v>
      </c>
      <c r="Q6" s="1">
        <v>5</v>
      </c>
      <c r="R6" s="1">
        <v>1</v>
      </c>
      <c r="S6" s="1">
        <v>4</v>
      </c>
      <c r="T6" s="1">
        <v>6</v>
      </c>
      <c r="U6" s="6" t="s">
        <v>77</v>
      </c>
      <c r="V6" s="45">
        <f>SUM(D6:U6)</f>
        <v>50</v>
      </c>
      <c r="W6" s="30"/>
      <c r="X6" s="30"/>
      <c r="Y6" s="27"/>
      <c r="Z6" s="27"/>
      <c r="AA6" s="27"/>
      <c r="AD6" s="37" t="s">
        <v>7</v>
      </c>
      <c r="AE6" s="38">
        <v>3</v>
      </c>
      <c r="AF6" s="37" t="s">
        <v>144</v>
      </c>
    </row>
    <row r="7" spans="1:32" x14ac:dyDescent="0.25">
      <c r="B7" s="5" t="s">
        <v>11</v>
      </c>
      <c r="C7" s="11">
        <f>PRODUCT(V7)</f>
        <v>43</v>
      </c>
      <c r="D7" s="1" t="s">
        <v>77</v>
      </c>
      <c r="E7" s="1" t="s">
        <v>77</v>
      </c>
      <c r="F7" s="1">
        <v>1</v>
      </c>
      <c r="G7" s="1" t="s">
        <v>77</v>
      </c>
      <c r="H7" s="14" t="s">
        <v>77</v>
      </c>
      <c r="I7" s="1" t="s">
        <v>77</v>
      </c>
      <c r="J7" s="6" t="s">
        <v>77</v>
      </c>
      <c r="K7" s="14">
        <v>4</v>
      </c>
      <c r="L7" s="1">
        <v>7</v>
      </c>
      <c r="M7" s="1">
        <v>7</v>
      </c>
      <c r="N7" s="1">
        <v>4</v>
      </c>
      <c r="O7" s="1">
        <v>6</v>
      </c>
      <c r="P7" s="6">
        <v>2</v>
      </c>
      <c r="Q7" s="1">
        <v>1</v>
      </c>
      <c r="R7" s="1">
        <v>5</v>
      </c>
      <c r="S7" s="1">
        <v>1</v>
      </c>
      <c r="T7" s="1">
        <v>4</v>
      </c>
      <c r="U7" s="6">
        <v>1</v>
      </c>
      <c r="V7" s="45">
        <f>SUM(D7:U7)</f>
        <v>43</v>
      </c>
      <c r="W7" s="29">
        <v>1932</v>
      </c>
      <c r="X7" s="29" t="s">
        <v>78</v>
      </c>
      <c r="Y7" s="33" t="s">
        <v>20</v>
      </c>
      <c r="Z7" s="26" t="s">
        <v>44</v>
      </c>
      <c r="AA7" s="26" t="s">
        <v>15</v>
      </c>
      <c r="AB7" s="26" t="s">
        <v>104</v>
      </c>
      <c r="AD7" s="37" t="s">
        <v>104</v>
      </c>
      <c r="AE7" s="38">
        <v>2</v>
      </c>
      <c r="AF7" s="35">
        <v>51.59</v>
      </c>
    </row>
    <row r="8" spans="1:32" x14ac:dyDescent="0.25">
      <c r="B8" s="5" t="s">
        <v>8</v>
      </c>
      <c r="C8" s="11">
        <f>PRODUCT(V8)</f>
        <v>42</v>
      </c>
      <c r="D8" s="1">
        <v>7</v>
      </c>
      <c r="E8" s="1" t="s">
        <v>77</v>
      </c>
      <c r="F8" s="1">
        <v>5</v>
      </c>
      <c r="G8" s="1" t="s">
        <v>77</v>
      </c>
      <c r="H8" s="14">
        <v>5</v>
      </c>
      <c r="I8" s="1">
        <v>2</v>
      </c>
      <c r="J8" s="6">
        <v>5</v>
      </c>
      <c r="K8" s="14">
        <v>3</v>
      </c>
      <c r="L8" s="1">
        <v>1</v>
      </c>
      <c r="M8" s="1">
        <v>3</v>
      </c>
      <c r="N8" s="1">
        <v>3</v>
      </c>
      <c r="O8" s="1">
        <v>1</v>
      </c>
      <c r="P8" s="6">
        <v>1</v>
      </c>
      <c r="Q8" s="1">
        <v>2</v>
      </c>
      <c r="R8" s="1">
        <v>3</v>
      </c>
      <c r="S8" s="1">
        <v>1</v>
      </c>
      <c r="T8" s="1" t="s">
        <v>77</v>
      </c>
      <c r="U8" s="6" t="s">
        <v>77</v>
      </c>
      <c r="V8" s="45">
        <f>SUM(D8:U8)</f>
        <v>42</v>
      </c>
      <c r="W8" s="30">
        <v>1932</v>
      </c>
      <c r="X8" s="30" t="s">
        <v>79</v>
      </c>
      <c r="Y8" s="28" t="s">
        <v>39</v>
      </c>
      <c r="Z8" s="28" t="s">
        <v>15</v>
      </c>
      <c r="AA8" s="34" t="s">
        <v>20</v>
      </c>
      <c r="AB8" s="28" t="s">
        <v>134</v>
      </c>
      <c r="AD8" s="37" t="s">
        <v>103</v>
      </c>
      <c r="AE8" s="38">
        <v>2</v>
      </c>
      <c r="AF8" s="35">
        <v>71.73</v>
      </c>
    </row>
    <row r="9" spans="1:32" x14ac:dyDescent="0.25">
      <c r="B9" s="2" t="s">
        <v>40</v>
      </c>
      <c r="C9" s="10">
        <f>PRODUCT(V9)</f>
        <v>39</v>
      </c>
      <c r="D9" s="3">
        <v>4</v>
      </c>
      <c r="E9" s="3">
        <v>6</v>
      </c>
      <c r="F9" s="3">
        <v>2</v>
      </c>
      <c r="G9" s="3" t="s">
        <v>77</v>
      </c>
      <c r="H9" s="13">
        <v>2</v>
      </c>
      <c r="I9" s="3">
        <v>5</v>
      </c>
      <c r="J9" s="4" t="s">
        <v>77</v>
      </c>
      <c r="K9" s="13">
        <v>1</v>
      </c>
      <c r="L9" s="3">
        <v>2</v>
      </c>
      <c r="M9" s="3">
        <v>2</v>
      </c>
      <c r="N9" s="3">
        <v>5</v>
      </c>
      <c r="O9" s="3">
        <v>3</v>
      </c>
      <c r="P9" s="4" t="s">
        <v>77</v>
      </c>
      <c r="Q9" s="3">
        <v>2</v>
      </c>
      <c r="R9" s="3">
        <v>2</v>
      </c>
      <c r="S9" s="3">
        <v>2</v>
      </c>
      <c r="T9" s="3">
        <v>1</v>
      </c>
      <c r="U9" s="4" t="s">
        <v>77</v>
      </c>
      <c r="V9" s="45">
        <f>SUM(D9:U9)</f>
        <v>39</v>
      </c>
      <c r="W9" s="30"/>
      <c r="X9" s="30"/>
      <c r="Y9" s="27"/>
      <c r="Z9" s="27"/>
      <c r="AA9" s="27"/>
      <c r="AD9" s="37" t="s">
        <v>6</v>
      </c>
      <c r="AE9" s="38">
        <v>2</v>
      </c>
      <c r="AF9" s="35">
        <v>75.760000000000005</v>
      </c>
    </row>
    <row r="10" spans="1:32" x14ac:dyDescent="0.25">
      <c r="B10" s="5" t="s">
        <v>15</v>
      </c>
      <c r="C10" s="11">
        <f>PRODUCT(V10)</f>
        <v>38</v>
      </c>
      <c r="D10" s="1">
        <v>7</v>
      </c>
      <c r="E10" s="1" t="s">
        <v>77</v>
      </c>
      <c r="F10" s="1">
        <v>3</v>
      </c>
      <c r="G10" s="1" t="s">
        <v>77</v>
      </c>
      <c r="H10" s="14" t="s">
        <v>77</v>
      </c>
      <c r="I10" s="1" t="s">
        <v>77</v>
      </c>
      <c r="J10" s="6" t="s">
        <v>77</v>
      </c>
      <c r="K10" s="14">
        <v>10</v>
      </c>
      <c r="L10" s="1" t="s">
        <v>77</v>
      </c>
      <c r="M10" s="1">
        <v>1</v>
      </c>
      <c r="N10" s="1">
        <v>4</v>
      </c>
      <c r="O10" s="1">
        <v>3</v>
      </c>
      <c r="P10" s="6">
        <v>5</v>
      </c>
      <c r="Q10" s="1" t="s">
        <v>77</v>
      </c>
      <c r="R10" s="1">
        <v>2</v>
      </c>
      <c r="S10" s="1">
        <v>1</v>
      </c>
      <c r="T10" s="1">
        <v>2</v>
      </c>
      <c r="U10" s="6" t="s">
        <v>77</v>
      </c>
      <c r="V10" s="45">
        <f>SUM(D10:U10)</f>
        <v>38</v>
      </c>
      <c r="W10" s="29">
        <v>1933</v>
      </c>
      <c r="X10" s="29" t="s">
        <v>78</v>
      </c>
      <c r="Y10" s="26" t="s">
        <v>44</v>
      </c>
      <c r="Z10" s="33" t="s">
        <v>20</v>
      </c>
      <c r="AA10" s="26" t="s">
        <v>134</v>
      </c>
      <c r="AB10" s="26" t="s">
        <v>39</v>
      </c>
      <c r="AD10" s="37" t="s">
        <v>133</v>
      </c>
      <c r="AE10" s="38">
        <v>2</v>
      </c>
      <c r="AF10" s="35">
        <v>21.22</v>
      </c>
    </row>
    <row r="11" spans="1:32" x14ac:dyDescent="0.25">
      <c r="B11" s="5" t="s">
        <v>0</v>
      </c>
      <c r="C11" s="11">
        <f>PRODUCT(V11)</f>
        <v>37</v>
      </c>
      <c r="D11" s="1" t="s">
        <v>77</v>
      </c>
      <c r="E11" s="1" t="s">
        <v>77</v>
      </c>
      <c r="F11" s="1" t="s">
        <v>77</v>
      </c>
      <c r="G11" s="1" t="s">
        <v>77</v>
      </c>
      <c r="H11" s="14">
        <v>11</v>
      </c>
      <c r="I11" s="1">
        <v>3</v>
      </c>
      <c r="J11" s="6" t="s">
        <v>77</v>
      </c>
      <c r="K11" s="14" t="s">
        <v>77</v>
      </c>
      <c r="L11" s="1">
        <v>1</v>
      </c>
      <c r="M11" s="1" t="s">
        <v>77</v>
      </c>
      <c r="N11" s="1" t="s">
        <v>77</v>
      </c>
      <c r="O11" s="1" t="s">
        <v>77</v>
      </c>
      <c r="P11" s="6" t="s">
        <v>77</v>
      </c>
      <c r="Q11" s="1">
        <v>6</v>
      </c>
      <c r="R11" s="1">
        <v>7</v>
      </c>
      <c r="S11" s="1">
        <v>6</v>
      </c>
      <c r="T11" s="1">
        <v>3</v>
      </c>
      <c r="U11" s="6" t="s">
        <v>77</v>
      </c>
      <c r="V11" s="45">
        <f>SUM(D11:U11)</f>
        <v>37</v>
      </c>
      <c r="W11" s="30">
        <v>1933</v>
      </c>
      <c r="X11" s="30" t="s">
        <v>79</v>
      </c>
      <c r="Y11" s="28" t="s">
        <v>48</v>
      </c>
      <c r="Z11" s="34" t="s">
        <v>20</v>
      </c>
      <c r="AA11" s="28" t="s">
        <v>39</v>
      </c>
      <c r="AB11" s="28" t="s">
        <v>46</v>
      </c>
      <c r="AD11" s="26" t="s">
        <v>15</v>
      </c>
      <c r="AE11" s="38">
        <v>1</v>
      </c>
      <c r="AF11" s="35">
        <v>39</v>
      </c>
    </row>
    <row r="12" spans="1:32" x14ac:dyDescent="0.25">
      <c r="B12" s="5" t="s">
        <v>10</v>
      </c>
      <c r="C12" s="11">
        <f>PRODUCT(V12)</f>
        <v>34</v>
      </c>
      <c r="D12" s="1">
        <v>5</v>
      </c>
      <c r="E12" s="1">
        <v>1</v>
      </c>
      <c r="F12" s="1">
        <v>3</v>
      </c>
      <c r="G12" s="1" t="s">
        <v>77</v>
      </c>
      <c r="H12" s="14" t="s">
        <v>77</v>
      </c>
      <c r="I12" s="1" t="s">
        <v>77</v>
      </c>
      <c r="J12" s="6" t="s">
        <v>77</v>
      </c>
      <c r="K12" s="14">
        <v>9</v>
      </c>
      <c r="L12" s="1">
        <v>3</v>
      </c>
      <c r="M12" s="1">
        <v>5</v>
      </c>
      <c r="N12" s="1">
        <v>5</v>
      </c>
      <c r="O12" s="1">
        <v>3</v>
      </c>
      <c r="P12" s="6" t="s">
        <v>77</v>
      </c>
      <c r="Q12" s="1" t="s">
        <v>77</v>
      </c>
      <c r="R12" s="1" t="s">
        <v>77</v>
      </c>
      <c r="S12" s="1" t="s">
        <v>77</v>
      </c>
      <c r="T12" s="1" t="s">
        <v>77</v>
      </c>
      <c r="U12" s="6" t="s">
        <v>77</v>
      </c>
      <c r="V12" s="45">
        <f>SUM(D12:U12)</f>
        <v>34</v>
      </c>
      <c r="W12" s="30"/>
      <c r="X12" s="30"/>
      <c r="Y12" s="27"/>
      <c r="Z12" s="27"/>
      <c r="AA12" s="27"/>
      <c r="AD12" s="26" t="s">
        <v>41</v>
      </c>
      <c r="AE12" s="38">
        <v>1</v>
      </c>
      <c r="AF12" s="35">
        <v>40</v>
      </c>
    </row>
    <row r="13" spans="1:32" x14ac:dyDescent="0.25">
      <c r="B13" s="7" t="s">
        <v>14</v>
      </c>
      <c r="C13" s="11">
        <f>PRODUCT(V13)</f>
        <v>24</v>
      </c>
      <c r="D13" s="8">
        <v>6</v>
      </c>
      <c r="E13" s="8">
        <v>3</v>
      </c>
      <c r="F13" s="8">
        <v>1</v>
      </c>
      <c r="G13" s="8" t="s">
        <v>77</v>
      </c>
      <c r="H13" s="15">
        <v>2</v>
      </c>
      <c r="I13" s="8" t="s">
        <v>77</v>
      </c>
      <c r="J13" s="9" t="s">
        <v>77</v>
      </c>
      <c r="K13" s="15">
        <v>5</v>
      </c>
      <c r="L13" s="8">
        <v>1</v>
      </c>
      <c r="M13" s="8">
        <v>1</v>
      </c>
      <c r="N13" s="8">
        <v>3</v>
      </c>
      <c r="O13" s="8">
        <v>2</v>
      </c>
      <c r="P13" s="9" t="s">
        <v>77</v>
      </c>
      <c r="Q13" s="8" t="s">
        <v>77</v>
      </c>
      <c r="R13" s="8" t="s">
        <v>77</v>
      </c>
      <c r="S13" s="8" t="s">
        <v>77</v>
      </c>
      <c r="T13" s="8" t="s">
        <v>77</v>
      </c>
      <c r="U13" s="9" t="s">
        <v>77</v>
      </c>
      <c r="V13" s="45">
        <f>SUM(D13:U13)</f>
        <v>24</v>
      </c>
      <c r="W13" s="29">
        <v>1939</v>
      </c>
      <c r="X13" s="29" t="s">
        <v>78</v>
      </c>
      <c r="Y13" s="33" t="s">
        <v>15</v>
      </c>
      <c r="Z13" s="26" t="s">
        <v>41</v>
      </c>
      <c r="AA13" s="26" t="s">
        <v>49</v>
      </c>
      <c r="AB13" s="26" t="s">
        <v>104</v>
      </c>
      <c r="AD13" s="37" t="s">
        <v>137</v>
      </c>
      <c r="AE13" s="38">
        <v>1</v>
      </c>
      <c r="AF13" s="35">
        <v>40</v>
      </c>
    </row>
    <row r="14" spans="1:32" x14ac:dyDescent="0.25">
      <c r="B14" s="5" t="s">
        <v>118</v>
      </c>
      <c r="C14" s="10">
        <f>PRODUCT(V14)</f>
        <v>23</v>
      </c>
      <c r="D14" s="1" t="s">
        <v>77</v>
      </c>
      <c r="E14" s="1" t="s">
        <v>77</v>
      </c>
      <c r="F14" s="1" t="s">
        <v>77</v>
      </c>
      <c r="G14" s="1" t="s">
        <v>77</v>
      </c>
      <c r="H14" s="14" t="s">
        <v>77</v>
      </c>
      <c r="I14" s="1" t="s">
        <v>77</v>
      </c>
      <c r="J14" s="6" t="s">
        <v>77</v>
      </c>
      <c r="K14" s="14" t="s">
        <v>77</v>
      </c>
      <c r="L14" s="1" t="s">
        <v>77</v>
      </c>
      <c r="M14" s="1" t="s">
        <v>77</v>
      </c>
      <c r="N14" s="1" t="s">
        <v>77</v>
      </c>
      <c r="O14" s="1" t="s">
        <v>77</v>
      </c>
      <c r="P14" s="6" t="s">
        <v>77</v>
      </c>
      <c r="Q14" s="1">
        <v>8</v>
      </c>
      <c r="R14" s="1">
        <v>7</v>
      </c>
      <c r="S14" s="1">
        <v>4</v>
      </c>
      <c r="T14" s="1">
        <v>4</v>
      </c>
      <c r="U14" s="6" t="s">
        <v>77</v>
      </c>
      <c r="V14" s="45">
        <f>SUM(D14:U14)</f>
        <v>23</v>
      </c>
      <c r="W14" s="30">
        <v>1939</v>
      </c>
      <c r="X14" s="30" t="s">
        <v>79</v>
      </c>
      <c r="Y14" s="28" t="s">
        <v>101</v>
      </c>
      <c r="Z14" s="34" t="s">
        <v>15</v>
      </c>
      <c r="AA14" s="28" t="s">
        <v>136</v>
      </c>
      <c r="AB14" s="28" t="s">
        <v>6</v>
      </c>
      <c r="AD14" s="37" t="s">
        <v>14</v>
      </c>
      <c r="AE14" s="38">
        <v>1</v>
      </c>
      <c r="AF14" s="35">
        <v>52</v>
      </c>
    </row>
    <row r="15" spans="1:32" x14ac:dyDescent="0.25">
      <c r="B15" s="5" t="s">
        <v>3</v>
      </c>
      <c r="C15" s="11">
        <f>PRODUCT(V15)</f>
        <v>22</v>
      </c>
      <c r="D15" s="1">
        <v>2</v>
      </c>
      <c r="E15" s="1" t="s">
        <v>77</v>
      </c>
      <c r="F15" s="1">
        <v>1</v>
      </c>
      <c r="G15" s="1" t="s">
        <v>77</v>
      </c>
      <c r="H15" s="14" t="s">
        <v>77</v>
      </c>
      <c r="I15" s="1" t="s">
        <v>77</v>
      </c>
      <c r="J15" s="6" t="s">
        <v>77</v>
      </c>
      <c r="K15" s="14">
        <v>7</v>
      </c>
      <c r="L15" s="1">
        <v>3</v>
      </c>
      <c r="M15" s="1">
        <v>3</v>
      </c>
      <c r="N15" s="1">
        <v>3</v>
      </c>
      <c r="O15" s="1">
        <v>1</v>
      </c>
      <c r="P15" s="6" t="s">
        <v>77</v>
      </c>
      <c r="Q15" s="1" t="s">
        <v>77</v>
      </c>
      <c r="R15" s="1" t="s">
        <v>77</v>
      </c>
      <c r="S15" s="1">
        <v>1</v>
      </c>
      <c r="T15" s="1">
        <v>1</v>
      </c>
      <c r="U15" s="6" t="s">
        <v>77</v>
      </c>
      <c r="V15" s="45">
        <f>SUM(D15:U15)</f>
        <v>22</v>
      </c>
      <c r="W15" s="30"/>
      <c r="X15" s="30"/>
      <c r="Y15" s="27"/>
      <c r="Z15" s="27"/>
      <c r="AA15" s="27"/>
      <c r="AD15" s="37" t="s">
        <v>102</v>
      </c>
      <c r="AE15" s="38">
        <v>1</v>
      </c>
      <c r="AF15" s="35">
        <v>62</v>
      </c>
    </row>
    <row r="16" spans="1:32" x14ac:dyDescent="0.25">
      <c r="B16" s="5" t="s">
        <v>1</v>
      </c>
      <c r="C16" s="11">
        <f>PRODUCT(V16)</f>
        <v>19</v>
      </c>
      <c r="D16" s="1" t="s">
        <v>77</v>
      </c>
      <c r="E16" s="1">
        <v>1</v>
      </c>
      <c r="F16" s="1">
        <v>4</v>
      </c>
      <c r="G16" s="1" t="s">
        <v>77</v>
      </c>
      <c r="H16" s="14" t="s">
        <v>77</v>
      </c>
      <c r="I16" s="1" t="s">
        <v>77</v>
      </c>
      <c r="J16" s="6" t="s">
        <v>77</v>
      </c>
      <c r="K16" s="14">
        <v>3</v>
      </c>
      <c r="L16" s="1">
        <v>2</v>
      </c>
      <c r="M16" s="1">
        <v>1</v>
      </c>
      <c r="N16" s="1">
        <v>2</v>
      </c>
      <c r="O16" s="1">
        <v>4</v>
      </c>
      <c r="P16" s="6" t="s">
        <v>77</v>
      </c>
      <c r="Q16" s="1" t="s">
        <v>77</v>
      </c>
      <c r="R16" s="1" t="s">
        <v>77</v>
      </c>
      <c r="S16" s="1" t="s">
        <v>77</v>
      </c>
      <c r="T16" s="1">
        <v>2</v>
      </c>
      <c r="U16" s="6" t="s">
        <v>77</v>
      </c>
      <c r="V16" s="45">
        <f>SUM(D16:U16)</f>
        <v>19</v>
      </c>
      <c r="W16" s="29">
        <v>1940</v>
      </c>
      <c r="X16" s="29" t="s">
        <v>78</v>
      </c>
      <c r="Y16" s="33" t="s">
        <v>41</v>
      </c>
      <c r="Z16" s="26" t="s">
        <v>39</v>
      </c>
      <c r="AA16" s="33" t="s">
        <v>137</v>
      </c>
      <c r="AD16" s="37"/>
      <c r="AF16" s="35"/>
    </row>
    <row r="17" spans="2:32" x14ac:dyDescent="0.25">
      <c r="B17" s="5" t="s">
        <v>104</v>
      </c>
      <c r="C17" s="11">
        <f>PRODUCT(V17)</f>
        <v>18</v>
      </c>
      <c r="D17" s="1">
        <v>1</v>
      </c>
      <c r="E17" s="1" t="s">
        <v>77</v>
      </c>
      <c r="F17" s="1">
        <v>4</v>
      </c>
      <c r="G17" s="1" t="s">
        <v>77</v>
      </c>
      <c r="H17" s="14">
        <v>12</v>
      </c>
      <c r="I17" s="1" t="s">
        <v>77</v>
      </c>
      <c r="J17" s="6" t="s">
        <v>77</v>
      </c>
      <c r="K17" s="14">
        <v>1</v>
      </c>
      <c r="L17" s="1" t="s">
        <v>77</v>
      </c>
      <c r="M17" s="1" t="s">
        <v>77</v>
      </c>
      <c r="N17" s="1" t="s">
        <v>77</v>
      </c>
      <c r="O17" s="1" t="s">
        <v>77</v>
      </c>
      <c r="P17" s="6" t="s">
        <v>77</v>
      </c>
      <c r="Q17" s="1" t="s">
        <v>77</v>
      </c>
      <c r="R17" s="1" t="s">
        <v>77</v>
      </c>
      <c r="S17" s="1" t="s">
        <v>77</v>
      </c>
      <c r="T17" s="1" t="s">
        <v>77</v>
      </c>
      <c r="U17" s="6" t="s">
        <v>77</v>
      </c>
      <c r="V17" s="45">
        <f>SUM(D17:U17)</f>
        <v>18</v>
      </c>
      <c r="W17" s="30">
        <v>1940</v>
      </c>
      <c r="X17" s="30" t="s">
        <v>79</v>
      </c>
      <c r="Y17" s="28" t="s">
        <v>101</v>
      </c>
      <c r="Z17" s="28" t="s">
        <v>138</v>
      </c>
      <c r="AA17" s="34" t="s">
        <v>137</v>
      </c>
      <c r="AB17" s="36" t="s">
        <v>41</v>
      </c>
      <c r="AF17" s="35"/>
    </row>
    <row r="18" spans="2:32" x14ac:dyDescent="0.25">
      <c r="B18" s="5" t="s">
        <v>16</v>
      </c>
      <c r="C18" s="11">
        <f>PRODUCT(V18)</f>
        <v>18</v>
      </c>
      <c r="D18" s="47">
        <v>4</v>
      </c>
      <c r="E18" s="47" t="s">
        <v>77</v>
      </c>
      <c r="F18" s="47">
        <v>2</v>
      </c>
      <c r="G18" s="47" t="s">
        <v>77</v>
      </c>
      <c r="H18" s="14" t="s">
        <v>77</v>
      </c>
      <c r="I18" s="47" t="s">
        <v>77</v>
      </c>
      <c r="J18" s="6" t="s">
        <v>77</v>
      </c>
      <c r="K18" s="14">
        <v>3</v>
      </c>
      <c r="L18" s="47">
        <v>2</v>
      </c>
      <c r="M18" s="47">
        <v>3</v>
      </c>
      <c r="N18" s="47">
        <v>1</v>
      </c>
      <c r="O18" s="47">
        <v>2</v>
      </c>
      <c r="P18" s="6" t="s">
        <v>77</v>
      </c>
      <c r="Q18" s="47" t="s">
        <v>77</v>
      </c>
      <c r="R18" s="47" t="s">
        <v>77</v>
      </c>
      <c r="S18" s="47">
        <v>1</v>
      </c>
      <c r="T18" s="47" t="s">
        <v>77</v>
      </c>
      <c r="U18" s="6" t="s">
        <v>77</v>
      </c>
      <c r="V18" s="45">
        <f>SUM(D18:U18)</f>
        <v>18</v>
      </c>
      <c r="W18" s="30"/>
      <c r="X18" s="30"/>
      <c r="Y18" s="27"/>
      <c r="Z18" s="27"/>
      <c r="AA18" s="27"/>
      <c r="AF18" s="35"/>
    </row>
    <row r="19" spans="2:32" x14ac:dyDescent="0.25">
      <c r="B19" s="2" t="s">
        <v>114</v>
      </c>
      <c r="C19" s="10">
        <f>PRODUCT(V19)</f>
        <v>18</v>
      </c>
      <c r="D19" s="3" t="s">
        <v>77</v>
      </c>
      <c r="E19" s="3" t="s">
        <v>77</v>
      </c>
      <c r="F19" s="3" t="s">
        <v>77</v>
      </c>
      <c r="G19" s="3" t="s">
        <v>77</v>
      </c>
      <c r="H19" s="13">
        <v>11</v>
      </c>
      <c r="I19" s="3">
        <v>6</v>
      </c>
      <c r="J19" s="4" t="s">
        <v>77</v>
      </c>
      <c r="K19" s="13" t="s">
        <v>77</v>
      </c>
      <c r="L19" s="3" t="s">
        <v>77</v>
      </c>
      <c r="M19" s="3" t="s">
        <v>77</v>
      </c>
      <c r="N19" s="3" t="s">
        <v>77</v>
      </c>
      <c r="O19" s="3" t="s">
        <v>77</v>
      </c>
      <c r="P19" s="4" t="s">
        <v>77</v>
      </c>
      <c r="Q19" s="3" t="s">
        <v>77</v>
      </c>
      <c r="R19" s="3" t="s">
        <v>77</v>
      </c>
      <c r="S19" s="3">
        <v>1</v>
      </c>
      <c r="T19" s="3" t="s">
        <v>77</v>
      </c>
      <c r="U19" s="4" t="s">
        <v>77</v>
      </c>
      <c r="V19" s="45">
        <f>SUM(D19:U19)</f>
        <v>18</v>
      </c>
      <c r="W19" s="29">
        <v>1950</v>
      </c>
      <c r="X19" s="29" t="s">
        <v>78</v>
      </c>
      <c r="Y19" s="26" t="s">
        <v>20</v>
      </c>
      <c r="Z19" s="26" t="s">
        <v>15</v>
      </c>
      <c r="AA19" s="33" t="s">
        <v>8</v>
      </c>
      <c r="AF19" s="35"/>
    </row>
    <row r="20" spans="2:32" x14ac:dyDescent="0.25">
      <c r="B20" s="5" t="s">
        <v>116</v>
      </c>
      <c r="C20" s="11">
        <f>PRODUCT(V20)</f>
        <v>18</v>
      </c>
      <c r="D20" s="1" t="s">
        <v>77</v>
      </c>
      <c r="E20" s="1" t="s">
        <v>77</v>
      </c>
      <c r="F20" s="1" t="s">
        <v>77</v>
      </c>
      <c r="G20" s="1" t="s">
        <v>77</v>
      </c>
      <c r="H20" s="14">
        <v>3</v>
      </c>
      <c r="I20" s="1">
        <v>7</v>
      </c>
      <c r="J20" s="6" t="s">
        <v>77</v>
      </c>
      <c r="K20" s="14" t="s">
        <v>77</v>
      </c>
      <c r="L20" s="1" t="s">
        <v>77</v>
      </c>
      <c r="M20" s="1" t="s">
        <v>77</v>
      </c>
      <c r="N20" s="1" t="s">
        <v>77</v>
      </c>
      <c r="O20" s="1" t="s">
        <v>77</v>
      </c>
      <c r="P20" s="6" t="s">
        <v>77</v>
      </c>
      <c r="Q20" s="1">
        <v>5</v>
      </c>
      <c r="R20" s="1" t="s">
        <v>77</v>
      </c>
      <c r="S20" s="1">
        <v>2</v>
      </c>
      <c r="T20" s="1">
        <v>1</v>
      </c>
      <c r="U20" s="6" t="s">
        <v>77</v>
      </c>
      <c r="V20" s="45">
        <f>SUM(D20:U20)</f>
        <v>18</v>
      </c>
      <c r="W20" s="30">
        <v>1950</v>
      </c>
      <c r="X20" s="30" t="s">
        <v>79</v>
      </c>
      <c r="Y20" s="28" t="s">
        <v>104</v>
      </c>
      <c r="Z20" s="28" t="s">
        <v>139</v>
      </c>
      <c r="AA20" s="34" t="s">
        <v>8</v>
      </c>
      <c r="AB20" s="17" t="s">
        <v>140</v>
      </c>
      <c r="AF20" s="35"/>
    </row>
    <row r="21" spans="2:32" x14ac:dyDescent="0.25">
      <c r="B21" s="5" t="s">
        <v>37</v>
      </c>
      <c r="C21" s="11">
        <f>PRODUCT(V21)</f>
        <v>17</v>
      </c>
      <c r="D21" s="1">
        <v>3</v>
      </c>
      <c r="E21" s="1">
        <v>3</v>
      </c>
      <c r="F21" s="1" t="s">
        <v>77</v>
      </c>
      <c r="G21" s="1" t="s">
        <v>77</v>
      </c>
      <c r="H21" s="14" t="s">
        <v>77</v>
      </c>
      <c r="I21" s="1" t="s">
        <v>77</v>
      </c>
      <c r="J21" s="6" t="s">
        <v>77</v>
      </c>
      <c r="K21" s="14">
        <v>3</v>
      </c>
      <c r="L21" s="1">
        <v>3</v>
      </c>
      <c r="M21" s="1">
        <v>4</v>
      </c>
      <c r="N21" s="1" t="s">
        <v>77</v>
      </c>
      <c r="O21" s="1">
        <v>1</v>
      </c>
      <c r="P21" s="6" t="s">
        <v>77</v>
      </c>
      <c r="Q21" s="1" t="s">
        <v>77</v>
      </c>
      <c r="R21" s="1" t="s">
        <v>77</v>
      </c>
      <c r="S21" s="1" t="s">
        <v>77</v>
      </c>
      <c r="T21" s="1" t="s">
        <v>77</v>
      </c>
      <c r="U21" s="6" t="s">
        <v>77</v>
      </c>
      <c r="V21" s="45">
        <f>SUM(D21:U21)</f>
        <v>17</v>
      </c>
      <c r="W21" s="30"/>
      <c r="X21" s="30"/>
      <c r="Y21" s="27"/>
      <c r="Z21" s="27"/>
      <c r="AA21" s="27"/>
      <c r="AF21" s="35"/>
    </row>
    <row r="22" spans="2:32" x14ac:dyDescent="0.25">
      <c r="B22" s="5" t="s">
        <v>20</v>
      </c>
      <c r="C22" s="11">
        <f>PRODUCT(V22)</f>
        <v>14</v>
      </c>
      <c r="D22" s="1">
        <v>8</v>
      </c>
      <c r="E22" s="1" t="s">
        <v>77</v>
      </c>
      <c r="F22" s="1">
        <v>3</v>
      </c>
      <c r="G22" s="1" t="s">
        <v>77</v>
      </c>
      <c r="H22" s="14">
        <v>1</v>
      </c>
      <c r="I22" s="1" t="s">
        <v>77</v>
      </c>
      <c r="J22" s="6" t="s">
        <v>77</v>
      </c>
      <c r="K22" s="14">
        <v>2</v>
      </c>
      <c r="L22" s="1" t="s">
        <v>77</v>
      </c>
      <c r="M22" s="1" t="s">
        <v>77</v>
      </c>
      <c r="N22" s="1" t="s">
        <v>77</v>
      </c>
      <c r="O22" s="1" t="s">
        <v>77</v>
      </c>
      <c r="P22" s="6" t="s">
        <v>77</v>
      </c>
      <c r="Q22" s="1" t="s">
        <v>77</v>
      </c>
      <c r="R22" s="1" t="s">
        <v>77</v>
      </c>
      <c r="S22" s="1" t="s">
        <v>77</v>
      </c>
      <c r="T22" s="1" t="s">
        <v>77</v>
      </c>
      <c r="U22" s="6" t="s">
        <v>77</v>
      </c>
      <c r="V22" s="45">
        <f>SUM(D22:U22)</f>
        <v>14</v>
      </c>
      <c r="W22" s="29">
        <v>1951</v>
      </c>
      <c r="X22" s="29" t="s">
        <v>78</v>
      </c>
      <c r="Y22" s="26" t="s">
        <v>20</v>
      </c>
      <c r="Z22" s="33" t="s">
        <v>104</v>
      </c>
      <c r="AA22" s="26" t="s">
        <v>8</v>
      </c>
      <c r="AF22" s="35"/>
    </row>
    <row r="23" spans="2:32" x14ac:dyDescent="0.25">
      <c r="B23" s="7" t="s">
        <v>103</v>
      </c>
      <c r="C23" s="11">
        <f>PRODUCT(V23)</f>
        <v>11</v>
      </c>
      <c r="D23" s="8">
        <v>1</v>
      </c>
      <c r="E23" s="8" t="s">
        <v>77</v>
      </c>
      <c r="F23" s="8">
        <v>5</v>
      </c>
      <c r="G23" s="8" t="s">
        <v>77</v>
      </c>
      <c r="H23" s="15">
        <v>5</v>
      </c>
      <c r="I23" s="8" t="s">
        <v>77</v>
      </c>
      <c r="J23" s="9" t="s">
        <v>77</v>
      </c>
      <c r="K23" s="15" t="s">
        <v>77</v>
      </c>
      <c r="L23" s="8" t="s">
        <v>77</v>
      </c>
      <c r="M23" s="8" t="s">
        <v>77</v>
      </c>
      <c r="N23" s="8" t="s">
        <v>77</v>
      </c>
      <c r="O23" s="8" t="s">
        <v>77</v>
      </c>
      <c r="P23" s="9" t="s">
        <v>77</v>
      </c>
      <c r="Q23" s="8" t="s">
        <v>77</v>
      </c>
      <c r="R23" s="8" t="s">
        <v>77</v>
      </c>
      <c r="S23" s="8" t="s">
        <v>77</v>
      </c>
      <c r="T23" s="8" t="s">
        <v>77</v>
      </c>
      <c r="U23" s="9" t="s">
        <v>77</v>
      </c>
      <c r="V23" s="45">
        <f>SUM(D23:U23)</f>
        <v>11</v>
      </c>
      <c r="W23" s="30">
        <v>1951</v>
      </c>
      <c r="X23" s="30" t="s">
        <v>79</v>
      </c>
      <c r="Y23" s="34" t="s">
        <v>104</v>
      </c>
      <c r="Z23" s="28" t="s">
        <v>107</v>
      </c>
      <c r="AA23" s="28" t="s">
        <v>51</v>
      </c>
      <c r="AB23" s="17" t="s">
        <v>15</v>
      </c>
    </row>
    <row r="24" spans="2:32" x14ac:dyDescent="0.25">
      <c r="B24" s="5" t="s">
        <v>43</v>
      </c>
      <c r="C24" s="10">
        <f>PRODUCT(V24)</f>
        <v>11</v>
      </c>
      <c r="D24" s="1">
        <v>2</v>
      </c>
      <c r="E24" s="1" t="s">
        <v>77</v>
      </c>
      <c r="F24" s="1" t="s">
        <v>77</v>
      </c>
      <c r="G24" s="1" t="s">
        <v>77</v>
      </c>
      <c r="H24" s="14" t="s">
        <v>77</v>
      </c>
      <c r="I24" s="1" t="s">
        <v>77</v>
      </c>
      <c r="J24" s="6" t="s">
        <v>77</v>
      </c>
      <c r="K24" s="14">
        <v>1</v>
      </c>
      <c r="L24" s="1" t="s">
        <v>77</v>
      </c>
      <c r="M24" s="1" t="s">
        <v>77</v>
      </c>
      <c r="N24" s="1" t="s">
        <v>77</v>
      </c>
      <c r="O24" s="1">
        <v>1</v>
      </c>
      <c r="P24" s="6">
        <v>1</v>
      </c>
      <c r="Q24" s="1" t="s">
        <v>77</v>
      </c>
      <c r="R24" s="1">
        <v>2</v>
      </c>
      <c r="S24" s="1">
        <v>1</v>
      </c>
      <c r="T24" s="1">
        <v>1</v>
      </c>
      <c r="U24" s="6">
        <v>2</v>
      </c>
      <c r="V24" s="45">
        <f>SUM(D24:U24)</f>
        <v>11</v>
      </c>
      <c r="W24" s="30"/>
      <c r="X24" s="30"/>
      <c r="Y24" s="27"/>
      <c r="Z24" s="27"/>
      <c r="AA24" s="27"/>
    </row>
    <row r="25" spans="2:32" x14ac:dyDescent="0.25">
      <c r="B25" s="5" t="s">
        <v>17</v>
      </c>
      <c r="C25" s="11">
        <f>PRODUCT(V25)</f>
        <v>11</v>
      </c>
      <c r="D25" s="1" t="s">
        <v>77</v>
      </c>
      <c r="E25" s="1" t="s">
        <v>77</v>
      </c>
      <c r="F25" s="1">
        <v>2</v>
      </c>
      <c r="G25" s="1">
        <v>4</v>
      </c>
      <c r="H25" s="14" t="s">
        <v>77</v>
      </c>
      <c r="I25" s="1" t="s">
        <v>77</v>
      </c>
      <c r="J25" s="6" t="s">
        <v>77</v>
      </c>
      <c r="K25" s="14" t="s">
        <v>77</v>
      </c>
      <c r="L25" s="1" t="s">
        <v>77</v>
      </c>
      <c r="M25" s="1" t="s">
        <v>77</v>
      </c>
      <c r="N25" s="1" t="s">
        <v>77</v>
      </c>
      <c r="O25" s="1" t="s">
        <v>77</v>
      </c>
      <c r="P25" s="6" t="s">
        <v>77</v>
      </c>
      <c r="Q25" s="1">
        <v>1</v>
      </c>
      <c r="R25" s="1">
        <v>2</v>
      </c>
      <c r="S25" s="1">
        <v>1</v>
      </c>
      <c r="T25" s="1">
        <v>1</v>
      </c>
      <c r="U25" s="6" t="s">
        <v>77</v>
      </c>
      <c r="V25" s="45">
        <f>SUM(D25:U25)</f>
        <v>11</v>
      </c>
      <c r="W25" s="29">
        <v>1952</v>
      </c>
      <c r="X25" s="29" t="s">
        <v>78</v>
      </c>
      <c r="Y25" s="26" t="s">
        <v>20</v>
      </c>
      <c r="Z25" s="26" t="s">
        <v>8</v>
      </c>
      <c r="AA25" s="33" t="s">
        <v>14</v>
      </c>
    </row>
    <row r="26" spans="2:32" x14ac:dyDescent="0.25">
      <c r="B26" s="5" t="s">
        <v>9</v>
      </c>
      <c r="C26" s="11">
        <f>PRODUCT(V26)</f>
        <v>11</v>
      </c>
      <c r="D26" s="1" t="s">
        <v>77</v>
      </c>
      <c r="E26" s="1">
        <v>2</v>
      </c>
      <c r="F26" s="1" t="s">
        <v>77</v>
      </c>
      <c r="G26" s="1" t="s">
        <v>77</v>
      </c>
      <c r="H26" s="14" t="s">
        <v>77</v>
      </c>
      <c r="I26" s="1" t="s">
        <v>77</v>
      </c>
      <c r="J26" s="6" t="s">
        <v>77</v>
      </c>
      <c r="K26" s="14" t="s">
        <v>77</v>
      </c>
      <c r="L26" s="1">
        <v>2</v>
      </c>
      <c r="M26" s="1">
        <v>2</v>
      </c>
      <c r="N26" s="1">
        <v>2</v>
      </c>
      <c r="O26" s="1">
        <v>1</v>
      </c>
      <c r="P26" s="6">
        <v>2</v>
      </c>
      <c r="Q26" s="1" t="s">
        <v>77</v>
      </c>
      <c r="R26" s="1" t="s">
        <v>77</v>
      </c>
      <c r="S26" s="1" t="s">
        <v>77</v>
      </c>
      <c r="T26" s="1" t="s">
        <v>77</v>
      </c>
      <c r="U26" s="6" t="s">
        <v>77</v>
      </c>
      <c r="V26" s="45">
        <f>SUM(D26:U26)</f>
        <v>11</v>
      </c>
      <c r="W26" s="30">
        <v>1952</v>
      </c>
      <c r="X26" s="30" t="s">
        <v>79</v>
      </c>
      <c r="Y26" s="28" t="s">
        <v>104</v>
      </c>
      <c r="Z26" s="28" t="s">
        <v>107</v>
      </c>
      <c r="AA26" s="34" t="s">
        <v>14</v>
      </c>
      <c r="AB26" s="17" t="s">
        <v>51</v>
      </c>
    </row>
    <row r="27" spans="2:32" x14ac:dyDescent="0.25">
      <c r="B27" s="5" t="s">
        <v>12</v>
      </c>
      <c r="C27" s="11">
        <f>PRODUCT(V27)</f>
        <v>10</v>
      </c>
      <c r="D27" s="1">
        <v>1</v>
      </c>
      <c r="E27" s="1">
        <v>1</v>
      </c>
      <c r="F27" s="1" t="s">
        <v>77</v>
      </c>
      <c r="G27" s="1">
        <v>4</v>
      </c>
      <c r="H27" s="14">
        <v>1</v>
      </c>
      <c r="I27" s="1">
        <v>1</v>
      </c>
      <c r="J27" s="6" t="s">
        <v>77</v>
      </c>
      <c r="K27" s="14" t="s">
        <v>77</v>
      </c>
      <c r="L27" s="1" t="s">
        <v>77</v>
      </c>
      <c r="M27" s="1" t="s">
        <v>77</v>
      </c>
      <c r="N27" s="1">
        <v>1</v>
      </c>
      <c r="O27" s="1">
        <v>1</v>
      </c>
      <c r="P27" s="6" t="s">
        <v>77</v>
      </c>
      <c r="Q27" s="1" t="s">
        <v>77</v>
      </c>
      <c r="R27" s="1" t="s">
        <v>77</v>
      </c>
      <c r="S27" s="1" t="s">
        <v>77</v>
      </c>
      <c r="T27" s="1" t="s">
        <v>77</v>
      </c>
      <c r="U27" s="6" t="s">
        <v>77</v>
      </c>
      <c r="V27" s="45">
        <f>SUM(D27:U27)</f>
        <v>10</v>
      </c>
      <c r="W27" s="30"/>
      <c r="X27" s="30"/>
      <c r="Y27" s="27"/>
      <c r="Z27" s="27"/>
      <c r="AA27" s="27"/>
    </row>
    <row r="28" spans="2:32" x14ac:dyDescent="0.25">
      <c r="B28" s="5" t="s">
        <v>39</v>
      </c>
      <c r="C28" s="11">
        <f>PRODUCT(V28)</f>
        <v>9</v>
      </c>
      <c r="D28" s="1">
        <v>7</v>
      </c>
      <c r="E28" s="1" t="s">
        <v>77</v>
      </c>
      <c r="F28" s="1" t="s">
        <v>77</v>
      </c>
      <c r="G28" s="1" t="s">
        <v>77</v>
      </c>
      <c r="H28" s="14">
        <v>1</v>
      </c>
      <c r="I28" s="1" t="s">
        <v>77</v>
      </c>
      <c r="J28" s="6" t="s">
        <v>77</v>
      </c>
      <c r="K28" s="14">
        <v>1</v>
      </c>
      <c r="L28" s="1" t="s">
        <v>77</v>
      </c>
      <c r="M28" s="1" t="s">
        <v>77</v>
      </c>
      <c r="N28" s="1" t="s">
        <v>77</v>
      </c>
      <c r="O28" s="1" t="s">
        <v>77</v>
      </c>
      <c r="P28" s="6" t="s">
        <v>77</v>
      </c>
      <c r="Q28" s="1" t="s">
        <v>77</v>
      </c>
      <c r="R28" s="1" t="s">
        <v>77</v>
      </c>
      <c r="S28" s="1" t="s">
        <v>77</v>
      </c>
      <c r="T28" s="1" t="s">
        <v>77</v>
      </c>
      <c r="U28" s="6" t="s">
        <v>77</v>
      </c>
      <c r="V28" s="45">
        <f>SUM(D28:U28)</f>
        <v>9</v>
      </c>
      <c r="W28" s="29">
        <v>1956</v>
      </c>
      <c r="X28" s="29" t="s">
        <v>78</v>
      </c>
      <c r="Y28" s="33" t="s">
        <v>8</v>
      </c>
      <c r="Z28" s="26" t="s">
        <v>102</v>
      </c>
      <c r="AA28" s="26" t="s">
        <v>11</v>
      </c>
    </row>
    <row r="29" spans="2:32" x14ac:dyDescent="0.25">
      <c r="B29" s="2" t="s">
        <v>51</v>
      </c>
      <c r="C29" s="10">
        <f>PRODUCT(V29)</f>
        <v>9</v>
      </c>
      <c r="D29" s="3" t="s">
        <v>77</v>
      </c>
      <c r="E29" s="3" t="s">
        <v>77</v>
      </c>
      <c r="F29" s="3">
        <v>2</v>
      </c>
      <c r="G29" s="3" t="s">
        <v>77</v>
      </c>
      <c r="H29" s="13" t="s">
        <v>77</v>
      </c>
      <c r="I29" s="3" t="s">
        <v>77</v>
      </c>
      <c r="J29" s="4" t="s">
        <v>77</v>
      </c>
      <c r="K29" s="13" t="s">
        <v>77</v>
      </c>
      <c r="L29" s="3">
        <v>2</v>
      </c>
      <c r="M29" s="3" t="s">
        <v>77</v>
      </c>
      <c r="N29" s="3">
        <v>1</v>
      </c>
      <c r="O29" s="3" t="s">
        <v>77</v>
      </c>
      <c r="P29" s="4">
        <v>2</v>
      </c>
      <c r="Q29" s="3" t="s">
        <v>77</v>
      </c>
      <c r="R29" s="3" t="s">
        <v>77</v>
      </c>
      <c r="S29" s="3">
        <v>2</v>
      </c>
      <c r="T29" s="3" t="s">
        <v>77</v>
      </c>
      <c r="U29" s="4" t="s">
        <v>77</v>
      </c>
      <c r="V29" s="45">
        <f>SUM(D29:U29)</f>
        <v>9</v>
      </c>
      <c r="W29" s="30">
        <v>1956</v>
      </c>
      <c r="X29" s="30" t="s">
        <v>79</v>
      </c>
      <c r="Y29" s="28" t="s">
        <v>104</v>
      </c>
      <c r="Z29" s="28" t="s">
        <v>107</v>
      </c>
      <c r="AA29" s="34" t="s">
        <v>8</v>
      </c>
    </row>
    <row r="30" spans="2:32" x14ac:dyDescent="0.25">
      <c r="B30" s="5" t="s">
        <v>102</v>
      </c>
      <c r="C30" s="11">
        <f>PRODUCT(V30)</f>
        <v>9</v>
      </c>
      <c r="D30" s="1" t="s">
        <v>77</v>
      </c>
      <c r="E30" s="1" t="s">
        <v>77</v>
      </c>
      <c r="F30" s="1" t="s">
        <v>77</v>
      </c>
      <c r="G30" s="1" t="s">
        <v>77</v>
      </c>
      <c r="H30" s="14">
        <v>8</v>
      </c>
      <c r="I30" s="1" t="s">
        <v>77</v>
      </c>
      <c r="J30" s="6" t="s">
        <v>77</v>
      </c>
      <c r="K30" s="14">
        <v>1</v>
      </c>
      <c r="L30" s="1" t="s">
        <v>77</v>
      </c>
      <c r="M30" s="1" t="s">
        <v>77</v>
      </c>
      <c r="N30" s="1" t="s">
        <v>77</v>
      </c>
      <c r="O30" s="1" t="s">
        <v>77</v>
      </c>
      <c r="P30" s="6" t="s">
        <v>77</v>
      </c>
      <c r="Q30" s="1" t="s">
        <v>77</v>
      </c>
      <c r="R30" s="1" t="s">
        <v>77</v>
      </c>
      <c r="S30" s="1" t="s">
        <v>77</v>
      </c>
      <c r="T30" s="1" t="s">
        <v>77</v>
      </c>
      <c r="U30" s="6" t="s">
        <v>77</v>
      </c>
      <c r="V30" s="45">
        <f>SUM(D30:U30)</f>
        <v>9</v>
      </c>
      <c r="W30" s="30"/>
      <c r="X30" s="30"/>
      <c r="Y30" s="27"/>
      <c r="Z30" s="27"/>
      <c r="AA30" s="27"/>
    </row>
    <row r="31" spans="2:32" x14ac:dyDescent="0.25">
      <c r="B31" s="5" t="s">
        <v>18</v>
      </c>
      <c r="C31" s="11">
        <f>PRODUCT(V31)</f>
        <v>9</v>
      </c>
      <c r="D31" s="1">
        <v>1</v>
      </c>
      <c r="E31" s="1" t="s">
        <v>77</v>
      </c>
      <c r="F31" s="1" t="s">
        <v>77</v>
      </c>
      <c r="G31" s="1" t="s">
        <v>77</v>
      </c>
      <c r="H31" s="14" t="s">
        <v>77</v>
      </c>
      <c r="I31" s="1" t="s">
        <v>77</v>
      </c>
      <c r="J31" s="6" t="s">
        <v>77</v>
      </c>
      <c r="K31" s="14" t="s">
        <v>96</v>
      </c>
      <c r="L31" s="1">
        <v>1</v>
      </c>
      <c r="M31" s="1">
        <v>2</v>
      </c>
      <c r="N31" s="1" t="s">
        <v>77</v>
      </c>
      <c r="O31" s="1" t="s">
        <v>77</v>
      </c>
      <c r="P31" s="6">
        <v>1</v>
      </c>
      <c r="Q31" s="1" t="s">
        <v>77</v>
      </c>
      <c r="R31" s="1">
        <v>1</v>
      </c>
      <c r="S31" s="1">
        <v>2</v>
      </c>
      <c r="T31" s="1">
        <v>1</v>
      </c>
      <c r="U31" s="6" t="s">
        <v>77</v>
      </c>
      <c r="V31" s="45">
        <f>SUM(D31:U31)</f>
        <v>9</v>
      </c>
      <c r="W31" s="29">
        <v>1957</v>
      </c>
      <c r="X31" s="29" t="s">
        <v>78</v>
      </c>
      <c r="Y31" s="33" t="s">
        <v>8</v>
      </c>
      <c r="Z31" s="26" t="s">
        <v>102</v>
      </c>
      <c r="AA31" s="26" t="s">
        <v>43</v>
      </c>
    </row>
    <row r="32" spans="2:32" x14ac:dyDescent="0.25">
      <c r="B32" s="5" t="s">
        <v>2</v>
      </c>
      <c r="C32" s="11">
        <f>PRODUCT(V32)</f>
        <v>8</v>
      </c>
      <c r="D32" s="1" t="s">
        <v>77</v>
      </c>
      <c r="E32" s="1" t="s">
        <v>77</v>
      </c>
      <c r="F32" s="1" t="s">
        <v>77</v>
      </c>
      <c r="G32" s="1" t="s">
        <v>77</v>
      </c>
      <c r="H32" s="14">
        <v>4</v>
      </c>
      <c r="I32" s="1" t="s">
        <v>77</v>
      </c>
      <c r="J32" s="6" t="s">
        <v>77</v>
      </c>
      <c r="K32" s="14" t="s">
        <v>77</v>
      </c>
      <c r="L32" s="1" t="s">
        <v>77</v>
      </c>
      <c r="M32" s="1" t="s">
        <v>77</v>
      </c>
      <c r="N32" s="1" t="s">
        <v>77</v>
      </c>
      <c r="O32" s="1" t="s">
        <v>77</v>
      </c>
      <c r="P32" s="6" t="s">
        <v>77</v>
      </c>
      <c r="Q32" s="1">
        <v>1</v>
      </c>
      <c r="R32" s="1">
        <v>3</v>
      </c>
      <c r="S32" s="1" t="s">
        <v>77</v>
      </c>
      <c r="T32" s="1" t="s">
        <v>77</v>
      </c>
      <c r="U32" s="6" t="s">
        <v>77</v>
      </c>
      <c r="V32" s="45">
        <f>SUM(D32:U32)</f>
        <v>8</v>
      </c>
      <c r="W32" s="30">
        <v>1957</v>
      </c>
      <c r="X32" s="30" t="s">
        <v>79</v>
      </c>
      <c r="Y32" s="34" t="s">
        <v>8</v>
      </c>
      <c r="Z32" s="28" t="s">
        <v>104</v>
      </c>
      <c r="AA32" s="28" t="s">
        <v>127</v>
      </c>
    </row>
    <row r="33" spans="2:27" x14ac:dyDescent="0.25">
      <c r="B33" s="7" t="s">
        <v>33</v>
      </c>
      <c r="C33" s="11">
        <f>PRODUCT(V33)</f>
        <v>7</v>
      </c>
      <c r="D33" s="8" t="s">
        <v>77</v>
      </c>
      <c r="E33" s="8" t="s">
        <v>77</v>
      </c>
      <c r="F33" s="8">
        <v>1</v>
      </c>
      <c r="G33" s="8" t="s">
        <v>77</v>
      </c>
      <c r="H33" s="15" t="s">
        <v>77</v>
      </c>
      <c r="I33" s="8" t="s">
        <v>77</v>
      </c>
      <c r="J33" s="9" t="s">
        <v>77</v>
      </c>
      <c r="K33" s="15" t="s">
        <v>77</v>
      </c>
      <c r="L33" s="8" t="s">
        <v>77</v>
      </c>
      <c r="M33" s="8" t="s">
        <v>77</v>
      </c>
      <c r="N33" s="8" t="s">
        <v>77</v>
      </c>
      <c r="O33" s="8" t="s">
        <v>77</v>
      </c>
      <c r="P33" s="9" t="s">
        <v>77</v>
      </c>
      <c r="Q33" s="8" t="s">
        <v>77</v>
      </c>
      <c r="R33" s="8" t="s">
        <v>77</v>
      </c>
      <c r="S33" s="8">
        <v>2</v>
      </c>
      <c r="T33" s="8">
        <v>4</v>
      </c>
      <c r="U33" s="9" t="s">
        <v>77</v>
      </c>
      <c r="V33" s="45">
        <f>SUM(D33:U33)</f>
        <v>7</v>
      </c>
      <c r="W33" s="30"/>
      <c r="X33" s="30"/>
      <c r="Y33" s="27"/>
      <c r="Z33" s="27"/>
      <c r="AA33" s="27"/>
    </row>
    <row r="34" spans="2:27" x14ac:dyDescent="0.25">
      <c r="B34" s="5" t="s">
        <v>44</v>
      </c>
      <c r="C34" s="10">
        <f>PRODUCT(V34)</f>
        <v>7</v>
      </c>
      <c r="D34" s="1">
        <v>1</v>
      </c>
      <c r="E34" s="1" t="s">
        <v>77</v>
      </c>
      <c r="F34" s="1">
        <v>1</v>
      </c>
      <c r="G34" s="1" t="s">
        <v>77</v>
      </c>
      <c r="H34" s="14">
        <v>2</v>
      </c>
      <c r="I34" s="1" t="s">
        <v>77</v>
      </c>
      <c r="J34" s="6" t="s">
        <v>77</v>
      </c>
      <c r="K34" s="14">
        <v>2</v>
      </c>
      <c r="L34" s="1" t="s">
        <v>77</v>
      </c>
      <c r="M34" s="1">
        <v>1</v>
      </c>
      <c r="N34" s="1" t="s">
        <v>77</v>
      </c>
      <c r="O34" s="1" t="s">
        <v>77</v>
      </c>
      <c r="P34" s="6" t="s">
        <v>77</v>
      </c>
      <c r="Q34" s="1" t="s">
        <v>77</v>
      </c>
      <c r="R34" s="1" t="s">
        <v>77</v>
      </c>
      <c r="S34" s="1" t="s">
        <v>77</v>
      </c>
      <c r="T34" s="1" t="s">
        <v>77</v>
      </c>
      <c r="U34" s="6" t="s">
        <v>77</v>
      </c>
      <c r="V34" s="45">
        <f>SUM(D34:U34)</f>
        <v>7</v>
      </c>
      <c r="W34" s="29">
        <v>1958</v>
      </c>
      <c r="X34" s="29" t="s">
        <v>78</v>
      </c>
      <c r="Y34" s="33" t="s">
        <v>8</v>
      </c>
      <c r="Z34" s="26" t="s">
        <v>43</v>
      </c>
      <c r="AA34" s="26" t="s">
        <v>14</v>
      </c>
    </row>
    <row r="35" spans="2:27" x14ac:dyDescent="0.25">
      <c r="B35" s="5" t="s">
        <v>93</v>
      </c>
      <c r="C35" s="11">
        <f>PRODUCT(V35)</f>
        <v>6</v>
      </c>
      <c r="D35" s="1">
        <v>2</v>
      </c>
      <c r="E35" s="1">
        <v>3</v>
      </c>
      <c r="F35" s="1" t="s">
        <v>77</v>
      </c>
      <c r="G35" s="1" t="s">
        <v>77</v>
      </c>
      <c r="H35" s="14" t="s">
        <v>77</v>
      </c>
      <c r="I35" s="1" t="s">
        <v>77</v>
      </c>
      <c r="J35" s="6" t="s">
        <v>77</v>
      </c>
      <c r="K35" s="14" t="s">
        <v>77</v>
      </c>
      <c r="L35" s="1" t="s">
        <v>77</v>
      </c>
      <c r="M35" s="1">
        <v>1</v>
      </c>
      <c r="N35" s="1" t="s">
        <v>77</v>
      </c>
      <c r="O35" s="1" t="s">
        <v>77</v>
      </c>
      <c r="P35" s="6" t="s">
        <v>77</v>
      </c>
      <c r="Q35" s="1" t="s">
        <v>77</v>
      </c>
      <c r="R35" s="1" t="s">
        <v>77</v>
      </c>
      <c r="S35" s="1" t="s">
        <v>77</v>
      </c>
      <c r="T35" s="1" t="s">
        <v>77</v>
      </c>
      <c r="U35" s="6" t="s">
        <v>77</v>
      </c>
      <c r="V35" s="45">
        <f>SUM(D35:U35)</f>
        <v>6</v>
      </c>
      <c r="W35" s="30">
        <v>1958</v>
      </c>
      <c r="X35" s="30" t="s">
        <v>79</v>
      </c>
      <c r="Y35" s="28" t="s">
        <v>104</v>
      </c>
      <c r="Z35" s="34" t="s">
        <v>8</v>
      </c>
      <c r="AA35" s="28" t="s">
        <v>51</v>
      </c>
    </row>
    <row r="36" spans="2:27" x14ac:dyDescent="0.25">
      <c r="B36" s="5" t="s">
        <v>35</v>
      </c>
      <c r="C36" s="11">
        <f>PRODUCT(V36)</f>
        <v>6</v>
      </c>
      <c r="D36" s="1" t="s">
        <v>77</v>
      </c>
      <c r="E36" s="1" t="s">
        <v>77</v>
      </c>
      <c r="F36" s="1" t="s">
        <v>77</v>
      </c>
      <c r="G36" s="1" t="s">
        <v>77</v>
      </c>
      <c r="H36" s="14" t="s">
        <v>77</v>
      </c>
      <c r="I36" s="1" t="s">
        <v>77</v>
      </c>
      <c r="J36" s="6" t="s">
        <v>77</v>
      </c>
      <c r="K36" s="14" t="s">
        <v>77</v>
      </c>
      <c r="L36" s="1" t="s">
        <v>77</v>
      </c>
      <c r="M36" s="1">
        <v>1</v>
      </c>
      <c r="N36" s="1">
        <v>1</v>
      </c>
      <c r="O36" s="1">
        <v>1</v>
      </c>
      <c r="P36" s="6" t="s">
        <v>77</v>
      </c>
      <c r="Q36" s="1" t="s">
        <v>77</v>
      </c>
      <c r="R36" s="1">
        <v>1</v>
      </c>
      <c r="S36" s="1">
        <v>1</v>
      </c>
      <c r="T36" s="1">
        <v>1</v>
      </c>
      <c r="U36" s="6" t="s">
        <v>77</v>
      </c>
      <c r="V36" s="45">
        <f>SUM(D36:U36)</f>
        <v>6</v>
      </c>
      <c r="W36" s="30"/>
      <c r="X36" s="30"/>
      <c r="Y36" s="27"/>
      <c r="Z36" s="27"/>
      <c r="AA36" s="27"/>
    </row>
    <row r="37" spans="2:27" x14ac:dyDescent="0.25">
      <c r="B37" s="5" t="s">
        <v>48</v>
      </c>
      <c r="C37" s="11">
        <f>PRODUCT(V37)</f>
        <v>6</v>
      </c>
      <c r="D37" s="1" t="s">
        <v>77</v>
      </c>
      <c r="E37" s="1" t="s">
        <v>77</v>
      </c>
      <c r="F37" s="1" t="s">
        <v>77</v>
      </c>
      <c r="G37" s="1" t="s">
        <v>77</v>
      </c>
      <c r="H37" s="14">
        <v>4</v>
      </c>
      <c r="I37" s="1" t="s">
        <v>77</v>
      </c>
      <c r="J37" s="6" t="s">
        <v>77</v>
      </c>
      <c r="K37" s="14">
        <v>2</v>
      </c>
      <c r="L37" s="1" t="s">
        <v>77</v>
      </c>
      <c r="M37" s="1" t="s">
        <v>77</v>
      </c>
      <c r="N37" s="1" t="s">
        <v>77</v>
      </c>
      <c r="O37" s="1" t="s">
        <v>77</v>
      </c>
      <c r="P37" s="6" t="s">
        <v>77</v>
      </c>
      <c r="Q37" s="1" t="s">
        <v>77</v>
      </c>
      <c r="R37" s="1" t="s">
        <v>77</v>
      </c>
      <c r="S37" s="1" t="s">
        <v>77</v>
      </c>
      <c r="T37" s="1" t="s">
        <v>77</v>
      </c>
      <c r="U37" s="6" t="s">
        <v>77</v>
      </c>
      <c r="V37" s="45">
        <f>SUM(D37:U37)</f>
        <v>6</v>
      </c>
      <c r="W37" s="29">
        <v>1959</v>
      </c>
      <c r="X37" s="29" t="s">
        <v>78</v>
      </c>
      <c r="Y37" s="33" t="s">
        <v>104</v>
      </c>
      <c r="Z37" s="26" t="s">
        <v>14</v>
      </c>
      <c r="AA37" s="26" t="s">
        <v>10</v>
      </c>
    </row>
    <row r="38" spans="2:27" x14ac:dyDescent="0.25">
      <c r="B38" s="5" t="s">
        <v>65</v>
      </c>
      <c r="C38" s="11">
        <f>PRODUCT(V38)</f>
        <v>5</v>
      </c>
      <c r="D38" s="1" t="s">
        <v>77</v>
      </c>
      <c r="E38" s="1" t="s">
        <v>77</v>
      </c>
      <c r="F38" s="1" t="s">
        <v>77</v>
      </c>
      <c r="G38" s="1" t="s">
        <v>77</v>
      </c>
      <c r="H38" s="14" t="s">
        <v>77</v>
      </c>
      <c r="I38" s="1" t="s">
        <v>77</v>
      </c>
      <c r="J38" s="6" t="s">
        <v>77</v>
      </c>
      <c r="K38" s="14" t="s">
        <v>77</v>
      </c>
      <c r="L38" s="1" t="s">
        <v>77</v>
      </c>
      <c r="M38" s="1" t="s">
        <v>77</v>
      </c>
      <c r="N38" s="1">
        <v>1</v>
      </c>
      <c r="O38" s="1">
        <v>2</v>
      </c>
      <c r="P38" s="6">
        <v>2</v>
      </c>
      <c r="Q38" s="1" t="s">
        <v>77</v>
      </c>
      <c r="R38" s="1" t="s">
        <v>77</v>
      </c>
      <c r="S38" s="1" t="s">
        <v>77</v>
      </c>
      <c r="T38" s="1" t="s">
        <v>77</v>
      </c>
      <c r="U38" s="6" t="s">
        <v>77</v>
      </c>
      <c r="V38" s="45">
        <f>SUM(D38:U38)</f>
        <v>5</v>
      </c>
      <c r="W38" s="30">
        <v>1959</v>
      </c>
      <c r="X38" s="30" t="s">
        <v>79</v>
      </c>
      <c r="Y38" s="34" t="s">
        <v>104</v>
      </c>
      <c r="Z38" s="28" t="s">
        <v>51</v>
      </c>
      <c r="AA38" s="28" t="s">
        <v>8</v>
      </c>
    </row>
    <row r="39" spans="2:27" x14ac:dyDescent="0.25">
      <c r="B39" s="2" t="s">
        <v>98</v>
      </c>
      <c r="C39" s="10">
        <f>PRODUCT(V39)</f>
        <v>5</v>
      </c>
      <c r="D39" s="3">
        <v>1</v>
      </c>
      <c r="E39" s="3">
        <v>1</v>
      </c>
      <c r="F39" s="3" t="s">
        <v>77</v>
      </c>
      <c r="G39" s="3" t="s">
        <v>77</v>
      </c>
      <c r="H39" s="13">
        <v>2</v>
      </c>
      <c r="I39" s="3">
        <v>1</v>
      </c>
      <c r="J39" s="4" t="s">
        <v>77</v>
      </c>
      <c r="K39" s="13" t="s">
        <v>77</v>
      </c>
      <c r="L39" s="3" t="s">
        <v>77</v>
      </c>
      <c r="M39" s="3" t="s">
        <v>77</v>
      </c>
      <c r="N39" s="3" t="s">
        <v>77</v>
      </c>
      <c r="O39" s="3" t="s">
        <v>77</v>
      </c>
      <c r="P39" s="4" t="s">
        <v>77</v>
      </c>
      <c r="Q39" s="3" t="s">
        <v>77</v>
      </c>
      <c r="R39" s="3" t="s">
        <v>77</v>
      </c>
      <c r="S39" s="3" t="s">
        <v>77</v>
      </c>
      <c r="T39" s="3" t="s">
        <v>77</v>
      </c>
      <c r="U39" s="4" t="s">
        <v>77</v>
      </c>
      <c r="V39" s="45">
        <f>SUM(D39:U39)</f>
        <v>5</v>
      </c>
      <c r="W39" s="30"/>
      <c r="X39" s="30"/>
      <c r="Y39" s="27"/>
      <c r="Z39" s="27"/>
      <c r="AA39" s="27"/>
    </row>
    <row r="40" spans="2:27" x14ac:dyDescent="0.25">
      <c r="B40" s="5" t="s">
        <v>21</v>
      </c>
      <c r="C40" s="11">
        <f>PRODUCT(V40)</f>
        <v>5</v>
      </c>
      <c r="D40" s="47" t="s">
        <v>77</v>
      </c>
      <c r="E40" s="47" t="s">
        <v>77</v>
      </c>
      <c r="F40" s="47" t="s">
        <v>77</v>
      </c>
      <c r="G40" s="47" t="s">
        <v>77</v>
      </c>
      <c r="H40" s="14">
        <v>1</v>
      </c>
      <c r="I40" s="47" t="s">
        <v>77</v>
      </c>
      <c r="J40" s="6" t="s">
        <v>77</v>
      </c>
      <c r="K40" s="14" t="s">
        <v>77</v>
      </c>
      <c r="L40" s="47">
        <v>1</v>
      </c>
      <c r="M40" s="47">
        <v>1</v>
      </c>
      <c r="N40" s="47" t="s">
        <v>77</v>
      </c>
      <c r="O40" s="47">
        <v>1</v>
      </c>
      <c r="P40" s="6">
        <v>1</v>
      </c>
      <c r="Q40" s="47" t="s">
        <v>77</v>
      </c>
      <c r="R40" s="47" t="s">
        <v>77</v>
      </c>
      <c r="S40" s="47" t="s">
        <v>77</v>
      </c>
      <c r="T40" s="47" t="s">
        <v>77</v>
      </c>
      <c r="U40" s="6" t="s">
        <v>77</v>
      </c>
      <c r="V40" s="45">
        <f>SUM(D40:U40)</f>
        <v>5</v>
      </c>
      <c r="W40" s="29">
        <v>1962</v>
      </c>
      <c r="X40" s="29" t="s">
        <v>78</v>
      </c>
      <c r="Y40" s="26" t="s">
        <v>43</v>
      </c>
      <c r="Z40" s="26" t="s">
        <v>14</v>
      </c>
      <c r="AA40" s="33" t="s">
        <v>102</v>
      </c>
    </row>
    <row r="41" spans="2:27" x14ac:dyDescent="0.25">
      <c r="B41" s="5" t="s">
        <v>99</v>
      </c>
      <c r="C41" s="11">
        <f>PRODUCT(V41)</f>
        <v>4</v>
      </c>
      <c r="D41" s="1" t="s">
        <v>77</v>
      </c>
      <c r="E41" s="1" t="s">
        <v>77</v>
      </c>
      <c r="F41" s="1">
        <v>4</v>
      </c>
      <c r="G41" s="1" t="s">
        <v>77</v>
      </c>
      <c r="H41" s="14" t="s">
        <v>77</v>
      </c>
      <c r="I41" s="1" t="s">
        <v>77</v>
      </c>
      <c r="J41" s="6" t="s">
        <v>77</v>
      </c>
      <c r="K41" s="14" t="s">
        <v>77</v>
      </c>
      <c r="L41" s="1" t="s">
        <v>77</v>
      </c>
      <c r="M41" s="1" t="s">
        <v>77</v>
      </c>
      <c r="N41" s="1" t="s">
        <v>77</v>
      </c>
      <c r="O41" s="1" t="s">
        <v>77</v>
      </c>
      <c r="P41" s="6" t="s">
        <v>77</v>
      </c>
      <c r="Q41" s="1" t="s">
        <v>77</v>
      </c>
      <c r="R41" s="1" t="s">
        <v>77</v>
      </c>
      <c r="S41" s="1" t="s">
        <v>77</v>
      </c>
      <c r="T41" s="1" t="s">
        <v>77</v>
      </c>
      <c r="U41" s="6" t="s">
        <v>77</v>
      </c>
      <c r="V41" s="45">
        <f>SUM(D41:U41)</f>
        <v>4</v>
      </c>
      <c r="W41" s="30">
        <v>1962</v>
      </c>
      <c r="X41" s="30" t="s">
        <v>79</v>
      </c>
      <c r="Y41" s="34" t="s">
        <v>102</v>
      </c>
      <c r="Z41" s="28" t="s">
        <v>104</v>
      </c>
      <c r="AA41" s="28" t="s">
        <v>107</v>
      </c>
    </row>
    <row r="42" spans="2:27" x14ac:dyDescent="0.25">
      <c r="B42" s="5" t="s">
        <v>25</v>
      </c>
      <c r="C42" s="11">
        <f>PRODUCT(V42)</f>
        <v>4</v>
      </c>
      <c r="D42" s="1" t="s">
        <v>77</v>
      </c>
      <c r="E42" s="1" t="s">
        <v>77</v>
      </c>
      <c r="F42" s="1">
        <v>2</v>
      </c>
      <c r="G42" s="1">
        <v>1</v>
      </c>
      <c r="H42" s="14" t="s">
        <v>77</v>
      </c>
      <c r="I42" s="1" t="s">
        <v>77</v>
      </c>
      <c r="J42" s="6" t="s">
        <v>77</v>
      </c>
      <c r="K42" s="14" t="s">
        <v>77</v>
      </c>
      <c r="L42" s="1" t="s">
        <v>77</v>
      </c>
      <c r="M42" s="1" t="s">
        <v>77</v>
      </c>
      <c r="N42" s="1" t="s">
        <v>77</v>
      </c>
      <c r="O42" s="1" t="s">
        <v>77</v>
      </c>
      <c r="P42" s="6" t="s">
        <v>77</v>
      </c>
      <c r="Q42" s="1" t="s">
        <v>77</v>
      </c>
      <c r="R42" s="1">
        <v>1</v>
      </c>
      <c r="S42" s="1" t="s">
        <v>77</v>
      </c>
      <c r="T42" s="1" t="s">
        <v>77</v>
      </c>
      <c r="U42" s="6" t="s">
        <v>77</v>
      </c>
      <c r="V42" s="45">
        <f>SUM(D42:U42)</f>
        <v>4</v>
      </c>
      <c r="W42" s="30"/>
      <c r="X42" s="30"/>
      <c r="Y42" s="27"/>
      <c r="Z42" s="27"/>
      <c r="AA42" s="27"/>
    </row>
    <row r="43" spans="2:27" x14ac:dyDescent="0.25">
      <c r="B43" s="7" t="s">
        <v>117</v>
      </c>
      <c r="C43" s="11">
        <f>PRODUCT(V43)</f>
        <v>4</v>
      </c>
      <c r="D43" s="8" t="s">
        <v>77</v>
      </c>
      <c r="E43" s="8" t="s">
        <v>77</v>
      </c>
      <c r="F43" s="8">
        <v>1</v>
      </c>
      <c r="G43" s="8">
        <v>3</v>
      </c>
      <c r="H43" s="15" t="s">
        <v>77</v>
      </c>
      <c r="I43" s="8" t="s">
        <v>77</v>
      </c>
      <c r="J43" s="9" t="s">
        <v>77</v>
      </c>
      <c r="K43" s="15" t="s">
        <v>77</v>
      </c>
      <c r="L43" s="8" t="s">
        <v>77</v>
      </c>
      <c r="M43" s="8" t="s">
        <v>77</v>
      </c>
      <c r="N43" s="8" t="s">
        <v>77</v>
      </c>
      <c r="O43" s="8" t="s">
        <v>77</v>
      </c>
      <c r="P43" s="9" t="s">
        <v>77</v>
      </c>
      <c r="Q43" s="8" t="s">
        <v>77</v>
      </c>
      <c r="R43" s="8" t="s">
        <v>77</v>
      </c>
      <c r="S43" s="8" t="s">
        <v>77</v>
      </c>
      <c r="T43" s="8" t="s">
        <v>77</v>
      </c>
      <c r="U43" s="9" t="s">
        <v>77</v>
      </c>
      <c r="V43" s="45">
        <f>SUM(D43:U43)</f>
        <v>4</v>
      </c>
      <c r="W43" s="29">
        <v>1971</v>
      </c>
      <c r="X43" s="29" t="s">
        <v>78</v>
      </c>
      <c r="Y43" s="26" t="s">
        <v>40</v>
      </c>
      <c r="Z43" s="26" t="s">
        <v>1</v>
      </c>
      <c r="AA43" s="33" t="s">
        <v>103</v>
      </c>
    </row>
    <row r="44" spans="2:27" x14ac:dyDescent="0.25">
      <c r="B44" s="5" t="s">
        <v>101</v>
      </c>
      <c r="C44" s="10">
        <f>PRODUCT(V44)</f>
        <v>4</v>
      </c>
      <c r="D44" s="47" t="s">
        <v>77</v>
      </c>
      <c r="E44" s="47" t="s">
        <v>77</v>
      </c>
      <c r="F44" s="47" t="s">
        <v>77</v>
      </c>
      <c r="G44" s="47" t="s">
        <v>77</v>
      </c>
      <c r="H44" s="14">
        <v>4</v>
      </c>
      <c r="I44" s="47" t="s">
        <v>77</v>
      </c>
      <c r="J44" s="6" t="s">
        <v>77</v>
      </c>
      <c r="K44" s="14" t="s">
        <v>77</v>
      </c>
      <c r="L44" s="47" t="s">
        <v>77</v>
      </c>
      <c r="M44" s="47" t="s">
        <v>77</v>
      </c>
      <c r="N44" s="47" t="s">
        <v>77</v>
      </c>
      <c r="O44" s="47" t="s">
        <v>77</v>
      </c>
      <c r="P44" s="6" t="s">
        <v>77</v>
      </c>
      <c r="Q44" s="47" t="s">
        <v>77</v>
      </c>
      <c r="R44" s="47" t="s">
        <v>77</v>
      </c>
      <c r="S44" s="47" t="s">
        <v>77</v>
      </c>
      <c r="T44" s="47" t="s">
        <v>77</v>
      </c>
      <c r="U44" s="6" t="s">
        <v>77</v>
      </c>
      <c r="V44" s="45">
        <f>SUM(D44:U44)</f>
        <v>4</v>
      </c>
      <c r="W44" s="30">
        <v>1971</v>
      </c>
      <c r="X44" s="30" t="s">
        <v>79</v>
      </c>
      <c r="Y44" s="28" t="s">
        <v>102</v>
      </c>
      <c r="Z44" s="34" t="s">
        <v>103</v>
      </c>
      <c r="AA44" s="28" t="s">
        <v>33</v>
      </c>
    </row>
    <row r="45" spans="2:27" x14ac:dyDescent="0.25">
      <c r="B45" s="5" t="s">
        <v>72</v>
      </c>
      <c r="C45" s="11">
        <f>PRODUCT(V45)</f>
        <v>4</v>
      </c>
      <c r="D45" s="1" t="s">
        <v>77</v>
      </c>
      <c r="E45" s="1" t="s">
        <v>77</v>
      </c>
      <c r="F45" s="1" t="s">
        <v>77</v>
      </c>
      <c r="G45" s="1" t="s">
        <v>77</v>
      </c>
      <c r="H45" s="14" t="s">
        <v>77</v>
      </c>
      <c r="I45" s="1" t="s">
        <v>77</v>
      </c>
      <c r="J45" s="6" t="s">
        <v>77</v>
      </c>
      <c r="K45" s="14" t="s">
        <v>77</v>
      </c>
      <c r="L45" s="1" t="s">
        <v>77</v>
      </c>
      <c r="M45" s="1" t="s">
        <v>77</v>
      </c>
      <c r="N45" s="1" t="s">
        <v>77</v>
      </c>
      <c r="O45" s="1" t="s">
        <v>77</v>
      </c>
      <c r="P45" s="6" t="s">
        <v>77</v>
      </c>
      <c r="Q45" s="1">
        <v>2</v>
      </c>
      <c r="R45" s="1">
        <v>1</v>
      </c>
      <c r="S45" s="1" t="s">
        <v>77</v>
      </c>
      <c r="T45" s="1">
        <v>1</v>
      </c>
      <c r="U45" s="6" t="s">
        <v>77</v>
      </c>
      <c r="V45" s="45">
        <f>SUM(D45:U45)</f>
        <v>4</v>
      </c>
      <c r="W45" s="30"/>
      <c r="X45" s="30"/>
      <c r="Y45" s="27"/>
      <c r="Z45" s="27"/>
      <c r="AA45" s="27"/>
    </row>
    <row r="46" spans="2:27" x14ac:dyDescent="0.25">
      <c r="B46" s="5" t="s">
        <v>34</v>
      </c>
      <c r="C46" s="11">
        <f>PRODUCT(V46)</f>
        <v>4</v>
      </c>
      <c r="D46" s="1" t="s">
        <v>77</v>
      </c>
      <c r="E46" s="1" t="s">
        <v>77</v>
      </c>
      <c r="F46" s="1" t="s">
        <v>77</v>
      </c>
      <c r="G46" s="1" t="s">
        <v>77</v>
      </c>
      <c r="H46" s="14" t="s">
        <v>77</v>
      </c>
      <c r="I46" s="1" t="s">
        <v>77</v>
      </c>
      <c r="J46" s="6" t="s">
        <v>77</v>
      </c>
      <c r="K46" s="14" t="s">
        <v>77</v>
      </c>
      <c r="L46" s="1" t="s">
        <v>77</v>
      </c>
      <c r="M46" s="1" t="s">
        <v>77</v>
      </c>
      <c r="N46" s="1" t="s">
        <v>77</v>
      </c>
      <c r="O46" s="1" t="s">
        <v>77</v>
      </c>
      <c r="P46" s="6" t="s">
        <v>77</v>
      </c>
      <c r="Q46" s="1" t="s">
        <v>77</v>
      </c>
      <c r="R46" s="1" t="s">
        <v>77</v>
      </c>
      <c r="S46" s="1">
        <v>3</v>
      </c>
      <c r="T46" s="1">
        <v>1</v>
      </c>
      <c r="U46" s="6" t="s">
        <v>77</v>
      </c>
      <c r="V46" s="45">
        <f>SUM(D46:U46)</f>
        <v>4</v>
      </c>
      <c r="W46" s="29">
        <v>1973</v>
      </c>
      <c r="X46" s="29" t="s">
        <v>78</v>
      </c>
      <c r="Y46" s="33" t="s">
        <v>103</v>
      </c>
      <c r="Z46" s="26" t="s">
        <v>18</v>
      </c>
      <c r="AA46" s="26" t="s">
        <v>16</v>
      </c>
    </row>
    <row r="47" spans="2:27" x14ac:dyDescent="0.25">
      <c r="B47" s="5" t="s">
        <v>69</v>
      </c>
      <c r="C47" s="11">
        <f>PRODUCT(V47)</f>
        <v>4</v>
      </c>
      <c r="D47" s="1" t="s">
        <v>77</v>
      </c>
      <c r="E47" s="1" t="s">
        <v>77</v>
      </c>
      <c r="F47" s="1" t="s">
        <v>77</v>
      </c>
      <c r="G47" s="1" t="s">
        <v>77</v>
      </c>
      <c r="H47" s="14" t="s">
        <v>77</v>
      </c>
      <c r="I47" s="1" t="s">
        <v>77</v>
      </c>
      <c r="J47" s="6" t="s">
        <v>77</v>
      </c>
      <c r="K47" s="14" t="s">
        <v>77</v>
      </c>
      <c r="L47" s="1" t="s">
        <v>77</v>
      </c>
      <c r="M47" s="1" t="s">
        <v>77</v>
      </c>
      <c r="N47" s="1" t="s">
        <v>77</v>
      </c>
      <c r="O47" s="1" t="s">
        <v>77</v>
      </c>
      <c r="P47" s="6" t="s">
        <v>77</v>
      </c>
      <c r="Q47" s="1" t="s">
        <v>77</v>
      </c>
      <c r="R47" s="1">
        <v>1</v>
      </c>
      <c r="S47" s="1">
        <v>2</v>
      </c>
      <c r="T47" s="1">
        <v>1</v>
      </c>
      <c r="U47" s="6" t="s">
        <v>77</v>
      </c>
      <c r="V47" s="45">
        <f>SUM(D47:U47)</f>
        <v>4</v>
      </c>
      <c r="W47" s="30">
        <v>1973</v>
      </c>
      <c r="X47" s="30" t="s">
        <v>79</v>
      </c>
      <c r="Y47" s="28" t="s">
        <v>102</v>
      </c>
      <c r="Z47" s="34" t="s">
        <v>103</v>
      </c>
      <c r="AA47" s="28" t="s">
        <v>0</v>
      </c>
    </row>
    <row r="48" spans="2:27" x14ac:dyDescent="0.25">
      <c r="B48" s="5" t="s">
        <v>24</v>
      </c>
      <c r="C48" s="11">
        <f>PRODUCT(V48)</f>
        <v>4</v>
      </c>
      <c r="D48" s="1" t="s">
        <v>77</v>
      </c>
      <c r="E48" s="1" t="s">
        <v>77</v>
      </c>
      <c r="F48" s="1" t="s">
        <v>77</v>
      </c>
      <c r="G48" s="1" t="s">
        <v>77</v>
      </c>
      <c r="H48" s="14" t="s">
        <v>77</v>
      </c>
      <c r="I48" s="1" t="s">
        <v>77</v>
      </c>
      <c r="J48" s="6" t="s">
        <v>77</v>
      </c>
      <c r="K48" s="14" t="s">
        <v>77</v>
      </c>
      <c r="L48" s="1" t="s">
        <v>77</v>
      </c>
      <c r="M48" s="1" t="s">
        <v>77</v>
      </c>
      <c r="N48" s="1" t="s">
        <v>77</v>
      </c>
      <c r="O48" s="1" t="s">
        <v>77</v>
      </c>
      <c r="P48" s="6" t="s">
        <v>77</v>
      </c>
      <c r="Q48" s="1">
        <v>2</v>
      </c>
      <c r="R48" s="1">
        <v>2</v>
      </c>
      <c r="S48" s="1" t="s">
        <v>77</v>
      </c>
      <c r="T48" s="1" t="s">
        <v>77</v>
      </c>
      <c r="U48" s="6" t="s">
        <v>77</v>
      </c>
      <c r="V48" s="45">
        <f>SUM(D48:U48)</f>
        <v>4</v>
      </c>
      <c r="W48" s="30"/>
      <c r="X48" s="30"/>
      <c r="Y48" s="27"/>
      <c r="Z48" s="27"/>
      <c r="AA48" s="27"/>
    </row>
    <row r="49" spans="2:27" x14ac:dyDescent="0.25">
      <c r="B49" s="2" t="s">
        <v>75</v>
      </c>
      <c r="C49" s="10">
        <f>PRODUCT(V49)</f>
        <v>4</v>
      </c>
      <c r="D49" s="3" t="s">
        <v>77</v>
      </c>
      <c r="E49" s="3" t="s">
        <v>77</v>
      </c>
      <c r="F49" s="3" t="s">
        <v>77</v>
      </c>
      <c r="G49" s="3" t="s">
        <v>77</v>
      </c>
      <c r="H49" s="13" t="s">
        <v>77</v>
      </c>
      <c r="I49" s="3" t="s">
        <v>77</v>
      </c>
      <c r="J49" s="4" t="s">
        <v>77</v>
      </c>
      <c r="K49" s="13" t="s">
        <v>77</v>
      </c>
      <c r="L49" s="3" t="s">
        <v>77</v>
      </c>
      <c r="M49" s="3" t="s">
        <v>77</v>
      </c>
      <c r="N49" s="3" t="s">
        <v>77</v>
      </c>
      <c r="O49" s="3" t="s">
        <v>77</v>
      </c>
      <c r="P49" s="4" t="s">
        <v>77</v>
      </c>
      <c r="Q49" s="3" t="s">
        <v>77</v>
      </c>
      <c r="R49" s="3" t="s">
        <v>77</v>
      </c>
      <c r="S49" s="3" t="s">
        <v>77</v>
      </c>
      <c r="T49" s="3">
        <v>1</v>
      </c>
      <c r="U49" s="4">
        <v>3</v>
      </c>
      <c r="V49" s="45">
        <f>SUM(D49:U49)</f>
        <v>4</v>
      </c>
      <c r="W49" s="29">
        <v>1975</v>
      </c>
      <c r="X49" s="29" t="s">
        <v>78</v>
      </c>
      <c r="Y49" s="33" t="s">
        <v>6</v>
      </c>
      <c r="Z49" s="26" t="s">
        <v>14</v>
      </c>
      <c r="AA49" s="26" t="s">
        <v>1</v>
      </c>
    </row>
    <row r="50" spans="2:27" x14ac:dyDescent="0.25">
      <c r="B50" s="5" t="s">
        <v>38</v>
      </c>
      <c r="C50" s="11">
        <f>PRODUCT(V50)</f>
        <v>3</v>
      </c>
      <c r="D50" s="1" t="s">
        <v>77</v>
      </c>
      <c r="E50" s="1" t="s">
        <v>77</v>
      </c>
      <c r="F50" s="1" t="s">
        <v>77</v>
      </c>
      <c r="G50" s="1" t="s">
        <v>77</v>
      </c>
      <c r="H50" s="14" t="s">
        <v>77</v>
      </c>
      <c r="I50" s="1" t="s">
        <v>77</v>
      </c>
      <c r="J50" s="6" t="s">
        <v>77</v>
      </c>
      <c r="K50" s="14" t="s">
        <v>77</v>
      </c>
      <c r="L50" s="1">
        <v>1</v>
      </c>
      <c r="M50" s="1">
        <v>1</v>
      </c>
      <c r="N50" s="1" t="s">
        <v>77</v>
      </c>
      <c r="O50" s="1" t="s">
        <v>77</v>
      </c>
      <c r="P50" s="6" t="s">
        <v>77</v>
      </c>
      <c r="Q50" s="1" t="s">
        <v>77</v>
      </c>
      <c r="R50" s="1">
        <v>1</v>
      </c>
      <c r="S50" s="1" t="s">
        <v>77</v>
      </c>
      <c r="T50" s="1" t="s">
        <v>77</v>
      </c>
      <c r="U50" s="6" t="s">
        <v>77</v>
      </c>
      <c r="V50" s="45">
        <f>SUM(D50:U50)</f>
        <v>3</v>
      </c>
      <c r="W50" s="30">
        <v>1975</v>
      </c>
      <c r="X50" s="30" t="s">
        <v>79</v>
      </c>
      <c r="Y50" s="28" t="s">
        <v>103</v>
      </c>
      <c r="Z50" s="28" t="s">
        <v>7</v>
      </c>
      <c r="AA50" s="34" t="s">
        <v>6</v>
      </c>
    </row>
    <row r="51" spans="2:27" x14ac:dyDescent="0.25">
      <c r="B51" s="5" t="s">
        <v>31</v>
      </c>
      <c r="C51" s="11">
        <f>PRODUCT(V51)</f>
        <v>3</v>
      </c>
      <c r="D51" s="1" t="s">
        <v>77</v>
      </c>
      <c r="E51" s="1" t="s">
        <v>77</v>
      </c>
      <c r="F51" s="1" t="s">
        <v>77</v>
      </c>
      <c r="G51" s="1" t="s">
        <v>77</v>
      </c>
      <c r="H51" s="14" t="s">
        <v>77</v>
      </c>
      <c r="I51" s="1" t="s">
        <v>77</v>
      </c>
      <c r="J51" s="6" t="s">
        <v>77</v>
      </c>
      <c r="K51" s="14" t="s">
        <v>77</v>
      </c>
      <c r="L51" s="1" t="s">
        <v>77</v>
      </c>
      <c r="M51" s="1" t="s">
        <v>77</v>
      </c>
      <c r="N51" s="1" t="s">
        <v>77</v>
      </c>
      <c r="O51" s="1" t="s">
        <v>77</v>
      </c>
      <c r="P51" s="6" t="s">
        <v>77</v>
      </c>
      <c r="Q51" s="1" t="s">
        <v>77</v>
      </c>
      <c r="R51" s="1" t="s">
        <v>77</v>
      </c>
      <c r="S51" s="1">
        <v>1</v>
      </c>
      <c r="T51" s="1">
        <v>2</v>
      </c>
      <c r="U51" s="6" t="s">
        <v>77</v>
      </c>
      <c r="V51" s="45">
        <f>SUM(D51:U51)</f>
        <v>3</v>
      </c>
      <c r="W51" s="30"/>
      <c r="X51" s="30"/>
      <c r="Y51" s="27"/>
      <c r="Z51" s="27"/>
      <c r="AA51" s="27"/>
    </row>
    <row r="52" spans="2:27" x14ac:dyDescent="0.25">
      <c r="B52" s="5" t="s">
        <v>41</v>
      </c>
      <c r="C52" s="11">
        <f>PRODUCT(V52)</f>
        <v>3</v>
      </c>
      <c r="D52" s="1">
        <v>3</v>
      </c>
      <c r="E52" s="1" t="s">
        <v>77</v>
      </c>
      <c r="F52" s="1" t="s">
        <v>77</v>
      </c>
      <c r="G52" s="1" t="s">
        <v>77</v>
      </c>
      <c r="H52" s="14" t="s">
        <v>77</v>
      </c>
      <c r="I52" s="1" t="s">
        <v>77</v>
      </c>
      <c r="J52" s="6" t="s">
        <v>77</v>
      </c>
      <c r="K52" s="14" t="s">
        <v>77</v>
      </c>
      <c r="L52" s="1" t="s">
        <v>77</v>
      </c>
      <c r="M52" s="1" t="s">
        <v>77</v>
      </c>
      <c r="N52" s="1" t="s">
        <v>77</v>
      </c>
      <c r="O52" s="1" t="s">
        <v>77</v>
      </c>
      <c r="P52" s="6" t="s">
        <v>77</v>
      </c>
      <c r="Q52" s="1" t="s">
        <v>77</v>
      </c>
      <c r="R52" s="1" t="s">
        <v>77</v>
      </c>
      <c r="S52" s="1" t="s">
        <v>77</v>
      </c>
      <c r="T52" s="1" t="s">
        <v>77</v>
      </c>
      <c r="U52" s="6" t="s">
        <v>77</v>
      </c>
      <c r="V52" s="45">
        <f>SUM(D52:U52)</f>
        <v>3</v>
      </c>
      <c r="W52" s="29">
        <v>1976</v>
      </c>
      <c r="X52" s="29" t="s">
        <v>78</v>
      </c>
      <c r="Y52" s="26" t="s">
        <v>10</v>
      </c>
      <c r="Z52" s="33" t="s">
        <v>6</v>
      </c>
      <c r="AA52" s="26" t="s">
        <v>8</v>
      </c>
    </row>
    <row r="53" spans="2:27" x14ac:dyDescent="0.25">
      <c r="B53" s="7" t="s">
        <v>100</v>
      </c>
      <c r="C53" s="11">
        <f>PRODUCT(V53)</f>
        <v>3</v>
      </c>
      <c r="D53" s="8" t="s">
        <v>77</v>
      </c>
      <c r="E53" s="8" t="s">
        <v>77</v>
      </c>
      <c r="F53" s="8" t="s">
        <v>77</v>
      </c>
      <c r="G53" s="8" t="s">
        <v>77</v>
      </c>
      <c r="H53" s="15">
        <v>1</v>
      </c>
      <c r="I53" s="8" t="s">
        <v>77</v>
      </c>
      <c r="J53" s="9" t="s">
        <v>77</v>
      </c>
      <c r="K53" s="15" t="s">
        <v>77</v>
      </c>
      <c r="L53" s="8" t="s">
        <v>77</v>
      </c>
      <c r="M53" s="8" t="s">
        <v>77</v>
      </c>
      <c r="N53" s="8" t="s">
        <v>77</v>
      </c>
      <c r="O53" s="8" t="s">
        <v>77</v>
      </c>
      <c r="P53" s="9" t="s">
        <v>77</v>
      </c>
      <c r="Q53" s="8" t="s">
        <v>77</v>
      </c>
      <c r="R53" s="8" t="s">
        <v>77</v>
      </c>
      <c r="S53" s="8">
        <v>1</v>
      </c>
      <c r="T53" s="8">
        <v>1</v>
      </c>
      <c r="U53" s="9" t="s">
        <v>77</v>
      </c>
      <c r="V53" s="45">
        <f>SUM(D53:U53)</f>
        <v>3</v>
      </c>
      <c r="W53" s="30">
        <v>1976</v>
      </c>
      <c r="X53" s="30" t="s">
        <v>79</v>
      </c>
      <c r="Y53" s="28" t="s">
        <v>103</v>
      </c>
      <c r="Z53" s="34" t="s">
        <v>6</v>
      </c>
      <c r="AA53" s="28" t="s">
        <v>128</v>
      </c>
    </row>
    <row r="54" spans="2:27" x14ac:dyDescent="0.25">
      <c r="B54" s="5" t="s">
        <v>95</v>
      </c>
      <c r="C54" s="10">
        <f>PRODUCT(V54)</f>
        <v>3</v>
      </c>
      <c r="D54" s="1" t="s">
        <v>77</v>
      </c>
      <c r="E54" s="1" t="s">
        <v>77</v>
      </c>
      <c r="F54" s="1" t="s">
        <v>77</v>
      </c>
      <c r="G54" s="1" t="s">
        <v>77</v>
      </c>
      <c r="H54" s="14" t="s">
        <v>77</v>
      </c>
      <c r="I54" s="1" t="s">
        <v>77</v>
      </c>
      <c r="J54" s="6" t="s">
        <v>77</v>
      </c>
      <c r="K54" s="14" t="s">
        <v>77</v>
      </c>
      <c r="L54" s="1" t="s">
        <v>77</v>
      </c>
      <c r="M54" s="1" t="s">
        <v>77</v>
      </c>
      <c r="N54" s="1" t="s">
        <v>77</v>
      </c>
      <c r="O54" s="1" t="s">
        <v>77</v>
      </c>
      <c r="P54" s="6" t="s">
        <v>77</v>
      </c>
      <c r="Q54" s="1">
        <v>3</v>
      </c>
      <c r="R54" s="1" t="s">
        <v>77</v>
      </c>
      <c r="S54" s="1" t="s">
        <v>77</v>
      </c>
      <c r="T54" s="1" t="s">
        <v>77</v>
      </c>
      <c r="U54" s="6" t="s">
        <v>77</v>
      </c>
      <c r="V54" s="45">
        <f>SUM(D54:U54)</f>
        <v>3</v>
      </c>
      <c r="W54" s="30"/>
      <c r="X54" s="30"/>
      <c r="Y54" s="27"/>
      <c r="Z54" s="27"/>
      <c r="AA54" s="27"/>
    </row>
    <row r="55" spans="2:27" x14ac:dyDescent="0.25">
      <c r="B55" s="5" t="s">
        <v>73</v>
      </c>
      <c r="C55" s="11">
        <f>PRODUCT(V55)</f>
        <v>3</v>
      </c>
      <c r="D55" s="1" t="s">
        <v>77</v>
      </c>
      <c r="E55" s="1" t="s">
        <v>77</v>
      </c>
      <c r="F55" s="1" t="s">
        <v>77</v>
      </c>
      <c r="G55" s="1" t="s">
        <v>77</v>
      </c>
      <c r="H55" s="14" t="s">
        <v>77</v>
      </c>
      <c r="I55" s="1" t="s">
        <v>77</v>
      </c>
      <c r="J55" s="6" t="s">
        <v>77</v>
      </c>
      <c r="K55" s="14" t="s">
        <v>77</v>
      </c>
      <c r="L55" s="1" t="s">
        <v>77</v>
      </c>
      <c r="M55" s="1" t="s">
        <v>77</v>
      </c>
      <c r="N55" s="1" t="s">
        <v>77</v>
      </c>
      <c r="O55" s="1" t="s">
        <v>77</v>
      </c>
      <c r="P55" s="6" t="s">
        <v>77</v>
      </c>
      <c r="Q55" s="1" t="s">
        <v>77</v>
      </c>
      <c r="R55" s="1">
        <v>2</v>
      </c>
      <c r="S55" s="1">
        <v>1</v>
      </c>
      <c r="T55" s="1" t="s">
        <v>77</v>
      </c>
      <c r="U55" s="6" t="s">
        <v>77</v>
      </c>
      <c r="V55" s="45">
        <f>SUM(D55:U55)</f>
        <v>3</v>
      </c>
      <c r="W55" s="29">
        <v>1979</v>
      </c>
      <c r="X55" s="29" t="s">
        <v>78</v>
      </c>
      <c r="Y55" s="33" t="s">
        <v>7</v>
      </c>
      <c r="Z55" s="26" t="s">
        <v>8</v>
      </c>
      <c r="AA55" s="26" t="s">
        <v>6</v>
      </c>
    </row>
    <row r="56" spans="2:27" x14ac:dyDescent="0.25">
      <c r="B56" s="5" t="s">
        <v>94</v>
      </c>
      <c r="C56" s="11">
        <f>PRODUCT(V56)</f>
        <v>3</v>
      </c>
      <c r="D56" s="1" t="s">
        <v>77</v>
      </c>
      <c r="E56" s="1" t="s">
        <v>77</v>
      </c>
      <c r="F56" s="1">
        <v>3</v>
      </c>
      <c r="G56" s="1" t="s">
        <v>77</v>
      </c>
      <c r="H56" s="14" t="s">
        <v>77</v>
      </c>
      <c r="I56" s="1" t="s">
        <v>77</v>
      </c>
      <c r="J56" s="6" t="s">
        <v>77</v>
      </c>
      <c r="K56" s="14" t="s">
        <v>77</v>
      </c>
      <c r="L56" s="1" t="s">
        <v>77</v>
      </c>
      <c r="M56" s="1" t="s">
        <v>77</v>
      </c>
      <c r="N56" s="1" t="s">
        <v>77</v>
      </c>
      <c r="O56" s="1" t="s">
        <v>77</v>
      </c>
      <c r="P56" s="6" t="s">
        <v>77</v>
      </c>
      <c r="Q56" s="1" t="s">
        <v>77</v>
      </c>
      <c r="R56" s="1" t="s">
        <v>77</v>
      </c>
      <c r="S56" s="1" t="s">
        <v>77</v>
      </c>
      <c r="T56" s="1" t="s">
        <v>77</v>
      </c>
      <c r="U56" s="6" t="s">
        <v>77</v>
      </c>
      <c r="V56" s="45">
        <f>SUM(D56:U56)</f>
        <v>3</v>
      </c>
      <c r="W56" s="30">
        <v>1979</v>
      </c>
      <c r="X56" s="30" t="s">
        <v>79</v>
      </c>
      <c r="Y56" s="34" t="s">
        <v>7</v>
      </c>
      <c r="Z56" s="28" t="s">
        <v>6</v>
      </c>
      <c r="AA56" s="28" t="s">
        <v>18</v>
      </c>
    </row>
    <row r="57" spans="2:27" x14ac:dyDescent="0.25">
      <c r="B57" s="5" t="s">
        <v>52</v>
      </c>
      <c r="C57" s="11">
        <f>PRODUCT(V57)</f>
        <v>3</v>
      </c>
      <c r="D57" s="1" t="s">
        <v>77</v>
      </c>
      <c r="E57" s="1" t="s">
        <v>77</v>
      </c>
      <c r="F57" s="1">
        <v>3</v>
      </c>
      <c r="G57" s="1" t="s">
        <v>77</v>
      </c>
      <c r="H57" s="14" t="s">
        <v>77</v>
      </c>
      <c r="I57" s="1" t="s">
        <v>77</v>
      </c>
      <c r="J57" s="6" t="s">
        <v>77</v>
      </c>
      <c r="K57" s="14" t="s">
        <v>77</v>
      </c>
      <c r="L57" s="1" t="s">
        <v>77</v>
      </c>
      <c r="M57" s="1" t="s">
        <v>77</v>
      </c>
      <c r="N57" s="1" t="s">
        <v>77</v>
      </c>
      <c r="O57" s="1" t="s">
        <v>77</v>
      </c>
      <c r="P57" s="6" t="s">
        <v>77</v>
      </c>
      <c r="Q57" s="1" t="s">
        <v>77</v>
      </c>
      <c r="R57" s="1" t="s">
        <v>77</v>
      </c>
      <c r="S57" s="1" t="s">
        <v>77</v>
      </c>
      <c r="T57" s="1" t="s">
        <v>77</v>
      </c>
      <c r="U57" s="6" t="s">
        <v>77</v>
      </c>
      <c r="V57" s="45">
        <f>SUM(D57:U57)</f>
        <v>3</v>
      </c>
      <c r="W57" s="30"/>
      <c r="X57" s="30"/>
      <c r="Y57" s="27"/>
      <c r="Z57" s="27"/>
      <c r="AA57" s="27"/>
    </row>
    <row r="58" spans="2:27" x14ac:dyDescent="0.25">
      <c r="B58" s="5" t="s">
        <v>112</v>
      </c>
      <c r="C58" s="11">
        <f>PRODUCT(V58)</f>
        <v>3</v>
      </c>
      <c r="D58" s="1" t="s">
        <v>77</v>
      </c>
      <c r="E58" s="1" t="s">
        <v>77</v>
      </c>
      <c r="F58" s="1">
        <v>1</v>
      </c>
      <c r="G58" s="1">
        <v>2</v>
      </c>
      <c r="H58" s="14" t="s">
        <v>77</v>
      </c>
      <c r="I58" s="1" t="s">
        <v>77</v>
      </c>
      <c r="J58" s="6" t="s">
        <v>77</v>
      </c>
      <c r="K58" s="14" t="s">
        <v>77</v>
      </c>
      <c r="L58" s="1" t="s">
        <v>77</v>
      </c>
      <c r="M58" s="1" t="s">
        <v>77</v>
      </c>
      <c r="N58" s="1" t="s">
        <v>77</v>
      </c>
      <c r="O58" s="1" t="s">
        <v>77</v>
      </c>
      <c r="P58" s="6" t="s">
        <v>77</v>
      </c>
      <c r="Q58" s="1" t="s">
        <v>77</v>
      </c>
      <c r="R58" s="1" t="s">
        <v>77</v>
      </c>
      <c r="S58" s="1" t="s">
        <v>77</v>
      </c>
      <c r="T58" s="1" t="s">
        <v>77</v>
      </c>
      <c r="U58" s="6" t="s">
        <v>77</v>
      </c>
      <c r="V58" s="45">
        <f>SUM(D58:U58)</f>
        <v>3</v>
      </c>
      <c r="W58" s="29">
        <v>1982</v>
      </c>
      <c r="X58" s="29" t="s">
        <v>78</v>
      </c>
      <c r="Y58" s="26" t="s">
        <v>129</v>
      </c>
      <c r="Z58" s="26" t="s">
        <v>6</v>
      </c>
      <c r="AA58" s="33" t="s">
        <v>7</v>
      </c>
    </row>
    <row r="59" spans="2:27" x14ac:dyDescent="0.25">
      <c r="B59" s="2" t="s">
        <v>42</v>
      </c>
      <c r="C59" s="10">
        <f>PRODUCT(V59)</f>
        <v>3</v>
      </c>
      <c r="D59" s="3">
        <v>2</v>
      </c>
      <c r="E59" s="3" t="s">
        <v>77</v>
      </c>
      <c r="F59" s="3" t="s">
        <v>77</v>
      </c>
      <c r="G59" s="3" t="s">
        <v>77</v>
      </c>
      <c r="H59" s="13" t="s">
        <v>77</v>
      </c>
      <c r="I59" s="3" t="s">
        <v>77</v>
      </c>
      <c r="J59" s="4" t="s">
        <v>77</v>
      </c>
      <c r="K59" s="13">
        <v>1</v>
      </c>
      <c r="L59" s="3" t="s">
        <v>77</v>
      </c>
      <c r="M59" s="3" t="s">
        <v>77</v>
      </c>
      <c r="N59" s="3" t="s">
        <v>77</v>
      </c>
      <c r="O59" s="3" t="s">
        <v>77</v>
      </c>
      <c r="P59" s="4" t="s">
        <v>77</v>
      </c>
      <c r="Q59" s="3" t="s">
        <v>77</v>
      </c>
      <c r="R59" s="3" t="s">
        <v>77</v>
      </c>
      <c r="S59" s="3" t="s">
        <v>77</v>
      </c>
      <c r="T59" s="3" t="s">
        <v>77</v>
      </c>
      <c r="U59" s="4" t="s">
        <v>77</v>
      </c>
      <c r="V59" s="45">
        <f>SUM(D59:U59)</f>
        <v>3</v>
      </c>
      <c r="W59" s="30">
        <v>1982</v>
      </c>
      <c r="X59" s="30" t="s">
        <v>79</v>
      </c>
      <c r="Y59" s="28" t="s">
        <v>130</v>
      </c>
      <c r="Z59" s="28" t="s">
        <v>131</v>
      </c>
      <c r="AA59" s="34" t="s">
        <v>7</v>
      </c>
    </row>
    <row r="60" spans="2:27" x14ac:dyDescent="0.25">
      <c r="B60" s="5" t="s">
        <v>80</v>
      </c>
      <c r="C60" s="11">
        <f>PRODUCT(V60)</f>
        <v>3</v>
      </c>
      <c r="D60" s="47" t="s">
        <v>77</v>
      </c>
      <c r="E60" s="47" t="s">
        <v>77</v>
      </c>
      <c r="F60" s="47" t="s">
        <v>77</v>
      </c>
      <c r="G60" s="47" t="s">
        <v>77</v>
      </c>
      <c r="H60" s="14" t="s">
        <v>77</v>
      </c>
      <c r="I60" s="47" t="s">
        <v>77</v>
      </c>
      <c r="J60" s="6" t="s">
        <v>77</v>
      </c>
      <c r="K60" s="14" t="s">
        <v>77</v>
      </c>
      <c r="L60" s="47" t="s">
        <v>77</v>
      </c>
      <c r="M60" s="47">
        <v>1</v>
      </c>
      <c r="N60" s="47" t="s">
        <v>77</v>
      </c>
      <c r="O60" s="47" t="s">
        <v>77</v>
      </c>
      <c r="P60" s="6" t="s">
        <v>77</v>
      </c>
      <c r="Q60" s="47">
        <v>1</v>
      </c>
      <c r="R60" s="47" t="s">
        <v>77</v>
      </c>
      <c r="S60" s="47" t="s">
        <v>77</v>
      </c>
      <c r="T60" s="47">
        <v>1</v>
      </c>
      <c r="U60" s="6" t="s">
        <v>77</v>
      </c>
      <c r="V60" s="45">
        <f>SUM(D60:U60)</f>
        <v>3</v>
      </c>
      <c r="W60" s="30"/>
      <c r="X60" s="30"/>
      <c r="Y60" s="27"/>
      <c r="Z60" s="27"/>
      <c r="AA60" s="27"/>
    </row>
    <row r="61" spans="2:27" x14ac:dyDescent="0.25">
      <c r="B61" s="5" t="s">
        <v>76</v>
      </c>
      <c r="C61" s="11">
        <f>PRODUCT(V61)</f>
        <v>3</v>
      </c>
      <c r="D61" s="1" t="s">
        <v>77</v>
      </c>
      <c r="E61" s="1" t="s">
        <v>77</v>
      </c>
      <c r="F61" s="1" t="s">
        <v>77</v>
      </c>
      <c r="G61" s="1" t="s">
        <v>77</v>
      </c>
      <c r="H61" s="14" t="s">
        <v>77</v>
      </c>
      <c r="I61" s="1" t="s">
        <v>77</v>
      </c>
      <c r="J61" s="6" t="s">
        <v>77</v>
      </c>
      <c r="K61" s="14" t="s">
        <v>77</v>
      </c>
      <c r="L61" s="1" t="s">
        <v>77</v>
      </c>
      <c r="M61" s="1" t="s">
        <v>77</v>
      </c>
      <c r="N61" s="1" t="s">
        <v>77</v>
      </c>
      <c r="O61" s="1" t="s">
        <v>77</v>
      </c>
      <c r="P61" s="6" t="s">
        <v>77</v>
      </c>
      <c r="Q61" s="1" t="s">
        <v>77</v>
      </c>
      <c r="R61" s="1" t="s">
        <v>77</v>
      </c>
      <c r="S61" s="1" t="s">
        <v>77</v>
      </c>
      <c r="T61" s="1">
        <v>1</v>
      </c>
      <c r="U61" s="6">
        <v>2</v>
      </c>
      <c r="V61" s="45">
        <f>SUM(D61:U61)</f>
        <v>3</v>
      </c>
      <c r="W61" s="29">
        <v>1983</v>
      </c>
      <c r="X61" s="29" t="s">
        <v>78</v>
      </c>
      <c r="Y61" s="26" t="s">
        <v>6</v>
      </c>
      <c r="Z61" s="33" t="s">
        <v>7</v>
      </c>
      <c r="AA61" s="26" t="s">
        <v>8</v>
      </c>
    </row>
    <row r="62" spans="2:27" x14ac:dyDescent="0.25">
      <c r="B62" s="5" t="s">
        <v>97</v>
      </c>
      <c r="C62" s="11">
        <f>PRODUCT(V62)</f>
        <v>2</v>
      </c>
      <c r="D62" s="1" t="s">
        <v>77</v>
      </c>
      <c r="E62" s="1" t="s">
        <v>77</v>
      </c>
      <c r="F62" s="1" t="s">
        <v>77</v>
      </c>
      <c r="G62" s="1" t="s">
        <v>77</v>
      </c>
      <c r="H62" s="14" t="s">
        <v>77</v>
      </c>
      <c r="I62" s="1" t="s">
        <v>77</v>
      </c>
      <c r="J62" s="6" t="s">
        <v>77</v>
      </c>
      <c r="K62" s="14" t="s">
        <v>77</v>
      </c>
      <c r="L62" s="1" t="s">
        <v>77</v>
      </c>
      <c r="M62" s="1" t="s">
        <v>77</v>
      </c>
      <c r="N62" s="1" t="s">
        <v>77</v>
      </c>
      <c r="O62" s="1" t="s">
        <v>77</v>
      </c>
      <c r="P62" s="6" t="s">
        <v>77</v>
      </c>
      <c r="Q62" s="1" t="s">
        <v>77</v>
      </c>
      <c r="R62" s="1">
        <v>1</v>
      </c>
      <c r="S62" s="1" t="s">
        <v>77</v>
      </c>
      <c r="T62" s="1">
        <v>1</v>
      </c>
      <c r="U62" s="6" t="s">
        <v>77</v>
      </c>
      <c r="V62" s="45">
        <f>SUM(D62:U62)</f>
        <v>2</v>
      </c>
      <c r="W62" s="30">
        <v>1983</v>
      </c>
      <c r="X62" s="30" t="s">
        <v>79</v>
      </c>
      <c r="Y62" s="34" t="s">
        <v>7</v>
      </c>
      <c r="Z62" s="28" t="s">
        <v>0</v>
      </c>
      <c r="AA62" s="28" t="s">
        <v>100</v>
      </c>
    </row>
    <row r="63" spans="2:27" x14ac:dyDescent="0.25">
      <c r="B63" s="7" t="s">
        <v>60</v>
      </c>
      <c r="C63" s="11">
        <f>PRODUCT(V63)</f>
        <v>2</v>
      </c>
      <c r="D63" s="8" t="s">
        <v>77</v>
      </c>
      <c r="E63" s="8" t="s">
        <v>77</v>
      </c>
      <c r="F63" s="8" t="s">
        <v>77</v>
      </c>
      <c r="G63" s="8" t="s">
        <v>77</v>
      </c>
      <c r="H63" s="15" t="s">
        <v>77</v>
      </c>
      <c r="I63" s="8" t="s">
        <v>77</v>
      </c>
      <c r="J63" s="9" t="s">
        <v>77</v>
      </c>
      <c r="K63" s="15">
        <v>2</v>
      </c>
      <c r="L63" s="8" t="s">
        <v>77</v>
      </c>
      <c r="M63" s="8" t="s">
        <v>77</v>
      </c>
      <c r="N63" s="8" t="s">
        <v>77</v>
      </c>
      <c r="O63" s="8" t="s">
        <v>77</v>
      </c>
      <c r="P63" s="9" t="s">
        <v>77</v>
      </c>
      <c r="Q63" s="8" t="s">
        <v>77</v>
      </c>
      <c r="R63" s="8" t="s">
        <v>77</v>
      </c>
      <c r="S63" s="8" t="s">
        <v>77</v>
      </c>
      <c r="T63" s="8" t="s">
        <v>77</v>
      </c>
      <c r="U63" s="9" t="s">
        <v>77</v>
      </c>
      <c r="V63" s="45">
        <f>SUM(D63:U63)</f>
        <v>2</v>
      </c>
      <c r="W63" s="30"/>
      <c r="X63" s="30"/>
      <c r="Y63" s="27"/>
      <c r="Z63" s="27"/>
      <c r="AA63" s="27"/>
    </row>
    <row r="64" spans="2:27" x14ac:dyDescent="0.25">
      <c r="B64" s="5" t="s">
        <v>5</v>
      </c>
      <c r="C64" s="10">
        <f>PRODUCT(V64)</f>
        <v>2</v>
      </c>
      <c r="D64" s="47" t="s">
        <v>77</v>
      </c>
      <c r="E64" s="47" t="s">
        <v>77</v>
      </c>
      <c r="F64" s="47">
        <v>1</v>
      </c>
      <c r="G64" s="47" t="s">
        <v>77</v>
      </c>
      <c r="H64" s="14" t="s">
        <v>77</v>
      </c>
      <c r="I64" s="47" t="s">
        <v>77</v>
      </c>
      <c r="J64" s="6" t="s">
        <v>77</v>
      </c>
      <c r="K64" s="14" t="s">
        <v>77</v>
      </c>
      <c r="L64" s="47" t="s">
        <v>77</v>
      </c>
      <c r="M64" s="47" t="s">
        <v>77</v>
      </c>
      <c r="N64" s="47" t="s">
        <v>77</v>
      </c>
      <c r="O64" s="47" t="s">
        <v>77</v>
      </c>
      <c r="P64" s="6" t="s">
        <v>77</v>
      </c>
      <c r="Q64" s="47">
        <v>1</v>
      </c>
      <c r="R64" s="47" t="s">
        <v>77</v>
      </c>
      <c r="S64" s="47" t="s">
        <v>77</v>
      </c>
      <c r="T64" s="47" t="s">
        <v>77</v>
      </c>
      <c r="U64" s="6" t="s">
        <v>77</v>
      </c>
      <c r="V64" s="45">
        <f>SUM(D64:U64)</f>
        <v>2</v>
      </c>
      <c r="W64" s="29">
        <v>1993</v>
      </c>
      <c r="X64" s="29" t="s">
        <v>78</v>
      </c>
      <c r="Y64" s="26" t="s">
        <v>13</v>
      </c>
      <c r="Z64" s="26" t="s">
        <v>16</v>
      </c>
      <c r="AA64" s="33" t="s">
        <v>40</v>
      </c>
    </row>
    <row r="65" spans="2:27" x14ac:dyDescent="0.25">
      <c r="B65" s="5" t="s">
        <v>71</v>
      </c>
      <c r="C65" s="11">
        <f>PRODUCT(V65)</f>
        <v>2</v>
      </c>
      <c r="D65" s="1" t="s">
        <v>77</v>
      </c>
      <c r="E65" s="1" t="s">
        <v>77</v>
      </c>
      <c r="F65" s="1" t="s">
        <v>77</v>
      </c>
      <c r="G65" s="1" t="s">
        <v>77</v>
      </c>
      <c r="H65" s="14" t="s">
        <v>77</v>
      </c>
      <c r="I65" s="1" t="s">
        <v>77</v>
      </c>
      <c r="J65" s="6" t="s">
        <v>77</v>
      </c>
      <c r="K65" s="14" t="s">
        <v>77</v>
      </c>
      <c r="L65" s="1" t="s">
        <v>77</v>
      </c>
      <c r="M65" s="1" t="s">
        <v>77</v>
      </c>
      <c r="N65" s="1" t="s">
        <v>77</v>
      </c>
      <c r="O65" s="1" t="s">
        <v>77</v>
      </c>
      <c r="P65" s="6">
        <v>1</v>
      </c>
      <c r="Q65" s="1" t="s">
        <v>77</v>
      </c>
      <c r="R65" s="1" t="s">
        <v>77</v>
      </c>
      <c r="S65" s="1">
        <v>1</v>
      </c>
      <c r="T65" s="1" t="s">
        <v>77</v>
      </c>
      <c r="U65" s="6" t="s">
        <v>77</v>
      </c>
      <c r="V65" s="45">
        <f>SUM(D65:U65)</f>
        <v>2</v>
      </c>
      <c r="W65" s="30">
        <v>1993</v>
      </c>
      <c r="X65" s="30" t="s">
        <v>79</v>
      </c>
      <c r="Y65" s="28" t="s">
        <v>0</v>
      </c>
      <c r="Z65" s="28" t="s">
        <v>21</v>
      </c>
      <c r="AA65" s="34" t="s">
        <v>40</v>
      </c>
    </row>
    <row r="66" spans="2:27" x14ac:dyDescent="0.25">
      <c r="B66" s="5" t="s">
        <v>74</v>
      </c>
      <c r="C66" s="11">
        <f>PRODUCT(V66)</f>
        <v>2</v>
      </c>
      <c r="D66" s="1" t="s">
        <v>77</v>
      </c>
      <c r="E66" s="1" t="s">
        <v>77</v>
      </c>
      <c r="F66" s="1" t="s">
        <v>77</v>
      </c>
      <c r="G66" s="1" t="s">
        <v>77</v>
      </c>
      <c r="H66" s="14" t="s">
        <v>77</v>
      </c>
      <c r="I66" s="1" t="s">
        <v>77</v>
      </c>
      <c r="J66" s="6" t="s">
        <v>77</v>
      </c>
      <c r="K66" s="14" t="s">
        <v>77</v>
      </c>
      <c r="L66" s="1" t="s">
        <v>77</v>
      </c>
      <c r="M66" s="1" t="s">
        <v>77</v>
      </c>
      <c r="N66" s="1" t="s">
        <v>77</v>
      </c>
      <c r="O66" s="1" t="s">
        <v>77</v>
      </c>
      <c r="P66" s="6" t="s">
        <v>77</v>
      </c>
      <c r="Q66" s="1" t="s">
        <v>77</v>
      </c>
      <c r="R66" s="1" t="s">
        <v>77</v>
      </c>
      <c r="S66" s="1" t="s">
        <v>77</v>
      </c>
      <c r="T66" s="1">
        <v>1</v>
      </c>
      <c r="U66" s="6">
        <v>1</v>
      </c>
      <c r="V66" s="45">
        <f>SUM(D66:U66)</f>
        <v>2</v>
      </c>
      <c r="W66" s="30"/>
      <c r="X66" s="30"/>
      <c r="Y66" s="27"/>
      <c r="Z66" s="27"/>
      <c r="AA66" s="27"/>
    </row>
    <row r="67" spans="2:27" x14ac:dyDescent="0.25">
      <c r="B67" s="5" t="s">
        <v>119</v>
      </c>
      <c r="C67" s="11">
        <f>PRODUCT(V67)</f>
        <v>2</v>
      </c>
      <c r="D67" s="1" t="s">
        <v>77</v>
      </c>
      <c r="E67" s="1" t="s">
        <v>77</v>
      </c>
      <c r="F67" s="1" t="s">
        <v>77</v>
      </c>
      <c r="G67" s="1" t="s">
        <v>77</v>
      </c>
      <c r="H67" s="14" t="s">
        <v>77</v>
      </c>
      <c r="I67" s="1" t="s">
        <v>77</v>
      </c>
      <c r="J67" s="6" t="s">
        <v>77</v>
      </c>
      <c r="K67" s="14" t="s">
        <v>77</v>
      </c>
      <c r="L67" s="1" t="s">
        <v>77</v>
      </c>
      <c r="M67" s="1" t="s">
        <v>77</v>
      </c>
      <c r="N67" s="1" t="s">
        <v>77</v>
      </c>
      <c r="O67" s="1" t="s">
        <v>77</v>
      </c>
      <c r="P67" s="6" t="s">
        <v>77</v>
      </c>
      <c r="Q67" s="1" t="s">
        <v>77</v>
      </c>
      <c r="R67" s="1" t="s">
        <v>77</v>
      </c>
      <c r="S67" s="1">
        <v>1</v>
      </c>
      <c r="T67" s="1">
        <v>1</v>
      </c>
      <c r="U67" s="6" t="s">
        <v>77</v>
      </c>
      <c r="V67" s="45">
        <f>SUM(D67:U67)</f>
        <v>2</v>
      </c>
      <c r="W67" s="29">
        <v>1994</v>
      </c>
      <c r="X67" s="29" t="s">
        <v>78</v>
      </c>
      <c r="Y67" s="33" t="s">
        <v>40</v>
      </c>
      <c r="Z67" s="26" t="s">
        <v>7</v>
      </c>
      <c r="AA67" s="26" t="s">
        <v>13</v>
      </c>
    </row>
    <row r="68" spans="2:27" x14ac:dyDescent="0.25">
      <c r="B68" s="5" t="s">
        <v>61</v>
      </c>
      <c r="C68" s="11">
        <f>PRODUCT(V68)</f>
        <v>2</v>
      </c>
      <c r="D68" s="1" t="s">
        <v>77</v>
      </c>
      <c r="E68" s="1" t="s">
        <v>77</v>
      </c>
      <c r="F68" s="1" t="s">
        <v>77</v>
      </c>
      <c r="G68" s="1" t="s">
        <v>77</v>
      </c>
      <c r="H68" s="14" t="s">
        <v>77</v>
      </c>
      <c r="I68" s="1" t="s">
        <v>77</v>
      </c>
      <c r="J68" s="6" t="s">
        <v>77</v>
      </c>
      <c r="K68" s="14">
        <v>2</v>
      </c>
      <c r="L68" s="1" t="s">
        <v>77</v>
      </c>
      <c r="M68" s="1" t="s">
        <v>77</v>
      </c>
      <c r="N68" s="1" t="s">
        <v>77</v>
      </c>
      <c r="O68" s="1" t="s">
        <v>77</v>
      </c>
      <c r="P68" s="6" t="s">
        <v>77</v>
      </c>
      <c r="Q68" s="1" t="s">
        <v>77</v>
      </c>
      <c r="R68" s="1" t="s">
        <v>77</v>
      </c>
      <c r="S68" s="1" t="s">
        <v>77</v>
      </c>
      <c r="T68" s="1" t="s">
        <v>77</v>
      </c>
      <c r="U68" s="6" t="s">
        <v>77</v>
      </c>
      <c r="V68" s="45">
        <f>SUM(D68:U68)</f>
        <v>2</v>
      </c>
      <c r="W68" s="30">
        <v>1994</v>
      </c>
      <c r="X68" s="30" t="s">
        <v>79</v>
      </c>
      <c r="Y68" s="34" t="s">
        <v>40</v>
      </c>
      <c r="Z68" s="28" t="s">
        <v>21</v>
      </c>
      <c r="AA68" s="28" t="s">
        <v>4</v>
      </c>
    </row>
    <row r="69" spans="2:27" x14ac:dyDescent="0.25">
      <c r="B69" s="2" t="s">
        <v>22</v>
      </c>
      <c r="C69" s="10">
        <f>PRODUCT(V69)</f>
        <v>2</v>
      </c>
      <c r="D69" s="3" t="s">
        <v>77</v>
      </c>
      <c r="E69" s="3" t="s">
        <v>77</v>
      </c>
      <c r="F69" s="3" t="s">
        <v>77</v>
      </c>
      <c r="G69" s="3" t="s">
        <v>77</v>
      </c>
      <c r="H69" s="13" t="s">
        <v>77</v>
      </c>
      <c r="I69" s="3" t="s">
        <v>77</v>
      </c>
      <c r="J69" s="4" t="s">
        <v>77</v>
      </c>
      <c r="K69" s="13" t="s">
        <v>77</v>
      </c>
      <c r="L69" s="3" t="s">
        <v>77</v>
      </c>
      <c r="M69" s="3" t="s">
        <v>77</v>
      </c>
      <c r="N69" s="3" t="s">
        <v>77</v>
      </c>
      <c r="O69" s="3" t="s">
        <v>77</v>
      </c>
      <c r="P69" s="4" t="s">
        <v>77</v>
      </c>
      <c r="Q69" s="3">
        <v>1</v>
      </c>
      <c r="R69" s="3" t="s">
        <v>77</v>
      </c>
      <c r="S69" s="3">
        <v>1</v>
      </c>
      <c r="T69" s="3" t="s">
        <v>77</v>
      </c>
      <c r="U69" s="4" t="s">
        <v>77</v>
      </c>
      <c r="V69" s="45">
        <f>SUM(D69:U69)</f>
        <v>2</v>
      </c>
      <c r="W69" s="30"/>
      <c r="X69" s="30"/>
      <c r="Y69" s="27"/>
      <c r="Z69" s="27"/>
      <c r="AA69" s="27"/>
    </row>
    <row r="70" spans="2:27" x14ac:dyDescent="0.25">
      <c r="B70" s="5" t="s">
        <v>122</v>
      </c>
      <c r="C70" s="11">
        <f>PRODUCT(V70)</f>
        <v>2</v>
      </c>
      <c r="D70" s="47" t="s">
        <v>77</v>
      </c>
      <c r="E70" s="47" t="s">
        <v>77</v>
      </c>
      <c r="F70" s="47" t="s">
        <v>77</v>
      </c>
      <c r="G70" s="47" t="s">
        <v>77</v>
      </c>
      <c r="H70" s="14" t="s">
        <v>77</v>
      </c>
      <c r="I70" s="47" t="s">
        <v>77</v>
      </c>
      <c r="J70" s="6" t="s">
        <v>77</v>
      </c>
      <c r="K70" s="14" t="s">
        <v>77</v>
      </c>
      <c r="L70" s="47" t="s">
        <v>77</v>
      </c>
      <c r="M70" s="47" t="s">
        <v>77</v>
      </c>
      <c r="N70" s="47">
        <v>1</v>
      </c>
      <c r="O70" s="47">
        <v>1</v>
      </c>
      <c r="P70" s="6" t="s">
        <v>77</v>
      </c>
      <c r="Q70" s="47" t="s">
        <v>77</v>
      </c>
      <c r="R70" s="47" t="s">
        <v>77</v>
      </c>
      <c r="S70" s="47" t="s">
        <v>77</v>
      </c>
      <c r="T70" s="47" t="s">
        <v>77</v>
      </c>
      <c r="U70" s="6" t="s">
        <v>77</v>
      </c>
      <c r="V70" s="45">
        <f>SUM(D70:U70)</f>
        <v>2</v>
      </c>
      <c r="W70" s="29">
        <v>1995</v>
      </c>
      <c r="X70" s="29" t="s">
        <v>78</v>
      </c>
      <c r="Y70" s="26" t="s">
        <v>13</v>
      </c>
      <c r="Z70" s="33" t="s">
        <v>40</v>
      </c>
      <c r="AA70" s="26" t="s">
        <v>6</v>
      </c>
    </row>
    <row r="71" spans="2:27" x14ac:dyDescent="0.25">
      <c r="B71" s="5" t="s">
        <v>19</v>
      </c>
      <c r="C71" s="11">
        <f>PRODUCT(V71)</f>
        <v>2</v>
      </c>
      <c r="D71" s="1" t="s">
        <v>77</v>
      </c>
      <c r="E71" s="1" t="s">
        <v>77</v>
      </c>
      <c r="F71" s="1">
        <v>2</v>
      </c>
      <c r="G71" s="1" t="s">
        <v>77</v>
      </c>
      <c r="H71" s="14" t="s">
        <v>77</v>
      </c>
      <c r="I71" s="1" t="s">
        <v>77</v>
      </c>
      <c r="J71" s="6" t="s">
        <v>77</v>
      </c>
      <c r="K71" s="14" t="s">
        <v>77</v>
      </c>
      <c r="L71" s="1" t="s">
        <v>77</v>
      </c>
      <c r="M71" s="1" t="s">
        <v>77</v>
      </c>
      <c r="N71" s="1" t="s">
        <v>77</v>
      </c>
      <c r="O71" s="1" t="s">
        <v>77</v>
      </c>
      <c r="P71" s="6" t="s">
        <v>77</v>
      </c>
      <c r="Q71" s="1" t="s">
        <v>77</v>
      </c>
      <c r="R71" s="1" t="s">
        <v>77</v>
      </c>
      <c r="S71" s="1" t="s">
        <v>77</v>
      </c>
      <c r="T71" s="1" t="s">
        <v>77</v>
      </c>
      <c r="U71" s="6" t="s">
        <v>77</v>
      </c>
      <c r="V71" s="45">
        <f>SUM(D71:U71)</f>
        <v>2</v>
      </c>
      <c r="W71" s="30">
        <v>1995</v>
      </c>
      <c r="X71" s="30" t="s">
        <v>79</v>
      </c>
      <c r="Y71" s="34" t="s">
        <v>40</v>
      </c>
      <c r="Z71" s="28" t="s">
        <v>21</v>
      </c>
      <c r="AA71" s="28" t="s">
        <v>8</v>
      </c>
    </row>
    <row r="72" spans="2:27" x14ac:dyDescent="0.25">
      <c r="B72" s="5" t="s">
        <v>53</v>
      </c>
      <c r="C72" s="11">
        <f>PRODUCT(V72)</f>
        <v>2</v>
      </c>
      <c r="D72" s="1" t="s">
        <v>77</v>
      </c>
      <c r="E72" s="1" t="s">
        <v>77</v>
      </c>
      <c r="F72" s="1">
        <v>2</v>
      </c>
      <c r="G72" s="1" t="s">
        <v>77</v>
      </c>
      <c r="H72" s="14" t="s">
        <v>77</v>
      </c>
      <c r="I72" s="1" t="s">
        <v>77</v>
      </c>
      <c r="J72" s="6" t="s">
        <v>77</v>
      </c>
      <c r="K72" s="14" t="s">
        <v>77</v>
      </c>
      <c r="L72" s="1" t="s">
        <v>77</v>
      </c>
      <c r="M72" s="1" t="s">
        <v>77</v>
      </c>
      <c r="N72" s="1" t="s">
        <v>77</v>
      </c>
      <c r="O72" s="1" t="s">
        <v>77</v>
      </c>
      <c r="P72" s="6" t="s">
        <v>77</v>
      </c>
      <c r="Q72" s="1" t="s">
        <v>77</v>
      </c>
      <c r="R72" s="1" t="s">
        <v>77</v>
      </c>
      <c r="S72" s="1" t="s">
        <v>77</v>
      </c>
      <c r="T72" s="1" t="s">
        <v>77</v>
      </c>
      <c r="U72" s="6" t="s">
        <v>77</v>
      </c>
      <c r="V72" s="45">
        <f>SUM(D72:U72)</f>
        <v>2</v>
      </c>
      <c r="W72" s="30"/>
      <c r="X72" s="30"/>
      <c r="Y72" s="27"/>
      <c r="Z72" s="27"/>
      <c r="AA72" s="27"/>
    </row>
    <row r="73" spans="2:27" x14ac:dyDescent="0.25">
      <c r="B73" s="5" t="s">
        <v>70</v>
      </c>
      <c r="C73" s="11">
        <f>PRODUCT(V73)</f>
        <v>2</v>
      </c>
      <c r="D73" s="1" t="s">
        <v>77</v>
      </c>
      <c r="E73" s="1" t="s">
        <v>77</v>
      </c>
      <c r="F73" s="1" t="s">
        <v>77</v>
      </c>
      <c r="G73" s="1" t="s">
        <v>77</v>
      </c>
      <c r="H73" s="14" t="s">
        <v>77</v>
      </c>
      <c r="I73" s="1" t="s">
        <v>77</v>
      </c>
      <c r="J73" s="6" t="s">
        <v>77</v>
      </c>
      <c r="K73" s="14" t="s">
        <v>77</v>
      </c>
      <c r="L73" s="1" t="s">
        <v>77</v>
      </c>
      <c r="M73" s="1" t="s">
        <v>77</v>
      </c>
      <c r="N73" s="1" t="s">
        <v>77</v>
      </c>
      <c r="O73" s="1" t="s">
        <v>77</v>
      </c>
      <c r="P73" s="6">
        <v>2</v>
      </c>
      <c r="Q73" s="1" t="s">
        <v>77</v>
      </c>
      <c r="R73" s="1" t="s">
        <v>77</v>
      </c>
      <c r="S73" s="1" t="s">
        <v>77</v>
      </c>
      <c r="T73" s="1" t="s">
        <v>77</v>
      </c>
      <c r="U73" s="6" t="s">
        <v>77</v>
      </c>
      <c r="V73" s="45">
        <f>SUM(D73:U73)</f>
        <v>2</v>
      </c>
      <c r="W73" s="29">
        <v>1998</v>
      </c>
      <c r="X73" s="29" t="s">
        <v>78</v>
      </c>
      <c r="Y73" s="33" t="s">
        <v>40</v>
      </c>
      <c r="Z73" s="26" t="s">
        <v>132</v>
      </c>
      <c r="AA73" s="26" t="s">
        <v>37</v>
      </c>
    </row>
    <row r="74" spans="2:27" x14ac:dyDescent="0.25">
      <c r="B74" s="2" t="s">
        <v>4</v>
      </c>
      <c r="C74" s="10">
        <f>PRODUCT(V74)</f>
        <v>2</v>
      </c>
      <c r="D74" s="3" t="s">
        <v>77</v>
      </c>
      <c r="E74" s="3" t="s">
        <v>77</v>
      </c>
      <c r="F74" s="3" t="s">
        <v>77</v>
      </c>
      <c r="G74" s="3" t="s">
        <v>77</v>
      </c>
      <c r="H74" s="13">
        <v>1</v>
      </c>
      <c r="I74" s="3">
        <v>1</v>
      </c>
      <c r="J74" s="4" t="s">
        <v>77</v>
      </c>
      <c r="K74" s="3" t="s">
        <v>77</v>
      </c>
      <c r="L74" s="3" t="s">
        <v>77</v>
      </c>
      <c r="M74" s="3" t="s">
        <v>77</v>
      </c>
      <c r="N74" s="3" t="s">
        <v>77</v>
      </c>
      <c r="O74" s="3" t="s">
        <v>77</v>
      </c>
      <c r="P74" s="3" t="s">
        <v>77</v>
      </c>
      <c r="Q74" s="13" t="s">
        <v>77</v>
      </c>
      <c r="R74" s="3" t="s">
        <v>77</v>
      </c>
      <c r="S74" s="3" t="s">
        <v>77</v>
      </c>
      <c r="T74" s="3" t="s">
        <v>77</v>
      </c>
      <c r="U74" s="4" t="s">
        <v>77</v>
      </c>
      <c r="V74" s="45">
        <f>SUM(D74:U74)</f>
        <v>2</v>
      </c>
      <c r="W74" s="30">
        <v>1998</v>
      </c>
      <c r="X74" s="30" t="s">
        <v>79</v>
      </c>
      <c r="Y74" s="28" t="s">
        <v>4</v>
      </c>
      <c r="Z74" s="34" t="s">
        <v>40</v>
      </c>
      <c r="AA74" s="28" t="s">
        <v>8</v>
      </c>
    </row>
    <row r="75" spans="2:27" x14ac:dyDescent="0.25">
      <c r="B75" s="5" t="s">
        <v>46</v>
      </c>
      <c r="C75" s="11">
        <f>PRODUCT(V75)</f>
        <v>2</v>
      </c>
      <c r="D75" s="1">
        <v>1</v>
      </c>
      <c r="E75" s="1" t="s">
        <v>77</v>
      </c>
      <c r="F75" s="1" t="s">
        <v>77</v>
      </c>
      <c r="G75" s="1" t="s">
        <v>77</v>
      </c>
      <c r="H75" s="14">
        <v>1</v>
      </c>
      <c r="I75" s="1" t="s">
        <v>77</v>
      </c>
      <c r="J75" s="6" t="s">
        <v>77</v>
      </c>
      <c r="K75" s="1" t="s">
        <v>77</v>
      </c>
      <c r="L75" s="1" t="s">
        <v>77</v>
      </c>
      <c r="M75" s="1" t="s">
        <v>77</v>
      </c>
      <c r="N75" s="1" t="s">
        <v>77</v>
      </c>
      <c r="O75" s="1" t="s">
        <v>77</v>
      </c>
      <c r="P75" s="1" t="s">
        <v>77</v>
      </c>
      <c r="Q75" s="14" t="s">
        <v>77</v>
      </c>
      <c r="R75" s="1" t="s">
        <v>77</v>
      </c>
      <c r="S75" s="1" t="s">
        <v>77</v>
      </c>
      <c r="T75" s="1" t="s">
        <v>77</v>
      </c>
      <c r="U75" s="6" t="s">
        <v>77</v>
      </c>
      <c r="V75" s="45">
        <f>SUM(D75:U75)</f>
        <v>2</v>
      </c>
      <c r="W75" s="30"/>
      <c r="X75" s="30"/>
      <c r="Y75" s="27"/>
      <c r="Z75" s="27"/>
      <c r="AA75" s="27"/>
    </row>
    <row r="76" spans="2:27" x14ac:dyDescent="0.25">
      <c r="B76" s="5" t="s">
        <v>54</v>
      </c>
      <c r="C76" s="11">
        <f>PRODUCT(V76)</f>
        <v>1</v>
      </c>
      <c r="D76" s="1" t="s">
        <v>77</v>
      </c>
      <c r="E76" s="1" t="s">
        <v>77</v>
      </c>
      <c r="F76" s="1">
        <v>1</v>
      </c>
      <c r="G76" s="1" t="s">
        <v>77</v>
      </c>
      <c r="H76" s="14" t="s">
        <v>77</v>
      </c>
      <c r="I76" s="1" t="s">
        <v>77</v>
      </c>
      <c r="J76" s="6" t="s">
        <v>77</v>
      </c>
      <c r="K76" s="1" t="s">
        <v>77</v>
      </c>
      <c r="L76" s="1" t="s">
        <v>77</v>
      </c>
      <c r="M76" s="1" t="s">
        <v>77</v>
      </c>
      <c r="N76" s="1" t="s">
        <v>77</v>
      </c>
      <c r="O76" s="1" t="s">
        <v>77</v>
      </c>
      <c r="P76" s="1" t="s">
        <v>77</v>
      </c>
      <c r="Q76" s="14" t="s">
        <v>77</v>
      </c>
      <c r="R76" s="1" t="s">
        <v>77</v>
      </c>
      <c r="S76" s="1" t="s">
        <v>77</v>
      </c>
      <c r="T76" s="1" t="s">
        <v>77</v>
      </c>
      <c r="U76" s="6" t="s">
        <v>77</v>
      </c>
      <c r="V76" s="45">
        <f>SUM(D76:U76)</f>
        <v>1</v>
      </c>
      <c r="W76" s="29">
        <v>2000</v>
      </c>
      <c r="X76" s="29" t="s">
        <v>78</v>
      </c>
      <c r="Y76" s="26" t="s">
        <v>37</v>
      </c>
      <c r="Z76" s="26" t="s">
        <v>13</v>
      </c>
      <c r="AA76" s="33" t="s">
        <v>40</v>
      </c>
    </row>
    <row r="77" spans="2:27" x14ac:dyDescent="0.25">
      <c r="B77" s="5" t="s">
        <v>105</v>
      </c>
      <c r="C77" s="11">
        <f>PRODUCT(V77)</f>
        <v>1</v>
      </c>
      <c r="D77" s="1" t="s">
        <v>77</v>
      </c>
      <c r="E77" s="1" t="s">
        <v>77</v>
      </c>
      <c r="F77" s="1" t="s">
        <v>77</v>
      </c>
      <c r="G77" s="1" t="s">
        <v>77</v>
      </c>
      <c r="H77" s="14" t="s">
        <v>77</v>
      </c>
      <c r="I77" s="1" t="s">
        <v>77</v>
      </c>
      <c r="J77" s="6" t="s">
        <v>77</v>
      </c>
      <c r="K77" s="1" t="s">
        <v>77</v>
      </c>
      <c r="L77" s="1">
        <v>1</v>
      </c>
      <c r="M77" s="1" t="s">
        <v>77</v>
      </c>
      <c r="N77" s="1" t="s">
        <v>77</v>
      </c>
      <c r="O77" s="1" t="s">
        <v>77</v>
      </c>
      <c r="P77" s="1" t="s">
        <v>77</v>
      </c>
      <c r="Q77" s="14" t="s">
        <v>77</v>
      </c>
      <c r="R77" s="1" t="s">
        <v>77</v>
      </c>
      <c r="S77" s="1" t="s">
        <v>77</v>
      </c>
      <c r="T77" s="1" t="s">
        <v>77</v>
      </c>
      <c r="U77" s="6" t="s">
        <v>77</v>
      </c>
      <c r="V77" s="45">
        <f>SUM(D77:U77)</f>
        <v>1</v>
      </c>
      <c r="W77" s="30">
        <v>2000</v>
      </c>
      <c r="X77" s="30" t="s">
        <v>79</v>
      </c>
      <c r="Y77" s="28" t="s">
        <v>12</v>
      </c>
      <c r="Z77" s="34" t="s">
        <v>40</v>
      </c>
      <c r="AA77" s="28" t="s">
        <v>22</v>
      </c>
    </row>
    <row r="78" spans="2:27" x14ac:dyDescent="0.25">
      <c r="B78" s="5" t="s">
        <v>106</v>
      </c>
      <c r="C78" s="11">
        <f>PRODUCT(V78)</f>
        <v>1</v>
      </c>
      <c r="D78" s="1" t="s">
        <v>77</v>
      </c>
      <c r="E78" s="1" t="s">
        <v>77</v>
      </c>
      <c r="F78" s="1">
        <v>1</v>
      </c>
      <c r="G78" s="1" t="s">
        <v>77</v>
      </c>
      <c r="H78" s="14" t="s">
        <v>77</v>
      </c>
      <c r="I78" s="1" t="s">
        <v>77</v>
      </c>
      <c r="J78" s="6" t="s">
        <v>77</v>
      </c>
      <c r="K78" s="1" t="s">
        <v>77</v>
      </c>
      <c r="L78" s="1" t="s">
        <v>77</v>
      </c>
      <c r="M78" s="1" t="s">
        <v>77</v>
      </c>
      <c r="N78" s="1" t="s">
        <v>77</v>
      </c>
      <c r="O78" s="1" t="s">
        <v>77</v>
      </c>
      <c r="P78" s="1" t="s">
        <v>77</v>
      </c>
      <c r="Q78" s="14" t="s">
        <v>77</v>
      </c>
      <c r="R78" s="1" t="s">
        <v>77</v>
      </c>
      <c r="S78" s="1" t="s">
        <v>77</v>
      </c>
      <c r="T78" s="1" t="s">
        <v>77</v>
      </c>
      <c r="U78" s="6" t="s">
        <v>77</v>
      </c>
      <c r="V78" s="45">
        <f>SUM(D78:U78)</f>
        <v>1</v>
      </c>
      <c r="W78" s="29"/>
      <c r="X78" s="30"/>
      <c r="Y78" s="27"/>
      <c r="Z78" s="27"/>
      <c r="AA78" s="27"/>
    </row>
    <row r="79" spans="2:27" x14ac:dyDescent="0.25">
      <c r="B79" s="2" t="s">
        <v>47</v>
      </c>
      <c r="C79" s="10">
        <f>PRODUCT(V79)</f>
        <v>1</v>
      </c>
      <c r="D79" s="3">
        <v>1</v>
      </c>
      <c r="E79" s="3" t="s">
        <v>77</v>
      </c>
      <c r="F79" s="3" t="s">
        <v>77</v>
      </c>
      <c r="G79" s="3" t="s">
        <v>77</v>
      </c>
      <c r="H79" s="13" t="s">
        <v>77</v>
      </c>
      <c r="I79" s="3" t="s">
        <v>77</v>
      </c>
      <c r="J79" s="4" t="s">
        <v>77</v>
      </c>
      <c r="K79" s="3" t="s">
        <v>77</v>
      </c>
      <c r="L79" s="3" t="s">
        <v>77</v>
      </c>
      <c r="M79" s="3" t="s">
        <v>77</v>
      </c>
      <c r="N79" s="3" t="s">
        <v>77</v>
      </c>
      <c r="O79" s="3" t="s">
        <v>77</v>
      </c>
      <c r="P79" s="3" t="s">
        <v>77</v>
      </c>
      <c r="Q79" s="13" t="s">
        <v>77</v>
      </c>
      <c r="R79" s="3" t="s">
        <v>77</v>
      </c>
      <c r="S79" s="3" t="s">
        <v>77</v>
      </c>
      <c r="T79" s="3" t="s">
        <v>77</v>
      </c>
      <c r="U79" s="4" t="s">
        <v>77</v>
      </c>
      <c r="V79" s="45">
        <f>SUM(D79:U79)</f>
        <v>1</v>
      </c>
      <c r="W79" s="29">
        <v>2021</v>
      </c>
      <c r="X79" s="29" t="s">
        <v>78</v>
      </c>
      <c r="Y79" s="33" t="s">
        <v>133</v>
      </c>
      <c r="Z79" s="26" t="s">
        <v>10</v>
      </c>
      <c r="AA79" s="26" t="s">
        <v>14</v>
      </c>
    </row>
    <row r="80" spans="2:27" x14ac:dyDescent="0.25">
      <c r="B80" s="5" t="s">
        <v>26</v>
      </c>
      <c r="C80" s="11">
        <f>PRODUCT(V80)</f>
        <v>1</v>
      </c>
      <c r="D80" s="1" t="s">
        <v>77</v>
      </c>
      <c r="E80" s="1" t="s">
        <v>77</v>
      </c>
      <c r="F80" s="1" t="s">
        <v>77</v>
      </c>
      <c r="G80" s="1" t="s">
        <v>77</v>
      </c>
      <c r="H80" s="14" t="s">
        <v>77</v>
      </c>
      <c r="I80" s="1" t="s">
        <v>77</v>
      </c>
      <c r="J80" s="6" t="s">
        <v>77</v>
      </c>
      <c r="K80" s="1" t="s">
        <v>77</v>
      </c>
      <c r="L80" s="1" t="s">
        <v>77</v>
      </c>
      <c r="M80" s="1">
        <v>1</v>
      </c>
      <c r="N80" s="1" t="s">
        <v>77</v>
      </c>
      <c r="O80" s="1" t="s">
        <v>77</v>
      </c>
      <c r="P80" s="1" t="s">
        <v>77</v>
      </c>
      <c r="Q80" s="14" t="s">
        <v>77</v>
      </c>
      <c r="R80" s="1" t="s">
        <v>77</v>
      </c>
      <c r="S80" s="1" t="s">
        <v>77</v>
      </c>
      <c r="T80" s="1" t="s">
        <v>77</v>
      </c>
      <c r="U80" s="6" t="s">
        <v>77</v>
      </c>
      <c r="V80" s="45">
        <f>SUM(D80:U80)</f>
        <v>1</v>
      </c>
      <c r="W80" s="30">
        <v>2021</v>
      </c>
      <c r="X80" s="30" t="s">
        <v>79</v>
      </c>
      <c r="Y80" s="28" t="s">
        <v>116</v>
      </c>
      <c r="Z80" s="28" t="s">
        <v>114</v>
      </c>
      <c r="AA80" s="34" t="s">
        <v>133</v>
      </c>
    </row>
    <row r="81" spans="2:28" x14ac:dyDescent="0.25">
      <c r="B81" s="5" t="s">
        <v>66</v>
      </c>
      <c r="C81" s="11">
        <f>PRODUCT(V81)</f>
        <v>1</v>
      </c>
      <c r="D81" s="1" t="s">
        <v>77</v>
      </c>
      <c r="E81" s="1" t="s">
        <v>77</v>
      </c>
      <c r="F81" s="1" t="s">
        <v>77</v>
      </c>
      <c r="G81" s="1" t="s">
        <v>77</v>
      </c>
      <c r="H81" s="14" t="s">
        <v>77</v>
      </c>
      <c r="I81" s="1" t="s">
        <v>77</v>
      </c>
      <c r="J81" s="6" t="s">
        <v>77</v>
      </c>
      <c r="K81" s="1" t="s">
        <v>77</v>
      </c>
      <c r="L81" s="1" t="s">
        <v>77</v>
      </c>
      <c r="M81" s="1" t="s">
        <v>77</v>
      </c>
      <c r="N81" s="1" t="s">
        <v>77</v>
      </c>
      <c r="O81" s="1" t="s">
        <v>77</v>
      </c>
      <c r="P81" s="1" t="s">
        <v>77</v>
      </c>
      <c r="Q81" s="14" t="s">
        <v>77</v>
      </c>
      <c r="R81" s="1" t="s">
        <v>77</v>
      </c>
      <c r="S81" s="1">
        <v>1</v>
      </c>
      <c r="T81" s="1" t="s">
        <v>77</v>
      </c>
      <c r="U81" s="6" t="s">
        <v>77</v>
      </c>
      <c r="V81" s="45">
        <f>SUM(D81:U81)</f>
        <v>1</v>
      </c>
      <c r="W81" s="30"/>
      <c r="X81" s="30"/>
      <c r="Y81" s="27"/>
      <c r="Z81" s="27"/>
      <c r="AA81" s="27"/>
    </row>
    <row r="82" spans="2:28" x14ac:dyDescent="0.25">
      <c r="B82" s="5" t="s">
        <v>115</v>
      </c>
      <c r="C82" s="11">
        <f>PRODUCT(V82)</f>
        <v>1</v>
      </c>
      <c r="D82" s="1" t="s">
        <v>77</v>
      </c>
      <c r="E82" s="1" t="s">
        <v>77</v>
      </c>
      <c r="F82" s="1" t="s">
        <v>77</v>
      </c>
      <c r="G82" s="1" t="s">
        <v>77</v>
      </c>
      <c r="H82" s="14" t="s">
        <v>77</v>
      </c>
      <c r="I82" s="1" t="s">
        <v>77</v>
      </c>
      <c r="J82" s="6" t="s">
        <v>77</v>
      </c>
      <c r="K82" s="1" t="s">
        <v>77</v>
      </c>
      <c r="L82" s="1" t="s">
        <v>77</v>
      </c>
      <c r="M82" s="1" t="s">
        <v>77</v>
      </c>
      <c r="N82" s="1">
        <v>1</v>
      </c>
      <c r="O82" s="1" t="s">
        <v>77</v>
      </c>
      <c r="P82" s="1" t="s">
        <v>77</v>
      </c>
      <c r="Q82" s="14" t="s">
        <v>77</v>
      </c>
      <c r="R82" s="1" t="s">
        <v>77</v>
      </c>
      <c r="S82" s="1" t="s">
        <v>77</v>
      </c>
      <c r="T82" s="1" t="s">
        <v>77</v>
      </c>
      <c r="U82" s="6" t="s">
        <v>77</v>
      </c>
      <c r="V82" s="45">
        <f>SUM(D82:U82)</f>
        <v>1</v>
      </c>
      <c r="W82" s="29">
        <v>2022</v>
      </c>
      <c r="X82" s="29" t="s">
        <v>78</v>
      </c>
      <c r="Y82" s="26" t="s">
        <v>14</v>
      </c>
      <c r="Z82" s="33" t="s">
        <v>133</v>
      </c>
      <c r="AA82" s="26" t="s">
        <v>93</v>
      </c>
    </row>
    <row r="83" spans="2:28" x14ac:dyDescent="0.25">
      <c r="B83" s="7" t="s">
        <v>58</v>
      </c>
      <c r="C83" s="11">
        <f>PRODUCT(V83)</f>
        <v>1</v>
      </c>
      <c r="D83" s="8" t="s">
        <v>77</v>
      </c>
      <c r="E83" s="8" t="s">
        <v>77</v>
      </c>
      <c r="F83" s="8" t="s">
        <v>77</v>
      </c>
      <c r="G83" s="8" t="s">
        <v>77</v>
      </c>
      <c r="H83" s="15" t="s">
        <v>77</v>
      </c>
      <c r="I83" s="8" t="s">
        <v>77</v>
      </c>
      <c r="J83" s="9" t="s">
        <v>77</v>
      </c>
      <c r="K83" s="8">
        <v>1</v>
      </c>
      <c r="L83" s="8" t="s">
        <v>77</v>
      </c>
      <c r="M83" s="8" t="s">
        <v>77</v>
      </c>
      <c r="N83" s="8" t="s">
        <v>77</v>
      </c>
      <c r="O83" s="8" t="s">
        <v>77</v>
      </c>
      <c r="P83" s="8" t="s">
        <v>77</v>
      </c>
      <c r="Q83" s="15" t="s">
        <v>77</v>
      </c>
      <c r="R83" s="8" t="s">
        <v>77</v>
      </c>
      <c r="S83" s="8" t="s">
        <v>77</v>
      </c>
      <c r="T83" s="8" t="s">
        <v>77</v>
      </c>
      <c r="U83" s="9" t="s">
        <v>77</v>
      </c>
      <c r="V83" s="45">
        <f>SUM(D83:U83)</f>
        <v>1</v>
      </c>
      <c r="W83" s="30">
        <v>2022</v>
      </c>
      <c r="X83" s="30" t="s">
        <v>79</v>
      </c>
      <c r="Y83" s="28" t="s">
        <v>114</v>
      </c>
      <c r="Z83" s="33" t="s">
        <v>133</v>
      </c>
      <c r="AA83" s="28" t="s">
        <v>0</v>
      </c>
    </row>
    <row r="84" spans="2:28" x14ac:dyDescent="0.25">
      <c r="B84" s="5" t="s">
        <v>120</v>
      </c>
      <c r="C84" s="10">
        <f>PRODUCT(V84)</f>
        <v>1</v>
      </c>
      <c r="D84" s="1" t="s">
        <v>77</v>
      </c>
      <c r="E84" s="1" t="s">
        <v>77</v>
      </c>
      <c r="F84" s="1" t="s">
        <v>77</v>
      </c>
      <c r="G84" s="1" t="s">
        <v>77</v>
      </c>
      <c r="H84" s="14" t="s">
        <v>77</v>
      </c>
      <c r="I84" s="1" t="s">
        <v>77</v>
      </c>
      <c r="J84" s="6" t="s">
        <v>77</v>
      </c>
      <c r="K84" s="1">
        <v>1</v>
      </c>
      <c r="L84" s="1" t="s">
        <v>77</v>
      </c>
      <c r="M84" s="1" t="s">
        <v>77</v>
      </c>
      <c r="N84" s="1" t="s">
        <v>77</v>
      </c>
      <c r="O84" s="1" t="s">
        <v>77</v>
      </c>
      <c r="P84" s="1" t="s">
        <v>77</v>
      </c>
      <c r="Q84" s="14" t="s">
        <v>77</v>
      </c>
      <c r="R84" s="1" t="s">
        <v>77</v>
      </c>
      <c r="S84" s="1" t="s">
        <v>77</v>
      </c>
      <c r="T84" s="1" t="s">
        <v>77</v>
      </c>
      <c r="U84" s="6" t="s">
        <v>77</v>
      </c>
      <c r="V84" s="45">
        <f>SUM(D84:U84)</f>
        <v>1</v>
      </c>
    </row>
    <row r="85" spans="2:28" x14ac:dyDescent="0.25">
      <c r="B85" s="5" t="s">
        <v>49</v>
      </c>
      <c r="C85" s="11">
        <f>PRODUCT(V85)</f>
        <v>1</v>
      </c>
      <c r="D85" s="1" t="s">
        <v>77</v>
      </c>
      <c r="E85" s="1" t="s">
        <v>77</v>
      </c>
      <c r="F85" s="1">
        <v>1</v>
      </c>
      <c r="G85" s="1" t="s">
        <v>77</v>
      </c>
      <c r="H85" s="14" t="s">
        <v>77</v>
      </c>
      <c r="I85" s="1" t="s">
        <v>77</v>
      </c>
      <c r="J85" s="6" t="s">
        <v>77</v>
      </c>
      <c r="K85" s="1" t="s">
        <v>77</v>
      </c>
      <c r="L85" s="1" t="s">
        <v>77</v>
      </c>
      <c r="M85" s="1" t="s">
        <v>77</v>
      </c>
      <c r="N85" s="1" t="s">
        <v>77</v>
      </c>
      <c r="O85" s="1" t="s">
        <v>77</v>
      </c>
      <c r="P85" s="1" t="s">
        <v>77</v>
      </c>
      <c r="Q85" s="14" t="s">
        <v>77</v>
      </c>
      <c r="R85" s="1" t="s">
        <v>77</v>
      </c>
      <c r="S85" s="1" t="s">
        <v>77</v>
      </c>
      <c r="T85" s="1" t="s">
        <v>77</v>
      </c>
      <c r="U85" s="6" t="s">
        <v>77</v>
      </c>
      <c r="V85" s="45">
        <f>SUM(D85:U85)</f>
        <v>1</v>
      </c>
    </row>
    <row r="86" spans="2:28" x14ac:dyDescent="0.25">
      <c r="B86" s="5" t="s">
        <v>107</v>
      </c>
      <c r="C86" s="11">
        <f>PRODUCT(V86)</f>
        <v>1</v>
      </c>
      <c r="D86" s="1" t="s">
        <v>77</v>
      </c>
      <c r="E86" s="1" t="s">
        <v>77</v>
      </c>
      <c r="F86" s="1" t="s">
        <v>77</v>
      </c>
      <c r="G86" s="1" t="s">
        <v>77</v>
      </c>
      <c r="H86" s="14">
        <v>1</v>
      </c>
      <c r="I86" s="1" t="s">
        <v>77</v>
      </c>
      <c r="J86" s="6" t="s">
        <v>77</v>
      </c>
      <c r="K86" s="1" t="s">
        <v>77</v>
      </c>
      <c r="L86" s="1" t="s">
        <v>77</v>
      </c>
      <c r="M86" s="1" t="s">
        <v>77</v>
      </c>
      <c r="N86" s="1" t="s">
        <v>77</v>
      </c>
      <c r="O86" s="1" t="s">
        <v>77</v>
      </c>
      <c r="P86" s="1" t="s">
        <v>77</v>
      </c>
      <c r="Q86" s="14" t="s">
        <v>77</v>
      </c>
      <c r="R86" s="1" t="s">
        <v>77</v>
      </c>
      <c r="S86" s="1" t="s">
        <v>77</v>
      </c>
      <c r="T86" s="1" t="s">
        <v>77</v>
      </c>
      <c r="U86" s="6" t="s">
        <v>77</v>
      </c>
      <c r="V86" s="45">
        <f>SUM(D86:U86)</f>
        <v>1</v>
      </c>
    </row>
    <row r="87" spans="2:28" x14ac:dyDescent="0.25">
      <c r="B87" s="5" t="s">
        <v>32</v>
      </c>
      <c r="C87" s="11">
        <f>PRODUCT(V87)</f>
        <v>1</v>
      </c>
      <c r="D87" s="1" t="s">
        <v>77</v>
      </c>
      <c r="E87" s="1" t="s">
        <v>77</v>
      </c>
      <c r="F87" s="1">
        <v>1</v>
      </c>
      <c r="G87" s="1" t="s">
        <v>77</v>
      </c>
      <c r="H87" s="14" t="s">
        <v>77</v>
      </c>
      <c r="I87" s="1" t="s">
        <v>77</v>
      </c>
      <c r="J87" s="6" t="s">
        <v>77</v>
      </c>
      <c r="K87" s="1" t="s">
        <v>77</v>
      </c>
      <c r="L87" s="1" t="s">
        <v>77</v>
      </c>
      <c r="M87" s="1" t="s">
        <v>77</v>
      </c>
      <c r="N87" s="1" t="s">
        <v>77</v>
      </c>
      <c r="O87" s="1" t="s">
        <v>77</v>
      </c>
      <c r="P87" s="1" t="s">
        <v>77</v>
      </c>
      <c r="Q87" s="14" t="s">
        <v>77</v>
      </c>
      <c r="R87" s="1" t="s">
        <v>77</v>
      </c>
      <c r="S87" s="1" t="s">
        <v>77</v>
      </c>
      <c r="T87" s="1" t="s">
        <v>77</v>
      </c>
      <c r="U87" s="6" t="s">
        <v>77</v>
      </c>
      <c r="V87" s="45">
        <f>SUM(D87:U87)</f>
        <v>1</v>
      </c>
    </row>
    <row r="88" spans="2:28" x14ac:dyDescent="0.25">
      <c r="B88" s="5" t="s">
        <v>50</v>
      </c>
      <c r="C88" s="11">
        <f>PRODUCT(V88)</f>
        <v>1</v>
      </c>
      <c r="D88" s="1" t="s">
        <v>77</v>
      </c>
      <c r="E88" s="1" t="s">
        <v>77</v>
      </c>
      <c r="F88" s="1" t="s">
        <v>77</v>
      </c>
      <c r="G88" s="1" t="s">
        <v>77</v>
      </c>
      <c r="H88" s="14">
        <v>1</v>
      </c>
      <c r="I88" s="1" t="s">
        <v>77</v>
      </c>
      <c r="J88" s="6" t="s">
        <v>77</v>
      </c>
      <c r="K88" s="1" t="s">
        <v>77</v>
      </c>
      <c r="L88" s="1" t="s">
        <v>77</v>
      </c>
      <c r="M88" s="1" t="s">
        <v>77</v>
      </c>
      <c r="N88" s="1" t="s">
        <v>77</v>
      </c>
      <c r="O88" s="1" t="s">
        <v>77</v>
      </c>
      <c r="P88" s="1" t="s">
        <v>77</v>
      </c>
      <c r="Q88" s="14" t="s">
        <v>77</v>
      </c>
      <c r="R88" s="1" t="s">
        <v>77</v>
      </c>
      <c r="S88" s="1" t="s">
        <v>77</v>
      </c>
      <c r="T88" s="1" t="s">
        <v>77</v>
      </c>
      <c r="U88" s="6" t="s">
        <v>77</v>
      </c>
      <c r="V88" s="45">
        <f>SUM(D88:U88)</f>
        <v>1</v>
      </c>
      <c r="Y88" s="16"/>
      <c r="Z88" s="16"/>
      <c r="AA88" s="16"/>
      <c r="AB88" s="16"/>
    </row>
    <row r="89" spans="2:28" x14ac:dyDescent="0.25">
      <c r="B89" s="2" t="s">
        <v>45</v>
      </c>
      <c r="C89" s="10">
        <f>PRODUCT(V89)</f>
        <v>1</v>
      </c>
      <c r="D89" s="3">
        <v>1</v>
      </c>
      <c r="E89" s="3" t="s">
        <v>77</v>
      </c>
      <c r="F89" s="3" t="s">
        <v>77</v>
      </c>
      <c r="G89" s="3" t="s">
        <v>77</v>
      </c>
      <c r="H89" s="13" t="s">
        <v>77</v>
      </c>
      <c r="I89" s="3" t="s">
        <v>77</v>
      </c>
      <c r="J89" s="4" t="s">
        <v>77</v>
      </c>
      <c r="K89" s="3" t="s">
        <v>77</v>
      </c>
      <c r="L89" s="3" t="s">
        <v>77</v>
      </c>
      <c r="M89" s="3" t="s">
        <v>77</v>
      </c>
      <c r="N89" s="3" t="s">
        <v>77</v>
      </c>
      <c r="O89" s="3" t="s">
        <v>77</v>
      </c>
      <c r="P89" s="3" t="s">
        <v>77</v>
      </c>
      <c r="Q89" s="13" t="s">
        <v>77</v>
      </c>
      <c r="R89" s="3" t="s">
        <v>77</v>
      </c>
      <c r="S89" s="3" t="s">
        <v>77</v>
      </c>
      <c r="T89" s="3" t="s">
        <v>77</v>
      </c>
      <c r="U89" s="4" t="s">
        <v>77</v>
      </c>
      <c r="V89" s="45">
        <f>SUM(D89:U89)</f>
        <v>1</v>
      </c>
      <c r="Y89" s="16"/>
      <c r="Z89" s="16"/>
      <c r="AA89" s="16"/>
      <c r="AB89" s="16"/>
    </row>
    <row r="90" spans="2:28" x14ac:dyDescent="0.25">
      <c r="B90" s="5" t="s">
        <v>64</v>
      </c>
      <c r="C90" s="11">
        <f>PRODUCT(V90)</f>
        <v>1</v>
      </c>
      <c r="D90" s="1" t="s">
        <v>77</v>
      </c>
      <c r="E90" s="1" t="s">
        <v>77</v>
      </c>
      <c r="F90" s="1" t="s">
        <v>77</v>
      </c>
      <c r="G90" s="1" t="s">
        <v>77</v>
      </c>
      <c r="H90" s="1" t="s">
        <v>77</v>
      </c>
      <c r="I90" s="1" t="s">
        <v>77</v>
      </c>
      <c r="J90" s="1" t="s">
        <v>77</v>
      </c>
      <c r="K90" s="1">
        <v>1</v>
      </c>
      <c r="L90" s="1" t="s">
        <v>77</v>
      </c>
      <c r="M90" s="1" t="s">
        <v>77</v>
      </c>
      <c r="N90" s="1" t="s">
        <v>77</v>
      </c>
      <c r="O90" s="1" t="s">
        <v>77</v>
      </c>
      <c r="P90" s="1" t="s">
        <v>77</v>
      </c>
      <c r="Q90" s="14" t="s">
        <v>77</v>
      </c>
      <c r="R90" s="1" t="s">
        <v>77</v>
      </c>
      <c r="S90" s="1" t="s">
        <v>77</v>
      </c>
      <c r="T90" s="1" t="s">
        <v>77</v>
      </c>
      <c r="U90" s="6" t="s">
        <v>77</v>
      </c>
      <c r="V90" s="45">
        <f>SUM(D90:U90)</f>
        <v>1</v>
      </c>
      <c r="Y90" s="16"/>
      <c r="Z90" s="16"/>
      <c r="AA90" s="16"/>
      <c r="AB90" s="16"/>
    </row>
    <row r="91" spans="2:28" x14ac:dyDescent="0.25">
      <c r="B91" s="5" t="s">
        <v>108</v>
      </c>
      <c r="C91" s="11">
        <f>PRODUCT(V91)</f>
        <v>1</v>
      </c>
      <c r="D91" s="1" t="s">
        <v>77</v>
      </c>
      <c r="E91" s="1" t="s">
        <v>77</v>
      </c>
      <c r="F91" s="1" t="s">
        <v>77</v>
      </c>
      <c r="G91" s="1" t="s">
        <v>77</v>
      </c>
      <c r="H91" s="14">
        <v>1</v>
      </c>
      <c r="I91" s="1" t="s">
        <v>77</v>
      </c>
      <c r="J91" s="6" t="s">
        <v>77</v>
      </c>
      <c r="K91" s="1" t="s">
        <v>77</v>
      </c>
      <c r="L91" s="1" t="s">
        <v>77</v>
      </c>
      <c r="M91" s="1" t="s">
        <v>77</v>
      </c>
      <c r="N91" s="1" t="s">
        <v>77</v>
      </c>
      <c r="O91" s="1" t="s">
        <v>77</v>
      </c>
      <c r="P91" s="1" t="s">
        <v>77</v>
      </c>
      <c r="Q91" s="14" t="s">
        <v>77</v>
      </c>
      <c r="R91" s="1" t="s">
        <v>77</v>
      </c>
      <c r="S91" s="1" t="s">
        <v>77</v>
      </c>
      <c r="T91" s="1" t="s">
        <v>77</v>
      </c>
      <c r="U91" s="6" t="s">
        <v>77</v>
      </c>
      <c r="V91" s="45">
        <f>SUM(D91:U91)</f>
        <v>1</v>
      </c>
      <c r="Y91" s="16"/>
      <c r="Z91" s="16"/>
      <c r="AA91" s="16"/>
      <c r="AB91" s="16"/>
    </row>
    <row r="92" spans="2:28" x14ac:dyDescent="0.25">
      <c r="B92" s="5" t="s">
        <v>121</v>
      </c>
      <c r="C92" s="11">
        <f>PRODUCT(V92)</f>
        <v>1</v>
      </c>
      <c r="D92" s="1" t="s">
        <v>77</v>
      </c>
      <c r="E92" s="1" t="s">
        <v>77</v>
      </c>
      <c r="F92" s="1" t="s">
        <v>77</v>
      </c>
      <c r="G92" s="1" t="s">
        <v>77</v>
      </c>
      <c r="H92" s="14" t="s">
        <v>77</v>
      </c>
      <c r="I92" s="1" t="s">
        <v>77</v>
      </c>
      <c r="J92" s="6" t="s">
        <v>77</v>
      </c>
      <c r="K92" s="1" t="s">
        <v>77</v>
      </c>
      <c r="L92" s="1" t="s">
        <v>77</v>
      </c>
      <c r="M92" s="1" t="s">
        <v>77</v>
      </c>
      <c r="N92" s="1" t="s">
        <v>77</v>
      </c>
      <c r="O92" s="1">
        <v>1</v>
      </c>
      <c r="P92" s="1" t="s">
        <v>77</v>
      </c>
      <c r="Q92" s="14" t="s">
        <v>77</v>
      </c>
      <c r="R92" s="1" t="s">
        <v>77</v>
      </c>
      <c r="S92" s="1" t="s">
        <v>77</v>
      </c>
      <c r="T92" s="1" t="s">
        <v>77</v>
      </c>
      <c r="U92" s="6" t="s">
        <v>77</v>
      </c>
      <c r="V92" s="45">
        <f>SUM(D92:U92)</f>
        <v>1</v>
      </c>
      <c r="Y92" s="16"/>
      <c r="Z92" s="16"/>
      <c r="AA92" s="16"/>
      <c r="AB92" s="16"/>
    </row>
    <row r="93" spans="2:28" x14ac:dyDescent="0.25">
      <c r="B93" s="7" t="s">
        <v>27</v>
      </c>
      <c r="C93" s="11">
        <f>PRODUCT(V93)</f>
        <v>1</v>
      </c>
      <c r="D93" s="8" t="s">
        <v>77</v>
      </c>
      <c r="E93" s="8" t="s">
        <v>77</v>
      </c>
      <c r="F93" s="8" t="s">
        <v>77</v>
      </c>
      <c r="G93" s="8" t="s">
        <v>77</v>
      </c>
      <c r="H93" s="15" t="s">
        <v>77</v>
      </c>
      <c r="I93" s="8" t="s">
        <v>77</v>
      </c>
      <c r="J93" s="9" t="s">
        <v>77</v>
      </c>
      <c r="K93" s="8" t="s">
        <v>77</v>
      </c>
      <c r="L93" s="8" t="s">
        <v>77</v>
      </c>
      <c r="M93" s="8" t="s">
        <v>77</v>
      </c>
      <c r="N93" s="8" t="s">
        <v>77</v>
      </c>
      <c r="O93" s="8" t="s">
        <v>77</v>
      </c>
      <c r="P93" s="8" t="s">
        <v>77</v>
      </c>
      <c r="Q93" s="15" t="s">
        <v>77</v>
      </c>
      <c r="R93" s="8">
        <v>1</v>
      </c>
      <c r="S93" s="8" t="s">
        <v>77</v>
      </c>
      <c r="T93" s="8" t="s">
        <v>77</v>
      </c>
      <c r="U93" s="9" t="s">
        <v>77</v>
      </c>
      <c r="V93" s="45">
        <f>SUM(D93:U93)</f>
        <v>1</v>
      </c>
      <c r="Y93" s="16"/>
      <c r="Z93" s="16"/>
      <c r="AA93" s="16"/>
      <c r="AB93" s="16"/>
    </row>
    <row r="94" spans="2:28" x14ac:dyDescent="0.25">
      <c r="B94" s="5" t="s">
        <v>62</v>
      </c>
      <c r="C94" s="10">
        <f>PRODUCT(V94)</f>
        <v>1</v>
      </c>
      <c r="D94" s="1" t="s">
        <v>77</v>
      </c>
      <c r="E94" s="1" t="s">
        <v>77</v>
      </c>
      <c r="F94" s="1" t="s">
        <v>77</v>
      </c>
      <c r="G94" s="1" t="s">
        <v>77</v>
      </c>
      <c r="H94" s="14" t="s">
        <v>77</v>
      </c>
      <c r="I94" s="1" t="s">
        <v>77</v>
      </c>
      <c r="J94" s="6" t="s">
        <v>77</v>
      </c>
      <c r="K94" s="1">
        <v>1</v>
      </c>
      <c r="L94" s="1" t="s">
        <v>77</v>
      </c>
      <c r="M94" s="1" t="s">
        <v>77</v>
      </c>
      <c r="N94" s="1" t="s">
        <v>77</v>
      </c>
      <c r="O94" s="1" t="s">
        <v>77</v>
      </c>
      <c r="P94" s="1" t="s">
        <v>77</v>
      </c>
      <c r="Q94" s="14" t="s">
        <v>77</v>
      </c>
      <c r="R94" s="1" t="s">
        <v>77</v>
      </c>
      <c r="S94" s="1" t="s">
        <v>77</v>
      </c>
      <c r="T94" s="1" t="s">
        <v>77</v>
      </c>
      <c r="U94" s="6" t="s">
        <v>77</v>
      </c>
      <c r="V94" s="45">
        <f>SUM(D94:U94)</f>
        <v>1</v>
      </c>
      <c r="Y94" s="16"/>
      <c r="Z94" s="16"/>
      <c r="AA94" s="16"/>
      <c r="AB94" s="16"/>
    </row>
    <row r="95" spans="2:28" x14ac:dyDescent="0.25">
      <c r="B95" s="5" t="s">
        <v>68</v>
      </c>
      <c r="C95" s="11">
        <f>PRODUCT(V95)</f>
        <v>1</v>
      </c>
      <c r="D95" s="1" t="s">
        <v>77</v>
      </c>
      <c r="E95" s="1" t="s">
        <v>77</v>
      </c>
      <c r="F95" s="1" t="s">
        <v>77</v>
      </c>
      <c r="G95" s="1" t="s">
        <v>77</v>
      </c>
      <c r="H95" s="14" t="s">
        <v>77</v>
      </c>
      <c r="I95" s="1" t="s">
        <v>77</v>
      </c>
      <c r="J95" s="6" t="s">
        <v>77</v>
      </c>
      <c r="K95" s="1" t="s">
        <v>77</v>
      </c>
      <c r="L95" s="1" t="s">
        <v>77</v>
      </c>
      <c r="M95" s="1">
        <v>1</v>
      </c>
      <c r="N95" s="1" t="s">
        <v>77</v>
      </c>
      <c r="O95" s="1" t="s">
        <v>77</v>
      </c>
      <c r="P95" s="1" t="s">
        <v>77</v>
      </c>
      <c r="Q95" s="14" t="s">
        <v>77</v>
      </c>
      <c r="R95" s="1" t="s">
        <v>77</v>
      </c>
      <c r="S95" s="1" t="s">
        <v>77</v>
      </c>
      <c r="T95" s="1" t="s">
        <v>77</v>
      </c>
      <c r="U95" s="6" t="s">
        <v>77</v>
      </c>
      <c r="V95" s="45">
        <f>SUM(D95:U95)</f>
        <v>1</v>
      </c>
      <c r="Y95" s="16"/>
      <c r="Z95" s="16"/>
      <c r="AA95" s="16"/>
      <c r="AB95" s="16"/>
    </row>
    <row r="96" spans="2:28" x14ac:dyDescent="0.25">
      <c r="B96" s="5" t="s">
        <v>36</v>
      </c>
      <c r="C96" s="11">
        <f>PRODUCT(V96)</f>
        <v>1</v>
      </c>
      <c r="D96" s="1" t="s">
        <v>77</v>
      </c>
      <c r="E96" s="1" t="s">
        <v>77</v>
      </c>
      <c r="F96" s="1" t="s">
        <v>77</v>
      </c>
      <c r="G96" s="1" t="s">
        <v>77</v>
      </c>
      <c r="H96" s="14" t="s">
        <v>77</v>
      </c>
      <c r="I96" s="1" t="s">
        <v>77</v>
      </c>
      <c r="J96" s="6" t="s">
        <v>77</v>
      </c>
      <c r="K96" s="1" t="s">
        <v>77</v>
      </c>
      <c r="L96" s="1" t="s">
        <v>77</v>
      </c>
      <c r="M96" s="1" t="s">
        <v>77</v>
      </c>
      <c r="N96" s="1" t="s">
        <v>77</v>
      </c>
      <c r="O96" s="1" t="s">
        <v>77</v>
      </c>
      <c r="P96" s="1" t="s">
        <v>77</v>
      </c>
      <c r="Q96" s="14" t="s">
        <v>77</v>
      </c>
      <c r="R96" s="1" t="s">
        <v>77</v>
      </c>
      <c r="S96" s="1">
        <v>1</v>
      </c>
      <c r="T96" s="1" t="s">
        <v>77</v>
      </c>
      <c r="U96" s="6" t="s">
        <v>77</v>
      </c>
      <c r="V96" s="45">
        <f>SUM(D96:U96)</f>
        <v>1</v>
      </c>
      <c r="Y96" s="16"/>
      <c r="Z96" s="16"/>
      <c r="AA96" s="16"/>
      <c r="AB96" s="16"/>
    </row>
    <row r="97" spans="2:28" x14ac:dyDescent="0.25">
      <c r="B97" s="5" t="s">
        <v>56</v>
      </c>
      <c r="C97" s="11">
        <f>PRODUCT(V97)</f>
        <v>1</v>
      </c>
      <c r="D97" s="1" t="s">
        <v>77</v>
      </c>
      <c r="E97" s="1" t="s">
        <v>77</v>
      </c>
      <c r="F97" s="1">
        <v>1</v>
      </c>
      <c r="G97" s="1" t="s">
        <v>77</v>
      </c>
      <c r="H97" s="14" t="s">
        <v>77</v>
      </c>
      <c r="I97" s="1" t="s">
        <v>77</v>
      </c>
      <c r="J97" s="6" t="s">
        <v>77</v>
      </c>
      <c r="K97" s="1" t="s">
        <v>77</v>
      </c>
      <c r="L97" s="1" t="s">
        <v>77</v>
      </c>
      <c r="M97" s="1" t="s">
        <v>77</v>
      </c>
      <c r="N97" s="1" t="s">
        <v>77</v>
      </c>
      <c r="O97" s="1" t="s">
        <v>77</v>
      </c>
      <c r="P97" s="1" t="s">
        <v>77</v>
      </c>
      <c r="Q97" s="14" t="s">
        <v>77</v>
      </c>
      <c r="R97" s="1" t="s">
        <v>77</v>
      </c>
      <c r="S97" s="1" t="s">
        <v>77</v>
      </c>
      <c r="T97" s="1" t="s">
        <v>77</v>
      </c>
      <c r="U97" s="6" t="s">
        <v>77</v>
      </c>
      <c r="V97" s="45">
        <f>SUM(D97:U97)</f>
        <v>1</v>
      </c>
      <c r="Y97" s="16"/>
      <c r="Z97" s="16"/>
      <c r="AA97" s="16"/>
      <c r="AB97" s="16"/>
    </row>
    <row r="98" spans="2:28" x14ac:dyDescent="0.25">
      <c r="B98" s="7" t="s">
        <v>111</v>
      </c>
      <c r="C98" s="11">
        <f>PRODUCT(V98)</f>
        <v>1</v>
      </c>
      <c r="D98" s="8" t="s">
        <v>77</v>
      </c>
      <c r="E98" s="8" t="s">
        <v>77</v>
      </c>
      <c r="F98" s="8" t="s">
        <v>77</v>
      </c>
      <c r="G98" s="8" t="s">
        <v>77</v>
      </c>
      <c r="H98" s="15" t="s">
        <v>77</v>
      </c>
      <c r="I98" s="8" t="s">
        <v>77</v>
      </c>
      <c r="J98" s="9" t="s">
        <v>77</v>
      </c>
      <c r="K98" s="8" t="s">
        <v>77</v>
      </c>
      <c r="L98" s="8" t="s">
        <v>77</v>
      </c>
      <c r="M98" s="8" t="s">
        <v>77</v>
      </c>
      <c r="N98" s="8" t="s">
        <v>77</v>
      </c>
      <c r="O98" s="8" t="s">
        <v>77</v>
      </c>
      <c r="P98" s="8" t="s">
        <v>77</v>
      </c>
      <c r="Q98" s="15">
        <v>1</v>
      </c>
      <c r="R98" s="8" t="s">
        <v>77</v>
      </c>
      <c r="S98" s="8" t="s">
        <v>77</v>
      </c>
      <c r="T98" s="8" t="s">
        <v>77</v>
      </c>
      <c r="U98" s="9" t="s">
        <v>77</v>
      </c>
      <c r="V98" s="45">
        <f>SUM(D98:U98)</f>
        <v>1</v>
      </c>
      <c r="Y98" s="16"/>
      <c r="Z98" s="16"/>
      <c r="AA98" s="16"/>
      <c r="AB98" s="16"/>
    </row>
    <row r="99" spans="2:28" x14ac:dyDescent="0.25">
      <c r="B99" s="5" t="s">
        <v>63</v>
      </c>
      <c r="C99" s="10">
        <f>PRODUCT(V99)</f>
        <v>1</v>
      </c>
      <c r="D99" s="1" t="s">
        <v>77</v>
      </c>
      <c r="E99" s="1" t="s">
        <v>77</v>
      </c>
      <c r="F99" s="1" t="s">
        <v>77</v>
      </c>
      <c r="G99" s="1" t="s">
        <v>77</v>
      </c>
      <c r="H99" s="14" t="s">
        <v>77</v>
      </c>
      <c r="I99" s="1" t="s">
        <v>77</v>
      </c>
      <c r="J99" s="6" t="s">
        <v>77</v>
      </c>
      <c r="K99" s="1">
        <v>1</v>
      </c>
      <c r="L99" s="1" t="s">
        <v>77</v>
      </c>
      <c r="M99" s="1" t="s">
        <v>77</v>
      </c>
      <c r="N99" s="1" t="s">
        <v>77</v>
      </c>
      <c r="O99" s="1" t="s">
        <v>77</v>
      </c>
      <c r="P99" s="1" t="s">
        <v>77</v>
      </c>
      <c r="Q99" s="14" t="s">
        <v>77</v>
      </c>
      <c r="R99" s="1" t="s">
        <v>77</v>
      </c>
      <c r="S99" s="1" t="s">
        <v>77</v>
      </c>
      <c r="T99" s="1" t="s">
        <v>77</v>
      </c>
      <c r="U99" s="6" t="s">
        <v>77</v>
      </c>
      <c r="V99" s="45">
        <f>SUM(D99:U99)</f>
        <v>1</v>
      </c>
      <c r="Y99" s="16"/>
      <c r="Z99" s="16"/>
      <c r="AA99" s="16"/>
      <c r="AB99" s="16"/>
    </row>
    <row r="100" spans="2:28" x14ac:dyDescent="0.25">
      <c r="B100" s="5" t="s">
        <v>55</v>
      </c>
      <c r="C100" s="11">
        <f>PRODUCT(V100)</f>
        <v>1</v>
      </c>
      <c r="D100" s="1" t="s">
        <v>77</v>
      </c>
      <c r="E100" s="1" t="s">
        <v>77</v>
      </c>
      <c r="F100" s="1">
        <v>1</v>
      </c>
      <c r="G100" s="1" t="s">
        <v>77</v>
      </c>
      <c r="H100" s="14" t="s">
        <v>77</v>
      </c>
      <c r="I100" s="1" t="s">
        <v>77</v>
      </c>
      <c r="J100" s="6" t="s">
        <v>77</v>
      </c>
      <c r="K100" s="1" t="s">
        <v>77</v>
      </c>
      <c r="L100" s="1" t="s">
        <v>77</v>
      </c>
      <c r="M100" s="1" t="s">
        <v>77</v>
      </c>
      <c r="N100" s="1" t="s">
        <v>77</v>
      </c>
      <c r="O100" s="1" t="s">
        <v>77</v>
      </c>
      <c r="P100" s="1" t="s">
        <v>77</v>
      </c>
      <c r="Q100" s="14" t="s">
        <v>77</v>
      </c>
      <c r="R100" s="1" t="s">
        <v>77</v>
      </c>
      <c r="S100" s="1" t="s">
        <v>77</v>
      </c>
      <c r="T100" s="1" t="s">
        <v>77</v>
      </c>
      <c r="U100" s="6" t="s">
        <v>77</v>
      </c>
      <c r="V100" s="45">
        <f>SUM(D100:U100)</f>
        <v>1</v>
      </c>
      <c r="Y100" s="16"/>
      <c r="Z100" s="16"/>
      <c r="AA100" s="16"/>
      <c r="AB100" s="16"/>
    </row>
    <row r="101" spans="2:28" x14ac:dyDescent="0.25">
      <c r="B101" s="5" t="s">
        <v>29</v>
      </c>
      <c r="C101" s="11">
        <f>PRODUCT(V101)</f>
        <v>1</v>
      </c>
      <c r="D101" s="1" t="s">
        <v>77</v>
      </c>
      <c r="E101" s="1" t="s">
        <v>77</v>
      </c>
      <c r="F101" s="1" t="s">
        <v>77</v>
      </c>
      <c r="G101" s="1" t="s">
        <v>77</v>
      </c>
      <c r="H101" s="14" t="s">
        <v>77</v>
      </c>
      <c r="I101" s="1" t="s">
        <v>77</v>
      </c>
      <c r="J101" s="6" t="s">
        <v>77</v>
      </c>
      <c r="K101" s="1" t="s">
        <v>77</v>
      </c>
      <c r="L101" s="1" t="s">
        <v>77</v>
      </c>
      <c r="M101" s="1" t="s">
        <v>77</v>
      </c>
      <c r="N101" s="1" t="s">
        <v>77</v>
      </c>
      <c r="O101" s="1" t="s">
        <v>77</v>
      </c>
      <c r="P101" s="1" t="s">
        <v>77</v>
      </c>
      <c r="Q101" s="14" t="s">
        <v>77</v>
      </c>
      <c r="R101" s="1">
        <v>1</v>
      </c>
      <c r="S101" s="1" t="s">
        <v>77</v>
      </c>
      <c r="T101" s="1" t="s">
        <v>77</v>
      </c>
      <c r="U101" s="6" t="s">
        <v>77</v>
      </c>
      <c r="V101" s="45">
        <f>SUM(D101:U101)</f>
        <v>1</v>
      </c>
      <c r="Y101" s="16"/>
      <c r="Z101" s="16"/>
      <c r="AA101" s="16"/>
      <c r="AB101" s="16"/>
    </row>
    <row r="102" spans="2:28" x14ac:dyDescent="0.25">
      <c r="B102" s="5" t="s">
        <v>30</v>
      </c>
      <c r="C102" s="11">
        <f>PRODUCT(V102)</f>
        <v>1</v>
      </c>
      <c r="D102" s="1" t="s">
        <v>77</v>
      </c>
      <c r="E102" s="1" t="s">
        <v>77</v>
      </c>
      <c r="F102" s="1" t="s">
        <v>77</v>
      </c>
      <c r="G102" s="1" t="s">
        <v>77</v>
      </c>
      <c r="H102" s="14" t="s">
        <v>77</v>
      </c>
      <c r="I102" s="1" t="s">
        <v>77</v>
      </c>
      <c r="J102" s="6" t="s">
        <v>77</v>
      </c>
      <c r="K102" s="1" t="s">
        <v>77</v>
      </c>
      <c r="L102" s="1" t="s">
        <v>77</v>
      </c>
      <c r="M102" s="1" t="s">
        <v>77</v>
      </c>
      <c r="N102" s="1" t="s">
        <v>77</v>
      </c>
      <c r="O102" s="1" t="s">
        <v>77</v>
      </c>
      <c r="P102" s="1" t="s">
        <v>77</v>
      </c>
      <c r="Q102" s="14">
        <v>1</v>
      </c>
      <c r="R102" s="1" t="s">
        <v>77</v>
      </c>
      <c r="S102" s="1" t="s">
        <v>77</v>
      </c>
      <c r="T102" s="1" t="s">
        <v>77</v>
      </c>
      <c r="U102" s="6" t="s">
        <v>77</v>
      </c>
      <c r="V102" s="45">
        <f>SUM(D102:U102)</f>
        <v>1</v>
      </c>
      <c r="Y102" s="16"/>
      <c r="Z102" s="16"/>
      <c r="AA102" s="16"/>
      <c r="AB102" s="16"/>
    </row>
    <row r="103" spans="2:28" x14ac:dyDescent="0.25">
      <c r="B103" s="7" t="s">
        <v>67</v>
      </c>
      <c r="C103" s="11">
        <f>PRODUCT(V103)</f>
        <v>1</v>
      </c>
      <c r="D103" s="8" t="s">
        <v>77</v>
      </c>
      <c r="E103" s="8" t="s">
        <v>77</v>
      </c>
      <c r="F103" s="8" t="s">
        <v>77</v>
      </c>
      <c r="G103" s="8" t="s">
        <v>77</v>
      </c>
      <c r="H103" s="15" t="s">
        <v>77</v>
      </c>
      <c r="I103" s="8" t="s">
        <v>77</v>
      </c>
      <c r="J103" s="9" t="s">
        <v>77</v>
      </c>
      <c r="K103" s="8" t="s">
        <v>77</v>
      </c>
      <c r="L103" s="8">
        <v>1</v>
      </c>
      <c r="M103" s="8" t="s">
        <v>77</v>
      </c>
      <c r="N103" s="8" t="s">
        <v>77</v>
      </c>
      <c r="O103" s="8" t="s">
        <v>77</v>
      </c>
      <c r="P103" s="8" t="s">
        <v>77</v>
      </c>
      <c r="Q103" s="15" t="s">
        <v>77</v>
      </c>
      <c r="R103" s="8" t="s">
        <v>77</v>
      </c>
      <c r="S103" s="8" t="s">
        <v>77</v>
      </c>
      <c r="T103" s="8" t="s">
        <v>77</v>
      </c>
      <c r="U103" s="9" t="s">
        <v>77</v>
      </c>
      <c r="V103" s="45">
        <f>SUM(D103:U103)</f>
        <v>1</v>
      </c>
      <c r="Y103" s="16"/>
      <c r="Z103" s="16"/>
      <c r="AA103" s="16"/>
      <c r="AB103" s="16"/>
    </row>
    <row r="104" spans="2:28" x14ac:dyDescent="0.25">
      <c r="B104" s="5" t="s">
        <v>23</v>
      </c>
      <c r="C104" s="10">
        <f>PRODUCT(V104)</f>
        <v>1</v>
      </c>
      <c r="D104" s="1" t="s">
        <v>77</v>
      </c>
      <c r="E104" s="1" t="s">
        <v>77</v>
      </c>
      <c r="F104" s="1" t="s">
        <v>77</v>
      </c>
      <c r="G104" s="1" t="s">
        <v>77</v>
      </c>
      <c r="H104" s="14" t="s">
        <v>77</v>
      </c>
      <c r="I104" s="1" t="s">
        <v>77</v>
      </c>
      <c r="J104" s="6" t="s">
        <v>77</v>
      </c>
      <c r="K104" s="1" t="s">
        <v>77</v>
      </c>
      <c r="L104" s="1" t="s">
        <v>77</v>
      </c>
      <c r="M104" s="1" t="s">
        <v>77</v>
      </c>
      <c r="N104" s="1" t="s">
        <v>77</v>
      </c>
      <c r="O104" s="1">
        <v>1</v>
      </c>
      <c r="P104" s="1" t="s">
        <v>77</v>
      </c>
      <c r="Q104" s="14" t="s">
        <v>77</v>
      </c>
      <c r="R104" s="1" t="s">
        <v>77</v>
      </c>
      <c r="S104" s="1" t="s">
        <v>77</v>
      </c>
      <c r="T104" s="1" t="s">
        <v>77</v>
      </c>
      <c r="U104" s="6" t="s">
        <v>77</v>
      </c>
      <c r="V104" s="45">
        <f>SUM(D104:U104)</f>
        <v>1</v>
      </c>
      <c r="Y104" s="16"/>
      <c r="Z104" s="16"/>
      <c r="AA104" s="16"/>
      <c r="AB104" s="16"/>
    </row>
    <row r="105" spans="2:28" x14ac:dyDescent="0.25">
      <c r="B105" s="5" t="s">
        <v>109</v>
      </c>
      <c r="C105" s="11">
        <f>PRODUCT(V105)</f>
        <v>1</v>
      </c>
      <c r="D105" s="1">
        <v>1</v>
      </c>
      <c r="E105" s="1" t="s">
        <v>77</v>
      </c>
      <c r="F105" s="1" t="s">
        <v>77</v>
      </c>
      <c r="G105" s="1" t="s">
        <v>77</v>
      </c>
      <c r="H105" s="14" t="s">
        <v>77</v>
      </c>
      <c r="I105" s="1" t="s">
        <v>77</v>
      </c>
      <c r="J105" s="6" t="s">
        <v>77</v>
      </c>
      <c r="K105" s="1" t="s">
        <v>77</v>
      </c>
      <c r="L105" s="1" t="s">
        <v>77</v>
      </c>
      <c r="M105" s="1" t="s">
        <v>77</v>
      </c>
      <c r="N105" s="1" t="s">
        <v>77</v>
      </c>
      <c r="O105" s="1" t="s">
        <v>77</v>
      </c>
      <c r="P105" s="1" t="s">
        <v>77</v>
      </c>
      <c r="Q105" s="14" t="s">
        <v>77</v>
      </c>
      <c r="R105" s="1" t="s">
        <v>77</v>
      </c>
      <c r="S105" s="1" t="s">
        <v>77</v>
      </c>
      <c r="T105" s="1" t="s">
        <v>77</v>
      </c>
      <c r="U105" s="6" t="s">
        <v>77</v>
      </c>
      <c r="V105" s="45">
        <f>SUM(D105:U105)</f>
        <v>1</v>
      </c>
      <c r="Y105" s="16"/>
      <c r="Z105" s="16"/>
      <c r="AA105" s="16"/>
      <c r="AB105" s="16"/>
    </row>
    <row r="106" spans="2:28" x14ac:dyDescent="0.25">
      <c r="B106" s="5" t="s">
        <v>113</v>
      </c>
      <c r="C106" s="11">
        <f>PRODUCT(V106)</f>
        <v>1</v>
      </c>
      <c r="D106" s="1" t="s">
        <v>77</v>
      </c>
      <c r="E106" s="1" t="s">
        <v>77</v>
      </c>
      <c r="F106" s="1">
        <v>1</v>
      </c>
      <c r="G106" s="1" t="s">
        <v>77</v>
      </c>
      <c r="H106" s="14" t="s">
        <v>77</v>
      </c>
      <c r="I106" s="1" t="s">
        <v>77</v>
      </c>
      <c r="J106" s="6" t="s">
        <v>77</v>
      </c>
      <c r="K106" s="1" t="s">
        <v>77</v>
      </c>
      <c r="L106" s="1" t="s">
        <v>77</v>
      </c>
      <c r="M106" s="1" t="s">
        <v>77</v>
      </c>
      <c r="N106" s="1" t="s">
        <v>77</v>
      </c>
      <c r="O106" s="1" t="s">
        <v>77</v>
      </c>
      <c r="P106" s="1" t="s">
        <v>77</v>
      </c>
      <c r="Q106" s="14" t="s">
        <v>77</v>
      </c>
      <c r="R106" s="1" t="s">
        <v>77</v>
      </c>
      <c r="S106" s="1" t="s">
        <v>77</v>
      </c>
      <c r="T106" s="1" t="s">
        <v>77</v>
      </c>
      <c r="U106" s="6" t="s">
        <v>77</v>
      </c>
      <c r="V106" s="45">
        <f>SUM(D106:U106)</f>
        <v>1</v>
      </c>
      <c r="Y106" s="16"/>
      <c r="Z106" s="16"/>
      <c r="AA106" s="16"/>
      <c r="AB106" s="16"/>
    </row>
    <row r="107" spans="2:28" x14ac:dyDescent="0.25">
      <c r="B107" s="5" t="s">
        <v>28</v>
      </c>
      <c r="C107" s="11">
        <f>PRODUCT(V107)</f>
        <v>1</v>
      </c>
      <c r="D107" s="1" t="s">
        <v>77</v>
      </c>
      <c r="E107" s="1" t="s">
        <v>77</v>
      </c>
      <c r="F107" s="1" t="s">
        <v>77</v>
      </c>
      <c r="G107" s="1" t="s">
        <v>77</v>
      </c>
      <c r="H107" s="14">
        <v>1</v>
      </c>
      <c r="I107" s="1" t="s">
        <v>77</v>
      </c>
      <c r="J107" s="6" t="s">
        <v>77</v>
      </c>
      <c r="K107" s="1" t="s">
        <v>77</v>
      </c>
      <c r="L107" s="1" t="s">
        <v>77</v>
      </c>
      <c r="M107" s="1" t="s">
        <v>77</v>
      </c>
      <c r="N107" s="1" t="s">
        <v>77</v>
      </c>
      <c r="O107" s="1" t="s">
        <v>77</v>
      </c>
      <c r="P107" s="1" t="s">
        <v>77</v>
      </c>
      <c r="Q107" s="14" t="s">
        <v>77</v>
      </c>
      <c r="R107" s="1" t="s">
        <v>77</v>
      </c>
      <c r="S107" s="1" t="s">
        <v>77</v>
      </c>
      <c r="T107" s="1" t="s">
        <v>77</v>
      </c>
      <c r="U107" s="6" t="s">
        <v>77</v>
      </c>
      <c r="V107" s="45">
        <f>SUM(D107:U107)</f>
        <v>1</v>
      </c>
      <c r="Y107" s="16"/>
      <c r="Z107" s="16"/>
      <c r="AA107" s="16"/>
      <c r="AB107" s="16"/>
    </row>
    <row r="108" spans="2:28" x14ac:dyDescent="0.25">
      <c r="B108" s="7" t="s">
        <v>110</v>
      </c>
      <c r="C108" s="11">
        <f>PRODUCT(V108)</f>
        <v>1</v>
      </c>
      <c r="D108" s="8" t="s">
        <v>77</v>
      </c>
      <c r="E108" s="8" t="s">
        <v>77</v>
      </c>
      <c r="F108" s="8" t="s">
        <v>77</v>
      </c>
      <c r="G108" s="8" t="s">
        <v>77</v>
      </c>
      <c r="H108" s="15" t="s">
        <v>77</v>
      </c>
      <c r="I108" s="8" t="s">
        <v>77</v>
      </c>
      <c r="J108" s="9" t="s">
        <v>77</v>
      </c>
      <c r="K108" s="8" t="s">
        <v>77</v>
      </c>
      <c r="L108" s="8" t="s">
        <v>77</v>
      </c>
      <c r="M108" s="8" t="s">
        <v>77</v>
      </c>
      <c r="N108" s="8" t="s">
        <v>77</v>
      </c>
      <c r="O108" s="8">
        <v>1</v>
      </c>
      <c r="P108" s="8" t="s">
        <v>77</v>
      </c>
      <c r="Q108" s="15" t="s">
        <v>77</v>
      </c>
      <c r="R108" s="8" t="s">
        <v>77</v>
      </c>
      <c r="S108" s="8" t="s">
        <v>77</v>
      </c>
      <c r="T108" s="8" t="s">
        <v>77</v>
      </c>
      <c r="U108" s="9" t="s">
        <v>77</v>
      </c>
      <c r="V108" s="45">
        <f>SUM(D108:U108)</f>
        <v>1</v>
      </c>
      <c r="Y108" s="16"/>
      <c r="Z108" s="16"/>
      <c r="AA108" s="16"/>
      <c r="AB108" s="16"/>
    </row>
    <row r="109" spans="2:28" x14ac:dyDescent="0.25">
      <c r="B109" s="18" t="s">
        <v>59</v>
      </c>
      <c r="C109" s="10">
        <f>PRODUCT(V109)</f>
        <v>1</v>
      </c>
      <c r="D109" s="1" t="s">
        <v>77</v>
      </c>
      <c r="E109" s="1" t="s">
        <v>77</v>
      </c>
      <c r="F109" s="1" t="s">
        <v>77</v>
      </c>
      <c r="G109" s="1" t="s">
        <v>77</v>
      </c>
      <c r="H109" s="14" t="s">
        <v>77</v>
      </c>
      <c r="I109" s="1" t="s">
        <v>77</v>
      </c>
      <c r="J109" s="6" t="s">
        <v>77</v>
      </c>
      <c r="K109" s="1">
        <v>1</v>
      </c>
      <c r="L109" s="1" t="s">
        <v>77</v>
      </c>
      <c r="M109" s="1" t="s">
        <v>77</v>
      </c>
      <c r="N109" s="1" t="s">
        <v>77</v>
      </c>
      <c r="O109" s="1" t="s">
        <v>77</v>
      </c>
      <c r="P109" s="6" t="s">
        <v>77</v>
      </c>
      <c r="Q109" s="14" t="s">
        <v>77</v>
      </c>
      <c r="R109" s="1" t="s">
        <v>77</v>
      </c>
      <c r="S109" s="1" t="s">
        <v>77</v>
      </c>
      <c r="T109" s="1" t="s">
        <v>77</v>
      </c>
      <c r="U109" s="6" t="s">
        <v>77</v>
      </c>
      <c r="V109" s="45">
        <f>SUM(D109:U109)</f>
        <v>1</v>
      </c>
      <c r="Y109" s="16"/>
      <c r="Z109" s="16"/>
      <c r="AA109" s="16"/>
      <c r="AB109" s="16"/>
    </row>
    <row r="110" spans="2:28" x14ac:dyDescent="0.25">
      <c r="B110" s="5" t="s">
        <v>57</v>
      </c>
      <c r="C110" s="11">
        <f>PRODUCT(V110)</f>
        <v>1</v>
      </c>
      <c r="D110" s="47" t="s">
        <v>77</v>
      </c>
      <c r="E110" s="47" t="s">
        <v>77</v>
      </c>
      <c r="F110" s="47">
        <v>1</v>
      </c>
      <c r="G110" s="47" t="s">
        <v>77</v>
      </c>
      <c r="H110" s="14" t="s">
        <v>77</v>
      </c>
      <c r="I110" s="47" t="s">
        <v>77</v>
      </c>
      <c r="J110" s="6" t="s">
        <v>77</v>
      </c>
      <c r="K110" s="47" t="s">
        <v>77</v>
      </c>
      <c r="L110" s="47" t="s">
        <v>77</v>
      </c>
      <c r="M110" s="47" t="s">
        <v>77</v>
      </c>
      <c r="N110" s="47" t="s">
        <v>77</v>
      </c>
      <c r="O110" s="47" t="s">
        <v>77</v>
      </c>
      <c r="P110" s="47" t="s">
        <v>77</v>
      </c>
      <c r="Q110" s="14" t="s">
        <v>77</v>
      </c>
      <c r="R110" s="47" t="s">
        <v>77</v>
      </c>
      <c r="S110" s="47" t="s">
        <v>77</v>
      </c>
      <c r="T110" s="47" t="s">
        <v>77</v>
      </c>
      <c r="U110" s="6" t="s">
        <v>77</v>
      </c>
      <c r="V110" s="45">
        <f>SUM(D110:U110)</f>
        <v>1</v>
      </c>
      <c r="Y110" s="16"/>
      <c r="Z110" s="16"/>
      <c r="AA110" s="16"/>
      <c r="AB110" s="16"/>
    </row>
    <row r="111" spans="2:28" x14ac:dyDescent="0.25">
      <c r="B111" s="7" t="s">
        <v>219</v>
      </c>
      <c r="C111" s="12">
        <f>PRODUCT(V111)</f>
        <v>1</v>
      </c>
      <c r="D111" s="15" t="s">
        <v>77</v>
      </c>
      <c r="E111" s="8" t="s">
        <v>77</v>
      </c>
      <c r="F111" s="8" t="s">
        <v>77</v>
      </c>
      <c r="G111" s="8" t="s">
        <v>77</v>
      </c>
      <c r="H111" s="15" t="s">
        <v>77</v>
      </c>
      <c r="I111" s="8" t="s">
        <v>77</v>
      </c>
      <c r="J111" s="9" t="s">
        <v>77</v>
      </c>
      <c r="K111" s="8" t="s">
        <v>77</v>
      </c>
      <c r="L111" s="8" t="s">
        <v>77</v>
      </c>
      <c r="M111" s="8" t="s">
        <v>77</v>
      </c>
      <c r="N111" s="8" t="s">
        <v>77</v>
      </c>
      <c r="O111" s="8" t="s">
        <v>77</v>
      </c>
      <c r="P111" s="8" t="s">
        <v>77</v>
      </c>
      <c r="Q111" s="15">
        <v>1</v>
      </c>
      <c r="R111" s="8" t="s">
        <v>77</v>
      </c>
      <c r="S111" s="8" t="s">
        <v>77</v>
      </c>
      <c r="T111" s="8" t="s">
        <v>77</v>
      </c>
      <c r="U111" s="9" t="s">
        <v>77</v>
      </c>
      <c r="V111" s="46">
        <f>SUM(D111:U111)</f>
        <v>1</v>
      </c>
      <c r="Y111" s="16"/>
      <c r="Z111" s="16"/>
      <c r="AA111" s="16"/>
      <c r="AB111" s="16"/>
    </row>
    <row r="112" spans="2:28" x14ac:dyDescent="0.25">
      <c r="Y112" s="16"/>
      <c r="Z112" s="16"/>
      <c r="AA112" s="16"/>
      <c r="AB112" s="16"/>
    </row>
    <row r="113" spans="25:28" x14ac:dyDescent="0.25">
      <c r="Y113" s="16"/>
      <c r="Z113" s="16"/>
      <c r="AA113" s="16"/>
      <c r="AB113" s="16"/>
    </row>
    <row r="114" spans="25:28" x14ac:dyDescent="0.25">
      <c r="Y114" s="16"/>
      <c r="Z114" s="16"/>
      <c r="AA114" s="16"/>
      <c r="AB114" s="16"/>
    </row>
    <row r="115" spans="25:28" x14ac:dyDescent="0.25">
      <c r="Y115" s="16"/>
      <c r="Z115" s="16"/>
      <c r="AA115" s="16"/>
      <c r="AB115" s="16"/>
    </row>
    <row r="116" spans="25:28" x14ac:dyDescent="0.25">
      <c r="Y116" s="16"/>
      <c r="Z116" s="16"/>
      <c r="AA116" s="16"/>
      <c r="AB116" s="16"/>
    </row>
    <row r="117" spans="25:28" x14ac:dyDescent="0.25">
      <c r="Y117" s="16"/>
      <c r="Z117" s="16"/>
      <c r="AA117" s="16"/>
      <c r="AB117" s="16"/>
    </row>
    <row r="118" spans="25:28" x14ac:dyDescent="0.25">
      <c r="Y118" s="16"/>
      <c r="Z118" s="16"/>
      <c r="AA118" s="16"/>
      <c r="AB118" s="16"/>
    </row>
    <row r="119" spans="25:28" x14ac:dyDescent="0.25">
      <c r="Y119" s="16"/>
      <c r="Z119" s="16"/>
      <c r="AA119" s="16"/>
      <c r="AB119" s="16"/>
    </row>
    <row r="120" spans="25:28" x14ac:dyDescent="0.25">
      <c r="Y120" s="16"/>
      <c r="Z120" s="16"/>
      <c r="AA120" s="16"/>
      <c r="AB120" s="16"/>
    </row>
    <row r="121" spans="25:28" x14ac:dyDescent="0.25">
      <c r="Y121" s="16"/>
      <c r="Z121" s="16"/>
      <c r="AA121" s="16"/>
      <c r="AB121" s="16"/>
    </row>
  </sheetData>
  <sortState xmlns:xlrd2="http://schemas.microsoft.com/office/spreadsheetml/2017/richdata2" ref="B4:V111">
    <sortCondition descending="1" ref="C4:C111"/>
    <sortCondition ref="B4:B111"/>
  </sortState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240"/>
  <sheetViews>
    <sheetView zoomScale="93" zoomScaleNormal="93" workbookViewId="0"/>
  </sheetViews>
  <sheetFormatPr defaultRowHeight="15" x14ac:dyDescent="0.25"/>
  <cols>
    <col min="1" max="1" width="9.140625" style="37"/>
    <col min="2" max="2" width="31.28515625" style="17" bestFit="1" customWidth="1"/>
    <col min="3" max="5" width="5.28515625" style="16" customWidth="1"/>
    <col min="6" max="6" width="8.42578125" style="16" customWidth="1"/>
    <col min="7" max="7" width="5.7109375" style="39" customWidth="1"/>
    <col min="8" max="8" width="9.140625" style="37"/>
    <col min="9" max="9" width="24.28515625" style="17" bestFit="1" customWidth="1"/>
    <col min="10" max="12" width="5.28515625" style="16" customWidth="1"/>
    <col min="13" max="13" width="8.42578125" style="16" customWidth="1"/>
    <col min="14" max="14" width="5.7109375" style="39" customWidth="1"/>
    <col min="15" max="15" width="9.140625" style="37"/>
    <col min="16" max="16" width="23.28515625" style="17" bestFit="1" customWidth="1"/>
    <col min="17" max="19" width="5.28515625" style="16" customWidth="1"/>
    <col min="20" max="20" width="8.42578125" style="16" customWidth="1"/>
    <col min="21" max="27" width="4.140625" style="40" customWidth="1"/>
    <col min="28" max="65" width="4.140625" style="17" customWidth="1"/>
    <col min="66" max="16384" width="9.140625" style="17"/>
  </cols>
  <sheetData>
    <row r="1" spans="1:37" x14ac:dyDescent="0.25">
      <c r="B1" s="37"/>
      <c r="I1" s="37" t="s">
        <v>225</v>
      </c>
      <c r="P1" s="37" t="s">
        <v>308</v>
      </c>
    </row>
    <row r="2" spans="1:37" s="37" customFormat="1" ht="14.25" x14ac:dyDescent="0.2">
      <c r="B2" s="37" t="s">
        <v>345</v>
      </c>
      <c r="C2" s="38" t="s">
        <v>148</v>
      </c>
      <c r="D2" s="38" t="s">
        <v>81</v>
      </c>
      <c r="E2" s="38" t="s">
        <v>149</v>
      </c>
      <c r="F2" s="38" t="s">
        <v>150</v>
      </c>
      <c r="G2" s="41"/>
      <c r="I2" s="37" t="s">
        <v>345</v>
      </c>
      <c r="J2" s="38" t="s">
        <v>148</v>
      </c>
      <c r="K2" s="38" t="s">
        <v>81</v>
      </c>
      <c r="L2" s="38" t="s">
        <v>149</v>
      </c>
      <c r="M2" s="38" t="s">
        <v>150</v>
      </c>
      <c r="N2" s="41"/>
      <c r="P2" s="37" t="s">
        <v>345</v>
      </c>
      <c r="Q2" s="38" t="s">
        <v>148</v>
      </c>
      <c r="R2" s="38" t="s">
        <v>81</v>
      </c>
      <c r="S2" s="38" t="s">
        <v>149</v>
      </c>
      <c r="T2" s="38" t="s">
        <v>150</v>
      </c>
      <c r="U2" s="42"/>
      <c r="V2" s="42"/>
      <c r="W2" s="42"/>
      <c r="X2" s="42"/>
      <c r="Y2" s="42"/>
      <c r="Z2" s="42"/>
      <c r="AA2" s="42"/>
    </row>
    <row r="3" spans="1:37" x14ac:dyDescent="0.25">
      <c r="A3" s="38">
        <v>1</v>
      </c>
      <c r="B3" s="17" t="s">
        <v>6</v>
      </c>
      <c r="C3" s="16">
        <v>67</v>
      </c>
      <c r="D3" s="16">
        <v>48</v>
      </c>
      <c r="E3" s="16">
        <v>41</v>
      </c>
      <c r="F3" s="43">
        <f>SUM(C3:E3)</f>
        <v>156</v>
      </c>
      <c r="H3" s="38">
        <v>1</v>
      </c>
      <c r="I3" s="17" t="s">
        <v>226</v>
      </c>
      <c r="J3" s="16">
        <v>117</v>
      </c>
      <c r="K3" s="1">
        <v>92</v>
      </c>
      <c r="L3" s="16">
        <v>97</v>
      </c>
      <c r="M3" s="43">
        <f>SUM(J3:L3)</f>
        <v>306</v>
      </c>
      <c r="O3" s="38">
        <v>1</v>
      </c>
      <c r="P3" s="17" t="s">
        <v>323</v>
      </c>
      <c r="Q3" s="16">
        <v>244</v>
      </c>
      <c r="R3" s="16">
        <v>198</v>
      </c>
      <c r="S3" s="16">
        <v>217</v>
      </c>
      <c r="T3" s="43">
        <f>SUM(Q3:S3)</f>
        <v>659</v>
      </c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</row>
    <row r="4" spans="1:37" x14ac:dyDescent="0.25">
      <c r="A4" s="38">
        <v>2</v>
      </c>
      <c r="B4" s="17" t="s">
        <v>13</v>
      </c>
      <c r="C4" s="16">
        <v>67</v>
      </c>
      <c r="D4" s="16">
        <v>44</v>
      </c>
      <c r="E4" s="16">
        <v>38</v>
      </c>
      <c r="F4" s="43">
        <f>SUM(C4:E4)</f>
        <v>149</v>
      </c>
      <c r="H4" s="38">
        <f>PRODUCT(H3+1)</f>
        <v>2</v>
      </c>
      <c r="I4" s="17" t="s">
        <v>241</v>
      </c>
      <c r="J4" s="16">
        <v>61</v>
      </c>
      <c r="K4" s="16">
        <v>65</v>
      </c>
      <c r="L4" s="16">
        <v>49</v>
      </c>
      <c r="M4" s="43">
        <f>SUM(J4:L4)</f>
        <v>175</v>
      </c>
      <c r="O4" s="38">
        <f>PRODUCT(O3+1)</f>
        <v>2</v>
      </c>
      <c r="P4" s="17" t="s">
        <v>326</v>
      </c>
      <c r="Q4" s="16">
        <v>111</v>
      </c>
      <c r="R4" s="16">
        <v>118</v>
      </c>
      <c r="S4" s="16">
        <v>102</v>
      </c>
      <c r="T4" s="43">
        <f t="shared" ref="T4:T21" si="0">SUM(Q4:S4)</f>
        <v>331</v>
      </c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</row>
    <row r="5" spans="1:37" x14ac:dyDescent="0.25">
      <c r="A5" s="38">
        <v>3</v>
      </c>
      <c r="B5" s="17" t="s">
        <v>7</v>
      </c>
      <c r="C5" s="16">
        <v>50</v>
      </c>
      <c r="D5" s="16">
        <v>42</v>
      </c>
      <c r="E5" s="16">
        <v>54</v>
      </c>
      <c r="F5" s="43">
        <f>SUM(C5:E5)</f>
        <v>146</v>
      </c>
      <c r="H5" s="38">
        <f t="shared" ref="H5:H68" si="1">PRODUCT(H4+1)</f>
        <v>3</v>
      </c>
      <c r="I5" s="17" t="s">
        <v>316</v>
      </c>
      <c r="J5" s="16">
        <v>71</v>
      </c>
      <c r="K5" s="16">
        <v>52</v>
      </c>
      <c r="L5" s="16">
        <v>44</v>
      </c>
      <c r="M5" s="43">
        <f>SUM(J5:L5)</f>
        <v>167</v>
      </c>
      <c r="O5" s="38">
        <f t="shared" ref="O5:O21" si="2">PRODUCT(O4+1)</f>
        <v>3</v>
      </c>
      <c r="P5" s="17" t="s">
        <v>334</v>
      </c>
      <c r="Q5" s="16">
        <v>75</v>
      </c>
      <c r="R5" s="16">
        <v>73</v>
      </c>
      <c r="S5" s="16">
        <v>117</v>
      </c>
      <c r="T5" s="43">
        <f t="shared" si="0"/>
        <v>265</v>
      </c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</row>
    <row r="6" spans="1:37" x14ac:dyDescent="0.25">
      <c r="A6" s="38">
        <v>4</v>
      </c>
      <c r="B6" s="17" t="s">
        <v>8</v>
      </c>
      <c r="C6" s="16">
        <v>42</v>
      </c>
      <c r="D6" s="16">
        <v>40</v>
      </c>
      <c r="E6" s="16">
        <v>35</v>
      </c>
      <c r="F6" s="43">
        <f>SUM(C6:E6)</f>
        <v>117</v>
      </c>
      <c r="H6" s="38">
        <f>PRODUCT(H5+1)</f>
        <v>4</v>
      </c>
      <c r="I6" s="17" t="s">
        <v>246</v>
      </c>
      <c r="J6" s="16">
        <v>54</v>
      </c>
      <c r="K6" s="16">
        <v>56</v>
      </c>
      <c r="L6" s="16">
        <v>40</v>
      </c>
      <c r="M6" s="43">
        <f>SUM(J6:L6)</f>
        <v>150</v>
      </c>
      <c r="O6" s="38">
        <f>PRODUCT(O5+1)</f>
        <v>4</v>
      </c>
      <c r="P6" s="17" t="s">
        <v>327</v>
      </c>
      <c r="Q6" s="16">
        <v>84</v>
      </c>
      <c r="R6" s="16">
        <v>87</v>
      </c>
      <c r="S6" s="16">
        <v>91</v>
      </c>
      <c r="T6" s="43">
        <f t="shared" si="0"/>
        <v>262</v>
      </c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</row>
    <row r="7" spans="1:37" x14ac:dyDescent="0.25">
      <c r="A7" s="38">
        <v>5</v>
      </c>
      <c r="B7" s="17" t="s">
        <v>11</v>
      </c>
      <c r="C7" s="16">
        <v>43</v>
      </c>
      <c r="D7" s="16">
        <v>35</v>
      </c>
      <c r="E7" s="16">
        <v>37</v>
      </c>
      <c r="F7" s="43">
        <f>SUM(C7:E7)</f>
        <v>115</v>
      </c>
      <c r="H7" s="38">
        <f t="shared" si="1"/>
        <v>5</v>
      </c>
      <c r="I7" s="17" t="s">
        <v>227</v>
      </c>
      <c r="J7" s="16">
        <v>50</v>
      </c>
      <c r="K7" s="16">
        <v>42</v>
      </c>
      <c r="L7" s="16">
        <v>54</v>
      </c>
      <c r="M7" s="43">
        <f>SUM(J7:L7)</f>
        <v>146</v>
      </c>
      <c r="O7" s="38">
        <f t="shared" si="2"/>
        <v>5</v>
      </c>
      <c r="P7" s="31" t="s">
        <v>332</v>
      </c>
      <c r="Q7" s="16">
        <v>79</v>
      </c>
      <c r="R7" s="16">
        <v>78</v>
      </c>
      <c r="S7" s="16">
        <v>59</v>
      </c>
      <c r="T7" s="43">
        <f t="shared" si="0"/>
        <v>216</v>
      </c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</row>
    <row r="8" spans="1:37" x14ac:dyDescent="0.25">
      <c r="A8" s="38">
        <v>6</v>
      </c>
      <c r="B8" s="17" t="s">
        <v>40</v>
      </c>
      <c r="C8" s="16">
        <v>39</v>
      </c>
      <c r="D8" s="16">
        <v>33</v>
      </c>
      <c r="E8" s="16">
        <v>30</v>
      </c>
      <c r="F8" s="43">
        <f>SUM(C8:E8)</f>
        <v>102</v>
      </c>
      <c r="H8" s="38">
        <f t="shared" si="1"/>
        <v>6</v>
      </c>
      <c r="I8" s="17" t="s">
        <v>228</v>
      </c>
      <c r="J8" s="16">
        <v>51</v>
      </c>
      <c r="K8" s="16">
        <v>42</v>
      </c>
      <c r="L8" s="16">
        <v>37</v>
      </c>
      <c r="M8" s="43">
        <f>SUM(J8:L8)</f>
        <v>130</v>
      </c>
      <c r="O8" s="38">
        <f t="shared" si="2"/>
        <v>6</v>
      </c>
      <c r="P8" s="17" t="s">
        <v>325</v>
      </c>
      <c r="Q8" s="16">
        <v>73</v>
      </c>
      <c r="R8" s="16">
        <v>58</v>
      </c>
      <c r="S8" s="16">
        <v>52</v>
      </c>
      <c r="T8" s="43">
        <f t="shared" si="0"/>
        <v>183</v>
      </c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</row>
    <row r="9" spans="1:37" x14ac:dyDescent="0.25">
      <c r="A9" s="38">
        <v>7</v>
      </c>
      <c r="B9" s="17" t="s">
        <v>15</v>
      </c>
      <c r="C9" s="16">
        <v>38</v>
      </c>
      <c r="D9" s="16">
        <v>33</v>
      </c>
      <c r="E9" s="16">
        <v>29</v>
      </c>
      <c r="F9" s="43">
        <f>SUM(C9:E9)</f>
        <v>100</v>
      </c>
      <c r="H9" s="38">
        <f t="shared" si="1"/>
        <v>7</v>
      </c>
      <c r="I9" s="17" t="s">
        <v>230</v>
      </c>
      <c r="J9" s="16">
        <v>40</v>
      </c>
      <c r="K9" s="16">
        <v>45</v>
      </c>
      <c r="L9" s="16">
        <v>27</v>
      </c>
      <c r="M9" s="43">
        <f>SUM(J9:L9)</f>
        <v>112</v>
      </c>
      <c r="O9" s="38">
        <f t="shared" si="2"/>
        <v>7</v>
      </c>
      <c r="P9" s="17" t="s">
        <v>324</v>
      </c>
      <c r="Q9" s="16">
        <v>63</v>
      </c>
      <c r="R9" s="16">
        <v>65</v>
      </c>
      <c r="S9" s="16">
        <v>51</v>
      </c>
      <c r="T9" s="43">
        <f t="shared" si="0"/>
        <v>179</v>
      </c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</row>
    <row r="10" spans="1:37" x14ac:dyDescent="0.25">
      <c r="A10" s="38">
        <v>8</v>
      </c>
      <c r="B10" s="17" t="s">
        <v>10</v>
      </c>
      <c r="C10" s="16">
        <v>34</v>
      </c>
      <c r="D10" s="16">
        <v>38</v>
      </c>
      <c r="E10" s="16">
        <v>21</v>
      </c>
      <c r="F10" s="43">
        <f>SUM(C10:E10)</f>
        <v>93</v>
      </c>
      <c r="H10" s="38">
        <f t="shared" si="1"/>
        <v>8</v>
      </c>
      <c r="I10" s="17" t="s">
        <v>229</v>
      </c>
      <c r="J10" s="16">
        <v>38</v>
      </c>
      <c r="K10" s="16">
        <v>33</v>
      </c>
      <c r="L10" s="16">
        <v>30</v>
      </c>
      <c r="M10" s="43">
        <f>SUM(J10:L10)</f>
        <v>101</v>
      </c>
      <c r="O10" s="38">
        <f t="shared" si="2"/>
        <v>8</v>
      </c>
      <c r="P10" s="17" t="s">
        <v>336</v>
      </c>
      <c r="Q10" s="16">
        <v>36</v>
      </c>
      <c r="R10" s="16">
        <v>51</v>
      </c>
      <c r="S10" s="16">
        <v>55</v>
      </c>
      <c r="T10" s="43">
        <f t="shared" si="0"/>
        <v>142</v>
      </c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</row>
    <row r="11" spans="1:37" x14ac:dyDescent="0.25">
      <c r="A11" s="38">
        <v>9</v>
      </c>
      <c r="B11" s="17" t="s">
        <v>14</v>
      </c>
      <c r="C11" s="16">
        <v>24</v>
      </c>
      <c r="D11" s="16">
        <v>34</v>
      </c>
      <c r="E11" s="16">
        <v>33</v>
      </c>
      <c r="F11" s="43">
        <f>SUM(C11:E11)</f>
        <v>91</v>
      </c>
      <c r="H11" s="38">
        <f t="shared" si="1"/>
        <v>9</v>
      </c>
      <c r="I11" s="17" t="s">
        <v>318</v>
      </c>
      <c r="J11" s="16">
        <v>24</v>
      </c>
      <c r="K11" s="16">
        <v>37</v>
      </c>
      <c r="L11" s="16">
        <v>34</v>
      </c>
      <c r="M11" s="43">
        <f>SUM(J11:L11)</f>
        <v>95</v>
      </c>
      <c r="O11" s="38">
        <f t="shared" si="2"/>
        <v>9</v>
      </c>
      <c r="P11" s="17" t="s">
        <v>331</v>
      </c>
      <c r="Q11" s="16">
        <v>40</v>
      </c>
      <c r="R11" s="16">
        <v>26</v>
      </c>
      <c r="S11" s="16">
        <v>31</v>
      </c>
      <c r="T11" s="43">
        <f t="shared" si="0"/>
        <v>97</v>
      </c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</row>
    <row r="12" spans="1:37" x14ac:dyDescent="0.25">
      <c r="A12" s="38">
        <v>10</v>
      </c>
      <c r="B12" s="17" t="s">
        <v>0</v>
      </c>
      <c r="C12" s="16">
        <v>37</v>
      </c>
      <c r="D12" s="16">
        <v>20</v>
      </c>
      <c r="E12" s="16">
        <v>28</v>
      </c>
      <c r="F12" s="43">
        <f>SUM(C12:E12)</f>
        <v>85</v>
      </c>
      <c r="H12" s="38">
        <f t="shared" si="1"/>
        <v>10</v>
      </c>
      <c r="I12" s="17" t="s">
        <v>231</v>
      </c>
      <c r="J12" s="16">
        <v>37</v>
      </c>
      <c r="K12" s="16">
        <v>20</v>
      </c>
      <c r="L12" s="16">
        <v>28</v>
      </c>
      <c r="M12" s="43">
        <f>SUM(J12:L12)</f>
        <v>85</v>
      </c>
      <c r="O12" s="38">
        <f t="shared" si="2"/>
        <v>10</v>
      </c>
      <c r="P12" s="17" t="s">
        <v>340</v>
      </c>
      <c r="Q12" s="16">
        <v>17</v>
      </c>
      <c r="R12" s="16">
        <v>27</v>
      </c>
      <c r="S12" s="16">
        <v>31</v>
      </c>
      <c r="T12" s="43">
        <f t="shared" si="0"/>
        <v>75</v>
      </c>
      <c r="U12" s="39"/>
      <c r="V12" s="39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</row>
    <row r="13" spans="1:37" x14ac:dyDescent="0.25">
      <c r="A13" s="38">
        <v>11</v>
      </c>
      <c r="B13" s="17" t="s">
        <v>1</v>
      </c>
      <c r="C13" s="16">
        <v>18</v>
      </c>
      <c r="D13" s="16">
        <v>19</v>
      </c>
      <c r="E13" s="16">
        <v>37</v>
      </c>
      <c r="F13" s="43">
        <f>SUM(C13:E13)</f>
        <v>74</v>
      </c>
      <c r="H13" s="38">
        <f t="shared" si="1"/>
        <v>11</v>
      </c>
      <c r="I13" s="17" t="s">
        <v>232</v>
      </c>
      <c r="J13" s="16">
        <v>20</v>
      </c>
      <c r="K13" s="16">
        <v>19</v>
      </c>
      <c r="L13" s="16">
        <v>42</v>
      </c>
      <c r="M13" s="43">
        <f>SUM(J13:L13)</f>
        <v>81</v>
      </c>
      <c r="O13" s="38">
        <f t="shared" si="2"/>
        <v>11</v>
      </c>
      <c r="P13" s="17" t="s">
        <v>337</v>
      </c>
      <c r="Q13" s="16">
        <v>20</v>
      </c>
      <c r="R13" s="16">
        <v>27</v>
      </c>
      <c r="S13" s="16">
        <v>27</v>
      </c>
      <c r="T13" s="43">
        <f t="shared" si="0"/>
        <v>74</v>
      </c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</row>
    <row r="14" spans="1:37" x14ac:dyDescent="0.25">
      <c r="A14" s="38">
        <v>12</v>
      </c>
      <c r="B14" s="17" t="s">
        <v>116</v>
      </c>
      <c r="C14" s="16">
        <v>18</v>
      </c>
      <c r="D14" s="16">
        <v>22</v>
      </c>
      <c r="E14" s="16">
        <v>29</v>
      </c>
      <c r="F14" s="43">
        <f>SUM(C14:E14)</f>
        <v>69</v>
      </c>
      <c r="H14" s="38">
        <f t="shared" si="1"/>
        <v>12</v>
      </c>
      <c r="I14" s="17" t="s">
        <v>233</v>
      </c>
      <c r="J14" s="16">
        <v>19</v>
      </c>
      <c r="K14" s="16">
        <v>22</v>
      </c>
      <c r="L14" s="16">
        <v>34</v>
      </c>
      <c r="M14" s="43">
        <f>SUM(J14:L14)</f>
        <v>75</v>
      </c>
      <c r="O14" s="38">
        <f t="shared" si="2"/>
        <v>12</v>
      </c>
      <c r="P14" s="17" t="s">
        <v>338</v>
      </c>
      <c r="Q14" s="16">
        <v>6</v>
      </c>
      <c r="R14" s="16">
        <v>29</v>
      </c>
      <c r="S14" s="16">
        <v>18</v>
      </c>
      <c r="T14" s="43">
        <f t="shared" si="0"/>
        <v>53</v>
      </c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</row>
    <row r="15" spans="1:37" x14ac:dyDescent="0.25">
      <c r="A15" s="38">
        <v>13</v>
      </c>
      <c r="B15" s="17" t="s">
        <v>16</v>
      </c>
      <c r="C15" s="16">
        <v>18</v>
      </c>
      <c r="D15" s="16">
        <v>19</v>
      </c>
      <c r="E15" s="16">
        <v>21</v>
      </c>
      <c r="F15" s="43">
        <f>SUM(C15:E15)</f>
        <v>58</v>
      </c>
      <c r="H15" s="38">
        <f t="shared" si="1"/>
        <v>13</v>
      </c>
      <c r="I15" s="31" t="s">
        <v>237</v>
      </c>
      <c r="J15" s="16">
        <v>22</v>
      </c>
      <c r="K15" s="16">
        <v>30</v>
      </c>
      <c r="L15" s="16">
        <v>21</v>
      </c>
      <c r="M15" s="43">
        <f>SUM(J15:L15)</f>
        <v>73</v>
      </c>
      <c r="O15" s="38">
        <f t="shared" si="2"/>
        <v>13</v>
      </c>
      <c r="P15" s="17" t="s">
        <v>335</v>
      </c>
      <c r="Q15" s="16">
        <v>14</v>
      </c>
      <c r="R15" s="16">
        <v>15</v>
      </c>
      <c r="S15" s="16">
        <v>17</v>
      </c>
      <c r="T15" s="43">
        <f t="shared" si="0"/>
        <v>46</v>
      </c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</row>
    <row r="16" spans="1:37" x14ac:dyDescent="0.25">
      <c r="A16" s="38">
        <v>14</v>
      </c>
      <c r="B16" s="17" t="s">
        <v>118</v>
      </c>
      <c r="C16" s="16">
        <v>23</v>
      </c>
      <c r="D16" s="16">
        <v>16</v>
      </c>
      <c r="E16" s="16">
        <v>16</v>
      </c>
      <c r="F16" s="43">
        <f>SUM(C16:E16)</f>
        <v>55</v>
      </c>
      <c r="H16" s="38">
        <f t="shared" si="1"/>
        <v>14</v>
      </c>
      <c r="I16" s="17" t="s">
        <v>243</v>
      </c>
      <c r="J16" s="16">
        <v>22</v>
      </c>
      <c r="K16" s="16">
        <v>17</v>
      </c>
      <c r="L16" s="16">
        <v>28</v>
      </c>
      <c r="M16" s="43">
        <f>SUM(J16:L16)</f>
        <v>67</v>
      </c>
      <c r="O16" s="38">
        <f t="shared" si="2"/>
        <v>14</v>
      </c>
      <c r="P16" s="17" t="s">
        <v>333</v>
      </c>
      <c r="Q16" s="16">
        <v>16</v>
      </c>
      <c r="R16" s="16">
        <v>9</v>
      </c>
      <c r="S16" s="16">
        <v>7</v>
      </c>
      <c r="T16" s="43">
        <f t="shared" si="0"/>
        <v>32</v>
      </c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</row>
    <row r="17" spans="1:37" x14ac:dyDescent="0.25">
      <c r="A17" s="38">
        <v>15</v>
      </c>
      <c r="B17" s="17" t="s">
        <v>3</v>
      </c>
      <c r="C17" s="16">
        <v>22</v>
      </c>
      <c r="D17" s="16">
        <v>13</v>
      </c>
      <c r="E17" s="16">
        <v>14</v>
      </c>
      <c r="F17" s="43">
        <f>SUM(C17:E17)</f>
        <v>49</v>
      </c>
      <c r="H17" s="38">
        <f t="shared" si="1"/>
        <v>15</v>
      </c>
      <c r="I17" s="17" t="s">
        <v>234</v>
      </c>
      <c r="J17" s="16">
        <v>18</v>
      </c>
      <c r="K17" s="16">
        <v>20</v>
      </c>
      <c r="L17" s="16">
        <v>22</v>
      </c>
      <c r="M17" s="43">
        <f>SUM(J17:L17)</f>
        <v>60</v>
      </c>
      <c r="O17" s="38">
        <f t="shared" si="2"/>
        <v>15</v>
      </c>
      <c r="P17" s="17" t="s">
        <v>329</v>
      </c>
      <c r="Q17" s="16">
        <v>4</v>
      </c>
      <c r="R17" s="16">
        <v>6</v>
      </c>
      <c r="S17" s="16">
        <v>9</v>
      </c>
      <c r="T17" s="43">
        <f t="shared" si="0"/>
        <v>19</v>
      </c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</row>
    <row r="18" spans="1:37" x14ac:dyDescent="0.25">
      <c r="A18" s="38">
        <v>16</v>
      </c>
      <c r="B18" s="17" t="s">
        <v>37</v>
      </c>
      <c r="C18" s="16">
        <v>17</v>
      </c>
      <c r="D18" s="16">
        <v>17</v>
      </c>
      <c r="E18" s="16">
        <v>13</v>
      </c>
      <c r="F18" s="43">
        <f>SUM(C18:E18)</f>
        <v>47</v>
      </c>
      <c r="H18" s="38">
        <f t="shared" si="1"/>
        <v>16</v>
      </c>
      <c r="I18" s="17" t="s">
        <v>235</v>
      </c>
      <c r="J18" s="16">
        <v>23</v>
      </c>
      <c r="K18" s="16">
        <v>16</v>
      </c>
      <c r="L18" s="16">
        <v>16</v>
      </c>
      <c r="M18" s="43">
        <f>SUM(J18:L18)</f>
        <v>55</v>
      </c>
      <c r="O18" s="38">
        <f t="shared" si="2"/>
        <v>16</v>
      </c>
      <c r="P18" s="44" t="s">
        <v>330</v>
      </c>
      <c r="Q18" s="16">
        <v>2</v>
      </c>
      <c r="R18" s="16">
        <v>3</v>
      </c>
      <c r="S18" s="16">
        <v>11</v>
      </c>
      <c r="T18" s="43">
        <f t="shared" si="0"/>
        <v>16</v>
      </c>
    </row>
    <row r="19" spans="1:37" x14ac:dyDescent="0.25">
      <c r="A19" s="38">
        <v>17</v>
      </c>
      <c r="B19" s="17" t="s">
        <v>51</v>
      </c>
      <c r="C19" s="16">
        <v>9</v>
      </c>
      <c r="D19" s="16">
        <v>16</v>
      </c>
      <c r="E19" s="16">
        <v>21</v>
      </c>
      <c r="F19" s="43">
        <f>SUM(C19:E19)</f>
        <v>46</v>
      </c>
      <c r="H19" s="38">
        <f t="shared" si="1"/>
        <v>17</v>
      </c>
      <c r="I19" s="17" t="s">
        <v>236</v>
      </c>
      <c r="J19" s="16">
        <v>23</v>
      </c>
      <c r="K19" s="16">
        <v>13</v>
      </c>
      <c r="L19" s="16">
        <v>16</v>
      </c>
      <c r="M19" s="43">
        <f>SUM(J19:L19)</f>
        <v>52</v>
      </c>
      <c r="O19" s="38">
        <f t="shared" si="2"/>
        <v>17</v>
      </c>
      <c r="P19" s="17" t="s">
        <v>328</v>
      </c>
      <c r="Q19" s="16">
        <v>3</v>
      </c>
      <c r="R19" s="16">
        <v>7</v>
      </c>
      <c r="S19" s="16">
        <v>3</v>
      </c>
      <c r="T19" s="43">
        <f t="shared" si="0"/>
        <v>13</v>
      </c>
      <c r="W19" s="16"/>
      <c r="X19" s="16"/>
      <c r="Y19" s="16"/>
    </row>
    <row r="20" spans="1:37" x14ac:dyDescent="0.25">
      <c r="A20" s="38">
        <v>18</v>
      </c>
      <c r="B20" s="17" t="s">
        <v>12</v>
      </c>
      <c r="C20" s="16">
        <v>10</v>
      </c>
      <c r="D20" s="16">
        <v>14</v>
      </c>
      <c r="E20" s="16">
        <v>19</v>
      </c>
      <c r="F20" s="43">
        <f>SUM(C20:E20)</f>
        <v>43</v>
      </c>
      <c r="H20" s="38">
        <f t="shared" si="1"/>
        <v>18</v>
      </c>
      <c r="I20" s="17" t="s">
        <v>238</v>
      </c>
      <c r="J20" s="16">
        <v>10</v>
      </c>
      <c r="K20" s="16">
        <v>16</v>
      </c>
      <c r="L20" s="16">
        <v>21</v>
      </c>
      <c r="M20" s="43">
        <f>SUM(J20:L20)</f>
        <v>47</v>
      </c>
      <c r="O20" s="38">
        <f t="shared" si="2"/>
        <v>18</v>
      </c>
      <c r="P20" s="17" t="s">
        <v>342</v>
      </c>
      <c r="Q20" s="16">
        <v>0</v>
      </c>
      <c r="R20" s="16">
        <v>6</v>
      </c>
      <c r="S20" s="16">
        <v>1</v>
      </c>
      <c r="T20" s="43">
        <f t="shared" si="0"/>
        <v>7</v>
      </c>
      <c r="U20" s="39"/>
      <c r="V20" s="39"/>
      <c r="W20" s="39"/>
      <c r="X20" s="39"/>
      <c r="Y20" s="39"/>
    </row>
    <row r="21" spans="1:37" x14ac:dyDescent="0.25">
      <c r="A21" s="38">
        <v>19</v>
      </c>
      <c r="B21" s="17" t="s">
        <v>18</v>
      </c>
      <c r="C21" s="16">
        <v>9</v>
      </c>
      <c r="D21" s="16">
        <v>10</v>
      </c>
      <c r="E21" s="16">
        <v>19</v>
      </c>
      <c r="F21" s="43">
        <f>SUM(C21:E21)</f>
        <v>38</v>
      </c>
      <c r="H21" s="38">
        <f t="shared" si="1"/>
        <v>19</v>
      </c>
      <c r="I21" s="31" t="s">
        <v>254</v>
      </c>
      <c r="J21" s="16">
        <v>19</v>
      </c>
      <c r="K21" s="16">
        <v>12</v>
      </c>
      <c r="L21" s="16">
        <v>14</v>
      </c>
      <c r="M21" s="43">
        <f>SUM(J21:L21)</f>
        <v>45</v>
      </c>
      <c r="O21" s="38">
        <f t="shared" si="2"/>
        <v>19</v>
      </c>
      <c r="P21" s="44" t="s">
        <v>341</v>
      </c>
      <c r="Q21" s="39">
        <v>0</v>
      </c>
      <c r="R21" s="39">
        <v>0</v>
      </c>
      <c r="S21" s="39">
        <v>1</v>
      </c>
      <c r="T21" s="43">
        <f t="shared" si="0"/>
        <v>1</v>
      </c>
    </row>
    <row r="22" spans="1:37" x14ac:dyDescent="0.25">
      <c r="A22" s="38">
        <v>20</v>
      </c>
      <c r="B22" s="17" t="s">
        <v>114</v>
      </c>
      <c r="C22" s="16">
        <v>18</v>
      </c>
      <c r="D22" s="16">
        <v>15</v>
      </c>
      <c r="E22" s="16">
        <v>4</v>
      </c>
      <c r="F22" s="43">
        <f>SUM(C22:E22)</f>
        <v>37</v>
      </c>
      <c r="H22" s="38">
        <f t="shared" si="1"/>
        <v>20</v>
      </c>
      <c r="I22" s="17" t="s">
        <v>239</v>
      </c>
      <c r="J22" s="16">
        <v>10</v>
      </c>
      <c r="K22" s="16">
        <v>15</v>
      </c>
      <c r="L22" s="16">
        <v>20</v>
      </c>
      <c r="M22" s="43">
        <f>SUM(J22:L22)</f>
        <v>45</v>
      </c>
      <c r="O22" s="40"/>
      <c r="P22" s="40"/>
      <c r="Q22" s="16">
        <f t="shared" ref="Q22:T22" si="3">SUM(Q3:Q21)</f>
        <v>887</v>
      </c>
      <c r="R22" s="16">
        <f t="shared" si="3"/>
        <v>883</v>
      </c>
      <c r="S22" s="16">
        <f t="shared" si="3"/>
        <v>900</v>
      </c>
      <c r="T22" s="16">
        <f t="shared" si="3"/>
        <v>2670</v>
      </c>
    </row>
    <row r="23" spans="1:37" x14ac:dyDescent="0.25">
      <c r="A23" s="38">
        <v>21</v>
      </c>
      <c r="B23" s="17" t="s">
        <v>17</v>
      </c>
      <c r="C23" s="16">
        <v>11</v>
      </c>
      <c r="D23" s="16">
        <v>13</v>
      </c>
      <c r="E23" s="16">
        <v>13</v>
      </c>
      <c r="F23" s="43">
        <f>SUM(C23:E23)</f>
        <v>37</v>
      </c>
      <c r="H23" s="38">
        <f t="shared" si="1"/>
        <v>21</v>
      </c>
      <c r="I23" s="17" t="s">
        <v>240</v>
      </c>
      <c r="J23" s="16">
        <v>9</v>
      </c>
      <c r="K23" s="16">
        <v>11</v>
      </c>
      <c r="L23" s="16">
        <v>20</v>
      </c>
      <c r="M23" s="43">
        <f>SUM(J23:L23)</f>
        <v>40</v>
      </c>
      <c r="O23" s="40"/>
      <c r="P23" s="40"/>
      <c r="Q23" s="40"/>
      <c r="R23" s="40"/>
      <c r="S23" s="40"/>
      <c r="T23" s="40"/>
      <c r="V23" s="39"/>
      <c r="W23" s="16"/>
      <c r="X23" s="16"/>
      <c r="Y23" s="16"/>
    </row>
    <row r="24" spans="1:37" x14ac:dyDescent="0.25">
      <c r="A24" s="38">
        <v>22</v>
      </c>
      <c r="B24" s="17" t="s">
        <v>104</v>
      </c>
      <c r="C24" s="16">
        <v>18</v>
      </c>
      <c r="D24" s="16">
        <v>10</v>
      </c>
      <c r="E24" s="16">
        <v>7</v>
      </c>
      <c r="F24" s="43">
        <f>SUM(C24:E24)</f>
        <v>35</v>
      </c>
      <c r="H24" s="38">
        <f t="shared" si="1"/>
        <v>22</v>
      </c>
      <c r="I24" s="17" t="s">
        <v>242</v>
      </c>
      <c r="J24" s="16">
        <v>11</v>
      </c>
      <c r="K24" s="16">
        <v>13</v>
      </c>
      <c r="L24" s="16">
        <v>13</v>
      </c>
      <c r="M24" s="43">
        <f>SUM(J24:L24)</f>
        <v>37</v>
      </c>
      <c r="O24" s="40"/>
      <c r="Q24" s="17"/>
      <c r="R24" s="17"/>
      <c r="S24" s="17"/>
      <c r="T24" s="17"/>
      <c r="U24" s="17"/>
    </row>
    <row r="25" spans="1:37" x14ac:dyDescent="0.25">
      <c r="A25" s="38">
        <v>23</v>
      </c>
      <c r="B25" s="17" t="s">
        <v>9</v>
      </c>
      <c r="C25" s="16">
        <v>11</v>
      </c>
      <c r="D25" s="16">
        <v>7</v>
      </c>
      <c r="E25" s="16">
        <v>16</v>
      </c>
      <c r="F25" s="43">
        <f>SUM(C25:E25)</f>
        <v>34</v>
      </c>
      <c r="H25" s="38">
        <f t="shared" si="1"/>
        <v>23</v>
      </c>
      <c r="I25" s="17" t="s">
        <v>244</v>
      </c>
      <c r="J25" s="16">
        <v>9</v>
      </c>
      <c r="K25" s="16">
        <v>11</v>
      </c>
      <c r="L25" s="16">
        <v>14</v>
      </c>
      <c r="M25" s="43">
        <f>SUM(J25:L25)</f>
        <v>34</v>
      </c>
      <c r="O25" s="40"/>
      <c r="Q25" s="17"/>
      <c r="R25" s="17"/>
      <c r="S25" s="17"/>
      <c r="T25" s="17"/>
      <c r="U25" s="17"/>
    </row>
    <row r="26" spans="1:37" x14ac:dyDescent="0.25">
      <c r="A26" s="38">
        <v>24</v>
      </c>
      <c r="B26" s="17" t="s">
        <v>103</v>
      </c>
      <c r="C26" s="16">
        <v>11</v>
      </c>
      <c r="D26" s="16">
        <v>15</v>
      </c>
      <c r="E26" s="16">
        <v>7</v>
      </c>
      <c r="F26" s="43">
        <f>SUM(C26:E26)</f>
        <v>33</v>
      </c>
      <c r="H26" s="38">
        <f t="shared" si="1"/>
        <v>24</v>
      </c>
      <c r="I26" s="17" t="s">
        <v>245</v>
      </c>
      <c r="J26" s="16">
        <v>16</v>
      </c>
      <c r="K26" s="16">
        <v>8</v>
      </c>
      <c r="L26" s="16">
        <v>7</v>
      </c>
      <c r="M26" s="43">
        <f>SUM(J26:L26)</f>
        <v>31</v>
      </c>
      <c r="O26" s="40"/>
      <c r="Q26" s="17"/>
      <c r="R26" s="17"/>
      <c r="S26" s="17"/>
      <c r="T26" s="17"/>
      <c r="U26" s="17"/>
    </row>
    <row r="27" spans="1:37" x14ac:dyDescent="0.25">
      <c r="A27" s="38">
        <v>25</v>
      </c>
      <c r="B27" s="17" t="s">
        <v>43</v>
      </c>
      <c r="C27" s="16">
        <v>11</v>
      </c>
      <c r="D27" s="16">
        <v>10</v>
      </c>
      <c r="E27" s="16">
        <v>12</v>
      </c>
      <c r="F27" s="43">
        <f>SUM(C27:E27)</f>
        <v>33</v>
      </c>
      <c r="H27" s="38">
        <f t="shared" si="1"/>
        <v>25</v>
      </c>
      <c r="I27" s="17" t="s">
        <v>250</v>
      </c>
      <c r="J27" s="16">
        <v>8</v>
      </c>
      <c r="K27" s="16">
        <v>7</v>
      </c>
      <c r="L27" s="16">
        <v>14</v>
      </c>
      <c r="M27" s="43">
        <f>SUM(J27:L27)</f>
        <v>29</v>
      </c>
      <c r="O27" s="40"/>
      <c r="Q27" s="17"/>
      <c r="R27" s="17"/>
      <c r="S27" s="17"/>
      <c r="T27" s="17"/>
      <c r="U27" s="17"/>
    </row>
    <row r="28" spans="1:37" x14ac:dyDescent="0.25">
      <c r="A28" s="38">
        <v>26</v>
      </c>
      <c r="B28" s="17" t="s">
        <v>44</v>
      </c>
      <c r="C28" s="16">
        <v>7</v>
      </c>
      <c r="D28" s="16">
        <v>10</v>
      </c>
      <c r="E28" s="16">
        <v>11</v>
      </c>
      <c r="F28" s="43">
        <f>SUM(C28:E28)</f>
        <v>28</v>
      </c>
      <c r="H28" s="38">
        <f t="shared" si="1"/>
        <v>26</v>
      </c>
      <c r="I28" s="17" t="s">
        <v>248</v>
      </c>
      <c r="J28" s="16">
        <v>5</v>
      </c>
      <c r="K28" s="16">
        <v>14</v>
      </c>
      <c r="L28" s="16">
        <v>9</v>
      </c>
      <c r="M28" s="43">
        <f>SUM(J28:L28)</f>
        <v>28</v>
      </c>
      <c r="O28" s="40"/>
      <c r="Q28" s="17"/>
      <c r="R28" s="17"/>
      <c r="S28" s="17"/>
      <c r="T28" s="17"/>
      <c r="U28" s="17"/>
    </row>
    <row r="29" spans="1:37" x14ac:dyDescent="0.25">
      <c r="A29" s="38">
        <v>27</v>
      </c>
      <c r="B29" s="17" t="s">
        <v>39</v>
      </c>
      <c r="C29" s="16">
        <v>9</v>
      </c>
      <c r="D29" s="16">
        <v>6</v>
      </c>
      <c r="E29" s="16">
        <v>10</v>
      </c>
      <c r="F29" s="43">
        <f>SUM(C29:E29)</f>
        <v>25</v>
      </c>
      <c r="H29" s="38">
        <f t="shared" si="1"/>
        <v>27</v>
      </c>
      <c r="I29" s="17" t="s">
        <v>247</v>
      </c>
      <c r="J29" s="16">
        <v>7</v>
      </c>
      <c r="K29" s="16">
        <v>11</v>
      </c>
      <c r="L29" s="16">
        <v>6</v>
      </c>
      <c r="M29" s="43">
        <f>SUM(J29:L29)</f>
        <v>24</v>
      </c>
      <c r="O29" s="40"/>
      <c r="Q29" s="17"/>
      <c r="R29" s="17"/>
      <c r="S29" s="17"/>
      <c r="T29" s="17"/>
      <c r="U29" s="17"/>
    </row>
    <row r="30" spans="1:37" x14ac:dyDescent="0.25">
      <c r="A30" s="38">
        <v>28</v>
      </c>
      <c r="B30" s="17" t="s">
        <v>20</v>
      </c>
      <c r="C30" s="16">
        <v>14</v>
      </c>
      <c r="D30" s="16">
        <v>6</v>
      </c>
      <c r="E30" s="16">
        <v>4</v>
      </c>
      <c r="F30" s="43">
        <f>SUM(C30:E30)</f>
        <v>24</v>
      </c>
      <c r="H30" s="38">
        <f t="shared" si="1"/>
        <v>28</v>
      </c>
      <c r="I30" s="17" t="s">
        <v>249</v>
      </c>
      <c r="J30" s="16">
        <v>8</v>
      </c>
      <c r="K30" s="16">
        <v>5</v>
      </c>
      <c r="L30" s="16">
        <v>9</v>
      </c>
      <c r="M30" s="43">
        <f>SUM(J30:L30)</f>
        <v>22</v>
      </c>
      <c r="O30" s="40"/>
      <c r="Q30" s="17"/>
      <c r="R30" s="17"/>
      <c r="S30" s="17"/>
      <c r="T30" s="17"/>
      <c r="U30" s="17"/>
    </row>
    <row r="31" spans="1:37" x14ac:dyDescent="0.25">
      <c r="A31" s="38">
        <v>29</v>
      </c>
      <c r="B31" s="31" t="s">
        <v>102</v>
      </c>
      <c r="C31" s="16">
        <v>9</v>
      </c>
      <c r="D31" s="16">
        <v>10</v>
      </c>
      <c r="E31" s="16">
        <v>5</v>
      </c>
      <c r="F31" s="43">
        <f>SUM(C31:E31)</f>
        <v>24</v>
      </c>
      <c r="H31" s="38">
        <f t="shared" si="1"/>
        <v>29</v>
      </c>
      <c r="I31" s="17" t="s">
        <v>251</v>
      </c>
      <c r="J31" s="16">
        <v>4</v>
      </c>
      <c r="K31" s="16">
        <v>9</v>
      </c>
      <c r="L31" s="16">
        <v>7</v>
      </c>
      <c r="M31" s="43">
        <f>SUM(J31:L31)</f>
        <v>20</v>
      </c>
      <c r="O31" s="40"/>
      <c r="Q31" s="17"/>
      <c r="R31" s="17"/>
      <c r="S31" s="17"/>
      <c r="T31" s="17"/>
      <c r="U31" s="17"/>
    </row>
    <row r="32" spans="1:37" x14ac:dyDescent="0.25">
      <c r="A32" s="38">
        <v>30</v>
      </c>
      <c r="B32" s="17" t="s">
        <v>33</v>
      </c>
      <c r="C32" s="16">
        <v>7</v>
      </c>
      <c r="D32" s="16">
        <v>11</v>
      </c>
      <c r="E32" s="16">
        <v>6</v>
      </c>
      <c r="F32" s="43">
        <f>SUM(C32:E32)</f>
        <v>24</v>
      </c>
      <c r="H32" s="38">
        <f t="shared" si="1"/>
        <v>30</v>
      </c>
      <c r="I32" s="17" t="s">
        <v>257</v>
      </c>
      <c r="J32" s="16">
        <v>4</v>
      </c>
      <c r="K32" s="16">
        <v>6</v>
      </c>
      <c r="L32" s="16">
        <v>9</v>
      </c>
      <c r="M32" s="43">
        <f>SUM(J32:L32)</f>
        <v>19</v>
      </c>
      <c r="O32" s="40"/>
      <c r="Q32" s="17"/>
      <c r="R32" s="17"/>
      <c r="S32" s="17"/>
      <c r="T32" s="17"/>
      <c r="U32" s="17"/>
    </row>
    <row r="33" spans="1:25" x14ac:dyDescent="0.25">
      <c r="A33" s="38">
        <v>31</v>
      </c>
      <c r="B33" s="17" t="s">
        <v>65</v>
      </c>
      <c r="C33" s="16">
        <v>5</v>
      </c>
      <c r="D33" s="16">
        <v>11</v>
      </c>
      <c r="E33" s="16">
        <v>8</v>
      </c>
      <c r="F33" s="43">
        <f>SUM(C33:E33)</f>
        <v>24</v>
      </c>
      <c r="H33" s="38">
        <f t="shared" si="1"/>
        <v>31</v>
      </c>
      <c r="I33" s="17" t="s">
        <v>253</v>
      </c>
      <c r="J33" s="16">
        <v>2</v>
      </c>
      <c r="K33" s="16">
        <v>6</v>
      </c>
      <c r="L33" s="16">
        <v>8</v>
      </c>
      <c r="M33" s="43">
        <f>SUM(J33:L33)</f>
        <v>16</v>
      </c>
      <c r="O33" s="40"/>
      <c r="Q33" s="17"/>
      <c r="R33" s="17"/>
      <c r="S33" s="17"/>
      <c r="T33" s="17"/>
      <c r="U33" s="17"/>
    </row>
    <row r="34" spans="1:25" x14ac:dyDescent="0.25">
      <c r="A34" s="38">
        <v>32</v>
      </c>
      <c r="B34" s="17" t="s">
        <v>93</v>
      </c>
      <c r="C34" s="16">
        <v>6</v>
      </c>
      <c r="D34" s="16">
        <v>5</v>
      </c>
      <c r="E34" s="16">
        <v>11</v>
      </c>
      <c r="F34" s="43">
        <f>SUM(C34:E34)</f>
        <v>22</v>
      </c>
      <c r="H34" s="38">
        <f t="shared" si="1"/>
        <v>32</v>
      </c>
      <c r="I34" s="17" t="s">
        <v>252</v>
      </c>
      <c r="J34" s="16">
        <v>4</v>
      </c>
      <c r="K34" s="16">
        <v>8</v>
      </c>
      <c r="L34" s="16">
        <v>3</v>
      </c>
      <c r="M34" s="43">
        <f>SUM(J34:L34)</f>
        <v>15</v>
      </c>
      <c r="O34" s="40"/>
      <c r="P34" s="40"/>
      <c r="Q34" s="40"/>
      <c r="R34" s="40"/>
      <c r="S34" s="40"/>
      <c r="T34" s="40"/>
      <c r="W34" s="16"/>
      <c r="X34" s="16"/>
      <c r="Y34" s="16"/>
    </row>
    <row r="35" spans="1:25" x14ac:dyDescent="0.25">
      <c r="A35" s="38">
        <v>33</v>
      </c>
      <c r="B35" s="17" t="s">
        <v>21</v>
      </c>
      <c r="C35" s="16">
        <v>5</v>
      </c>
      <c r="D35" s="16">
        <v>11</v>
      </c>
      <c r="E35" s="16">
        <v>6</v>
      </c>
      <c r="F35" s="43">
        <f>SUM(C35:E35)</f>
        <v>22</v>
      </c>
      <c r="H35" s="38">
        <f t="shared" si="1"/>
        <v>33</v>
      </c>
      <c r="I35" s="17" t="s">
        <v>286</v>
      </c>
      <c r="J35" s="16">
        <v>1</v>
      </c>
      <c r="K35" s="16">
        <v>8</v>
      </c>
      <c r="L35" s="16">
        <v>6</v>
      </c>
      <c r="M35" s="43">
        <f>SUM(J35:L35)</f>
        <v>15</v>
      </c>
      <c r="O35" s="40"/>
      <c r="P35" s="40"/>
      <c r="Q35" s="40"/>
      <c r="R35" s="40"/>
      <c r="S35" s="40"/>
      <c r="T35" s="40"/>
    </row>
    <row r="36" spans="1:25" x14ac:dyDescent="0.25">
      <c r="A36" s="38">
        <v>34</v>
      </c>
      <c r="B36" s="17" t="s">
        <v>2</v>
      </c>
      <c r="C36" s="16">
        <v>8</v>
      </c>
      <c r="D36" s="16">
        <v>5</v>
      </c>
      <c r="E36" s="16">
        <v>7</v>
      </c>
      <c r="F36" s="43">
        <f>SUM(C36:E36)</f>
        <v>20</v>
      </c>
      <c r="H36" s="38">
        <f t="shared" si="1"/>
        <v>34</v>
      </c>
      <c r="I36" s="17" t="s">
        <v>264</v>
      </c>
      <c r="J36" s="16">
        <v>3</v>
      </c>
      <c r="K36" s="16">
        <v>5</v>
      </c>
      <c r="L36" s="16">
        <v>4</v>
      </c>
      <c r="M36" s="43">
        <f>SUM(J36:L36)</f>
        <v>12</v>
      </c>
      <c r="O36" s="40"/>
      <c r="P36" s="40"/>
      <c r="Q36" s="40"/>
      <c r="R36" s="40"/>
      <c r="S36" s="40"/>
      <c r="T36" s="40"/>
    </row>
    <row r="37" spans="1:25" x14ac:dyDescent="0.25">
      <c r="A37" s="38">
        <v>35</v>
      </c>
      <c r="B37" s="17" t="s">
        <v>34</v>
      </c>
      <c r="C37" s="16">
        <v>4</v>
      </c>
      <c r="D37" s="16">
        <v>9</v>
      </c>
      <c r="E37" s="16">
        <v>7</v>
      </c>
      <c r="F37" s="43">
        <f>SUM(C37:E37)</f>
        <v>20</v>
      </c>
      <c r="H37" s="38">
        <f t="shared" si="1"/>
        <v>35</v>
      </c>
      <c r="I37" s="31" t="s">
        <v>313</v>
      </c>
      <c r="J37" s="16">
        <v>1</v>
      </c>
      <c r="K37" s="16">
        <v>6</v>
      </c>
      <c r="L37" s="16">
        <v>5</v>
      </c>
      <c r="M37" s="43">
        <f>SUM(J37:L37)</f>
        <v>12</v>
      </c>
      <c r="O37" s="40"/>
      <c r="P37" s="40"/>
      <c r="Q37" s="40"/>
      <c r="R37" s="40"/>
      <c r="S37" s="40"/>
      <c r="T37" s="40"/>
    </row>
    <row r="38" spans="1:25" x14ac:dyDescent="0.25">
      <c r="A38" s="38">
        <v>36</v>
      </c>
      <c r="B38" s="17" t="s">
        <v>35</v>
      </c>
      <c r="C38" s="16">
        <v>6</v>
      </c>
      <c r="D38" s="16">
        <v>7</v>
      </c>
      <c r="E38" s="16">
        <v>5</v>
      </c>
      <c r="F38" s="43">
        <f>SUM(C38:E38)</f>
        <v>18</v>
      </c>
      <c r="H38" s="38">
        <f>PRODUCT(H37+1)</f>
        <v>36</v>
      </c>
      <c r="I38" s="17" t="s">
        <v>255</v>
      </c>
      <c r="J38" s="16">
        <v>4</v>
      </c>
      <c r="K38" s="16">
        <v>3</v>
      </c>
      <c r="L38" s="16">
        <v>4</v>
      </c>
      <c r="M38" s="43">
        <f>SUM(J38:L38)</f>
        <v>11</v>
      </c>
      <c r="O38" s="40"/>
      <c r="P38" s="40"/>
      <c r="Q38" s="40"/>
      <c r="R38" s="40"/>
      <c r="S38" s="40"/>
      <c r="T38" s="40"/>
    </row>
    <row r="39" spans="1:25" x14ac:dyDescent="0.25">
      <c r="A39" s="38">
        <v>37</v>
      </c>
      <c r="B39" s="17" t="s">
        <v>117</v>
      </c>
      <c r="C39" s="16">
        <v>4</v>
      </c>
      <c r="D39" s="16">
        <v>8</v>
      </c>
      <c r="E39" s="16">
        <v>3</v>
      </c>
      <c r="F39" s="43">
        <f>SUM(C39:E39)</f>
        <v>15</v>
      </c>
      <c r="H39" s="38">
        <f t="shared" si="1"/>
        <v>37</v>
      </c>
      <c r="I39" s="17" t="s">
        <v>256</v>
      </c>
      <c r="J39" s="16">
        <v>4</v>
      </c>
      <c r="K39" s="16">
        <v>3</v>
      </c>
      <c r="L39" s="16">
        <v>4</v>
      </c>
      <c r="M39" s="43">
        <f>SUM(J39:L39)</f>
        <v>11</v>
      </c>
      <c r="O39" s="40"/>
      <c r="P39" s="40"/>
      <c r="Q39" s="40"/>
      <c r="R39" s="40"/>
      <c r="S39" s="40"/>
      <c r="T39" s="40"/>
    </row>
    <row r="40" spans="1:25" x14ac:dyDescent="0.25">
      <c r="A40" s="38">
        <v>38</v>
      </c>
      <c r="B40" s="17" t="s">
        <v>5</v>
      </c>
      <c r="C40" s="16">
        <v>2</v>
      </c>
      <c r="D40" s="16">
        <v>5</v>
      </c>
      <c r="E40" s="16">
        <v>8</v>
      </c>
      <c r="F40" s="43">
        <f>SUM(C40:E40)</f>
        <v>15</v>
      </c>
      <c r="H40" s="38">
        <f t="shared" si="1"/>
        <v>38</v>
      </c>
      <c r="I40" s="17" t="s">
        <v>258</v>
      </c>
      <c r="J40" s="16">
        <v>2</v>
      </c>
      <c r="K40" s="16">
        <v>5</v>
      </c>
      <c r="L40" s="16">
        <v>4</v>
      </c>
      <c r="M40" s="43">
        <f>SUM(J40:L40)</f>
        <v>11</v>
      </c>
      <c r="O40" s="40"/>
      <c r="P40" s="40"/>
      <c r="Q40" s="40"/>
      <c r="R40" s="40"/>
      <c r="S40" s="40"/>
      <c r="T40" s="40"/>
    </row>
    <row r="41" spans="1:25" x14ac:dyDescent="0.25">
      <c r="A41" s="38">
        <v>39</v>
      </c>
      <c r="B41" s="17" t="s">
        <v>48</v>
      </c>
      <c r="C41" s="16">
        <v>6</v>
      </c>
      <c r="D41" s="16">
        <v>2</v>
      </c>
      <c r="E41" s="16">
        <v>6</v>
      </c>
      <c r="F41" s="43">
        <f>SUM(C41:E41)</f>
        <v>14</v>
      </c>
      <c r="H41" s="38">
        <f t="shared" si="1"/>
        <v>39</v>
      </c>
      <c r="I41" s="31" t="s">
        <v>259</v>
      </c>
      <c r="J41" s="16">
        <v>2</v>
      </c>
      <c r="K41" s="16">
        <v>2</v>
      </c>
      <c r="L41" s="16">
        <v>7</v>
      </c>
      <c r="M41" s="43">
        <f>SUM(J41:L41)</f>
        <v>11</v>
      </c>
      <c r="O41" s="40"/>
      <c r="P41" s="40"/>
      <c r="Q41" s="40"/>
      <c r="R41" s="40"/>
      <c r="S41" s="40"/>
      <c r="T41" s="40"/>
      <c r="V41" s="39"/>
    </row>
    <row r="42" spans="1:25" x14ac:dyDescent="0.25">
      <c r="A42" s="38">
        <v>40</v>
      </c>
      <c r="B42" s="17" t="s">
        <v>133</v>
      </c>
      <c r="C42" s="16">
        <v>5</v>
      </c>
      <c r="D42" s="16">
        <v>5</v>
      </c>
      <c r="E42" s="16">
        <v>2</v>
      </c>
      <c r="F42" s="43">
        <f>SUM(C42:E42)</f>
        <v>12</v>
      </c>
      <c r="H42" s="38">
        <f t="shared" si="1"/>
        <v>40</v>
      </c>
      <c r="I42" s="17" t="s">
        <v>260</v>
      </c>
      <c r="J42" s="16">
        <v>1</v>
      </c>
      <c r="K42" s="16">
        <v>3</v>
      </c>
      <c r="L42" s="16">
        <v>7</v>
      </c>
      <c r="M42" s="43">
        <f>SUM(J42:L42)</f>
        <v>11</v>
      </c>
      <c r="O42" s="40"/>
      <c r="P42" s="40"/>
      <c r="Q42" s="40"/>
      <c r="R42" s="40"/>
      <c r="S42" s="40"/>
      <c r="T42" s="40"/>
      <c r="V42" s="39"/>
    </row>
    <row r="43" spans="1:25" x14ac:dyDescent="0.25">
      <c r="A43" s="38">
        <v>41</v>
      </c>
      <c r="B43" s="17" t="s">
        <v>25</v>
      </c>
      <c r="C43" s="16">
        <v>4</v>
      </c>
      <c r="D43" s="16">
        <v>3</v>
      </c>
      <c r="E43" s="16">
        <v>4</v>
      </c>
      <c r="F43" s="43">
        <f>SUM(C43:E43)</f>
        <v>11</v>
      </c>
      <c r="H43" s="38">
        <f t="shared" si="1"/>
        <v>41</v>
      </c>
      <c r="I43" s="17" t="s">
        <v>283</v>
      </c>
      <c r="J43" s="16">
        <v>5</v>
      </c>
      <c r="K43" s="16">
        <v>2</v>
      </c>
      <c r="L43" s="16">
        <v>3</v>
      </c>
      <c r="M43" s="43">
        <f>SUM(J43:L43)</f>
        <v>10</v>
      </c>
      <c r="O43" s="40"/>
      <c r="P43" s="40"/>
      <c r="Q43" s="40"/>
      <c r="R43" s="40"/>
      <c r="S43" s="40"/>
      <c r="T43" s="40"/>
      <c r="V43" s="39"/>
    </row>
    <row r="44" spans="1:25" x14ac:dyDescent="0.25">
      <c r="A44" s="38">
        <v>42</v>
      </c>
      <c r="B44" s="17" t="s">
        <v>72</v>
      </c>
      <c r="C44" s="16">
        <v>4</v>
      </c>
      <c r="D44" s="16">
        <v>3</v>
      </c>
      <c r="E44" s="16">
        <v>4</v>
      </c>
      <c r="F44" s="43">
        <f>SUM(C44:E44)</f>
        <v>11</v>
      </c>
      <c r="H44" s="38">
        <f t="shared" si="1"/>
        <v>42</v>
      </c>
      <c r="I44" s="17" t="s">
        <v>261</v>
      </c>
      <c r="J44" s="16">
        <v>1</v>
      </c>
      <c r="K44" s="16">
        <v>4</v>
      </c>
      <c r="L44" s="16">
        <v>5</v>
      </c>
      <c r="M44" s="43">
        <f>SUM(J44:L44)</f>
        <v>10</v>
      </c>
      <c r="O44" s="40"/>
      <c r="P44" s="40"/>
      <c r="Q44" s="40"/>
      <c r="R44" s="40"/>
      <c r="S44" s="40"/>
      <c r="T44" s="40"/>
      <c r="V44" s="39"/>
    </row>
    <row r="45" spans="1:25" x14ac:dyDescent="0.25">
      <c r="A45" s="38">
        <v>43</v>
      </c>
      <c r="B45" s="17" t="s">
        <v>80</v>
      </c>
      <c r="C45" s="16">
        <v>3</v>
      </c>
      <c r="D45" s="16">
        <v>3</v>
      </c>
      <c r="E45" s="16">
        <v>5</v>
      </c>
      <c r="F45" s="43">
        <f>SUM(C45:E45)</f>
        <v>11</v>
      </c>
      <c r="H45" s="38">
        <f t="shared" si="1"/>
        <v>43</v>
      </c>
      <c r="I45" s="17" t="s">
        <v>267</v>
      </c>
      <c r="J45" s="16">
        <v>0</v>
      </c>
      <c r="K45" s="16">
        <v>7</v>
      </c>
      <c r="L45" s="16">
        <v>2</v>
      </c>
      <c r="M45" s="43">
        <f>SUM(J45:L45)</f>
        <v>9</v>
      </c>
      <c r="O45" s="40"/>
      <c r="P45" s="40"/>
      <c r="Q45" s="40"/>
      <c r="R45" s="40"/>
      <c r="S45" s="40"/>
      <c r="T45" s="40"/>
    </row>
    <row r="46" spans="1:25" x14ac:dyDescent="0.25">
      <c r="A46" s="38">
        <v>44</v>
      </c>
      <c r="B46" s="17" t="s">
        <v>122</v>
      </c>
      <c r="C46" s="16">
        <v>2</v>
      </c>
      <c r="D46" s="16">
        <v>5</v>
      </c>
      <c r="E46" s="16">
        <v>4</v>
      </c>
      <c r="F46" s="43">
        <f>SUM(C46:E46)</f>
        <v>11</v>
      </c>
      <c r="H46" s="38">
        <f t="shared" si="1"/>
        <v>44</v>
      </c>
      <c r="I46" s="17" t="s">
        <v>284</v>
      </c>
      <c r="J46" s="16">
        <v>4</v>
      </c>
      <c r="K46" s="16">
        <v>3</v>
      </c>
      <c r="L46" s="16">
        <v>1</v>
      </c>
      <c r="M46" s="43">
        <f>SUM(J46:L46)</f>
        <v>8</v>
      </c>
      <c r="O46" s="40"/>
      <c r="P46" s="40"/>
      <c r="Q46" s="40"/>
      <c r="R46" s="40"/>
      <c r="S46" s="40"/>
      <c r="T46" s="40"/>
    </row>
    <row r="47" spans="1:25" x14ac:dyDescent="0.25">
      <c r="A47" s="38">
        <v>45</v>
      </c>
      <c r="B47" s="17" t="s">
        <v>22</v>
      </c>
      <c r="C47" s="16">
        <v>2</v>
      </c>
      <c r="D47" s="16">
        <v>2</v>
      </c>
      <c r="E47" s="16">
        <v>7</v>
      </c>
      <c r="F47" s="43">
        <f>SUM(C47:E47)</f>
        <v>11</v>
      </c>
      <c r="H47" s="38">
        <f t="shared" si="1"/>
        <v>45</v>
      </c>
      <c r="I47" s="17" t="s">
        <v>268</v>
      </c>
      <c r="J47" s="16">
        <v>3</v>
      </c>
      <c r="K47" s="16">
        <v>4</v>
      </c>
      <c r="L47" s="16">
        <v>1</v>
      </c>
      <c r="M47" s="43">
        <f>SUM(J47:L47)</f>
        <v>8</v>
      </c>
      <c r="O47" s="40"/>
      <c r="P47" s="40"/>
      <c r="Q47" s="40"/>
      <c r="R47" s="40"/>
      <c r="S47" s="40"/>
      <c r="T47" s="40"/>
    </row>
    <row r="48" spans="1:25" x14ac:dyDescent="0.25">
      <c r="A48" s="38">
        <v>46</v>
      </c>
      <c r="B48" s="31" t="s">
        <v>46</v>
      </c>
      <c r="C48" s="16">
        <v>2</v>
      </c>
      <c r="D48" s="16">
        <v>2</v>
      </c>
      <c r="E48" s="16">
        <v>7</v>
      </c>
      <c r="F48" s="43">
        <f>SUM(C48:E48)</f>
        <v>11</v>
      </c>
      <c r="H48" s="38">
        <f t="shared" si="1"/>
        <v>46</v>
      </c>
      <c r="I48" s="17" t="s">
        <v>269</v>
      </c>
      <c r="J48" s="16">
        <v>2</v>
      </c>
      <c r="K48" s="16">
        <v>4</v>
      </c>
      <c r="L48" s="16">
        <v>2</v>
      </c>
      <c r="M48" s="43">
        <f>SUM(J48:L48)</f>
        <v>8</v>
      </c>
      <c r="O48" s="40"/>
      <c r="P48" s="40"/>
      <c r="Q48" s="40"/>
      <c r="R48" s="40"/>
      <c r="S48" s="40"/>
      <c r="T48" s="40"/>
    </row>
    <row r="49" spans="1:27" x14ac:dyDescent="0.25">
      <c r="A49" s="38">
        <v>47</v>
      </c>
      <c r="B49" s="17" t="s">
        <v>311</v>
      </c>
      <c r="C49" s="16">
        <v>1</v>
      </c>
      <c r="D49" s="16">
        <v>8</v>
      </c>
      <c r="E49" s="16">
        <v>2</v>
      </c>
      <c r="F49" s="43">
        <f>SUM(C49:E49)</f>
        <v>11</v>
      </c>
      <c r="H49" s="38">
        <f t="shared" si="1"/>
        <v>47</v>
      </c>
      <c r="I49" s="31" t="s">
        <v>262</v>
      </c>
      <c r="J49" s="16">
        <v>2</v>
      </c>
      <c r="K49" s="16">
        <v>4</v>
      </c>
      <c r="L49" s="16">
        <v>2</v>
      </c>
      <c r="M49" s="43">
        <f>SUM(J49:L49)</f>
        <v>8</v>
      </c>
      <c r="O49" s="40"/>
      <c r="P49" s="40"/>
      <c r="Q49" s="40"/>
      <c r="R49" s="40"/>
      <c r="S49" s="40"/>
      <c r="T49" s="40"/>
      <c r="W49" s="17"/>
      <c r="X49" s="17"/>
      <c r="Y49" s="17"/>
    </row>
    <row r="50" spans="1:27" x14ac:dyDescent="0.25">
      <c r="A50" s="38">
        <v>48</v>
      </c>
      <c r="B50" s="31" t="s">
        <v>28</v>
      </c>
      <c r="C50" s="16">
        <v>1</v>
      </c>
      <c r="D50" s="16">
        <v>5</v>
      </c>
      <c r="E50" s="16">
        <v>5</v>
      </c>
      <c r="F50" s="43">
        <f>SUM(C50:E50)</f>
        <v>11</v>
      </c>
      <c r="H50" s="38">
        <f t="shared" si="1"/>
        <v>48</v>
      </c>
      <c r="I50" s="17" t="s">
        <v>265</v>
      </c>
      <c r="J50" s="16">
        <v>3</v>
      </c>
      <c r="K50" s="16">
        <v>0</v>
      </c>
      <c r="L50" s="16">
        <v>4</v>
      </c>
      <c r="M50" s="43">
        <f>SUM(J50:L50)</f>
        <v>7</v>
      </c>
      <c r="O50" s="40"/>
      <c r="P50" s="40"/>
      <c r="Q50" s="40"/>
      <c r="R50" s="40"/>
      <c r="S50" s="40"/>
      <c r="T50" s="40"/>
      <c r="W50" s="17"/>
      <c r="X50" s="17"/>
      <c r="Y50" s="17"/>
    </row>
    <row r="51" spans="1:27" x14ac:dyDescent="0.25">
      <c r="A51" s="38">
        <v>49</v>
      </c>
      <c r="B51" s="17" t="s">
        <v>56</v>
      </c>
      <c r="C51" s="16">
        <v>1</v>
      </c>
      <c r="D51" s="16">
        <v>3</v>
      </c>
      <c r="E51" s="16">
        <v>7</v>
      </c>
      <c r="F51" s="43">
        <f>SUM(C51:E51)</f>
        <v>11</v>
      </c>
      <c r="H51" s="38">
        <f t="shared" si="1"/>
        <v>49</v>
      </c>
      <c r="I51" s="17" t="s">
        <v>266</v>
      </c>
      <c r="J51" s="16">
        <v>2</v>
      </c>
      <c r="K51" s="16">
        <v>3</v>
      </c>
      <c r="L51" s="16">
        <v>2</v>
      </c>
      <c r="M51" s="43">
        <f>SUM(J51:L51)</f>
        <v>7</v>
      </c>
      <c r="O51" s="40"/>
      <c r="P51" s="40"/>
      <c r="Q51" s="40"/>
      <c r="R51" s="40"/>
      <c r="S51" s="40"/>
      <c r="T51" s="40"/>
      <c r="W51" s="17"/>
      <c r="X51" s="17"/>
      <c r="Y51" s="17"/>
    </row>
    <row r="52" spans="1:27" x14ac:dyDescent="0.25">
      <c r="A52" s="38">
        <v>50</v>
      </c>
      <c r="B52" s="17" t="s">
        <v>94</v>
      </c>
      <c r="C52" s="16">
        <v>3</v>
      </c>
      <c r="D52" s="16">
        <v>4</v>
      </c>
      <c r="E52" s="16">
        <v>3</v>
      </c>
      <c r="F52" s="43">
        <f>SUM(C52:E52)</f>
        <v>10</v>
      </c>
      <c r="H52" s="38">
        <f t="shared" si="1"/>
        <v>50</v>
      </c>
      <c r="I52" s="17" t="s">
        <v>274</v>
      </c>
      <c r="J52" s="16">
        <v>4</v>
      </c>
      <c r="K52" s="16">
        <v>0</v>
      </c>
      <c r="L52" s="16">
        <v>2</v>
      </c>
      <c r="M52" s="43">
        <f>SUM(J52:L52)</f>
        <v>6</v>
      </c>
      <c r="O52" s="40"/>
      <c r="P52" s="40"/>
      <c r="Q52" s="40"/>
      <c r="R52" s="40"/>
      <c r="S52" s="40"/>
      <c r="T52" s="40"/>
      <c r="W52" s="16"/>
      <c r="X52" s="16"/>
      <c r="Y52" s="16"/>
    </row>
    <row r="53" spans="1:27" x14ac:dyDescent="0.25">
      <c r="A53" s="38">
        <v>51</v>
      </c>
      <c r="B53" s="17" t="s">
        <v>107</v>
      </c>
      <c r="C53" s="16">
        <v>1</v>
      </c>
      <c r="D53" s="16">
        <v>5</v>
      </c>
      <c r="E53" s="16">
        <v>4</v>
      </c>
      <c r="F53" s="43">
        <f>SUM(C53:E53)</f>
        <v>10</v>
      </c>
      <c r="H53" s="38">
        <f t="shared" si="1"/>
        <v>51</v>
      </c>
      <c r="I53" s="17" t="s">
        <v>263</v>
      </c>
      <c r="J53" s="16">
        <v>3</v>
      </c>
      <c r="K53" s="16">
        <v>3</v>
      </c>
      <c r="L53" s="16">
        <v>0</v>
      </c>
      <c r="M53" s="43">
        <f>SUM(J53:L53)</f>
        <v>6</v>
      </c>
      <c r="O53" s="40"/>
      <c r="P53" s="40"/>
      <c r="Q53" s="40"/>
      <c r="R53" s="40"/>
      <c r="S53" s="40"/>
      <c r="T53" s="40"/>
    </row>
    <row r="54" spans="1:27" x14ac:dyDescent="0.25">
      <c r="A54" s="38">
        <v>52</v>
      </c>
      <c r="B54" s="17" t="s">
        <v>66</v>
      </c>
      <c r="C54" s="16">
        <v>1</v>
      </c>
      <c r="D54" s="16">
        <v>4</v>
      </c>
      <c r="E54" s="16">
        <v>5</v>
      </c>
      <c r="F54" s="43">
        <f>SUM(C54:E54)</f>
        <v>10</v>
      </c>
      <c r="H54" s="38">
        <f t="shared" si="1"/>
        <v>52</v>
      </c>
      <c r="I54" s="17" t="s">
        <v>270</v>
      </c>
      <c r="J54" s="16">
        <v>1</v>
      </c>
      <c r="K54" s="16">
        <v>3</v>
      </c>
      <c r="L54" s="16">
        <v>2</v>
      </c>
      <c r="M54" s="43">
        <f>SUM(J54:L54)</f>
        <v>6</v>
      </c>
      <c r="O54" s="40"/>
      <c r="P54" s="40"/>
      <c r="Q54" s="40"/>
      <c r="R54" s="40"/>
      <c r="S54" s="40"/>
      <c r="T54" s="40"/>
    </row>
    <row r="55" spans="1:27" x14ac:dyDescent="0.25">
      <c r="A55" s="38">
        <v>53</v>
      </c>
      <c r="B55" s="17" t="s">
        <v>101</v>
      </c>
      <c r="C55" s="16">
        <v>4</v>
      </c>
      <c r="D55" s="16">
        <v>2</v>
      </c>
      <c r="E55" s="16">
        <v>3</v>
      </c>
      <c r="F55" s="43">
        <f>SUM(C55:E55)</f>
        <v>9</v>
      </c>
      <c r="H55" s="38">
        <f t="shared" si="1"/>
        <v>53</v>
      </c>
      <c r="I55" s="17" t="s">
        <v>312</v>
      </c>
      <c r="J55" s="16">
        <v>1</v>
      </c>
      <c r="K55" s="16">
        <v>3</v>
      </c>
      <c r="L55" s="16">
        <v>2</v>
      </c>
      <c r="M55" s="43">
        <f>SUM(J55:L55)</f>
        <v>6</v>
      </c>
      <c r="O55" s="40"/>
      <c r="P55" s="40"/>
      <c r="Q55" s="40"/>
      <c r="R55" s="40"/>
      <c r="S55" s="40"/>
      <c r="T55" s="40"/>
      <c r="V55" s="39"/>
      <c r="W55" s="39"/>
      <c r="X55" s="39"/>
      <c r="Y55" s="39"/>
    </row>
    <row r="56" spans="1:27" x14ac:dyDescent="0.25">
      <c r="A56" s="38">
        <v>54</v>
      </c>
      <c r="B56" s="17" t="s">
        <v>100</v>
      </c>
      <c r="C56" s="16">
        <v>3</v>
      </c>
      <c r="D56" s="16">
        <v>3</v>
      </c>
      <c r="E56" s="16">
        <v>3</v>
      </c>
      <c r="F56" s="43">
        <f>SUM(C56:E56)</f>
        <v>9</v>
      </c>
      <c r="H56" s="38">
        <f t="shared" si="1"/>
        <v>54</v>
      </c>
      <c r="I56" s="31" t="s">
        <v>271</v>
      </c>
      <c r="J56" s="16">
        <v>0</v>
      </c>
      <c r="K56" s="16">
        <v>6</v>
      </c>
      <c r="L56" s="16">
        <v>0</v>
      </c>
      <c r="M56" s="43">
        <f>SUM(J56:L56)</f>
        <v>6</v>
      </c>
      <c r="O56" s="40"/>
      <c r="P56" s="40"/>
      <c r="Q56" s="40"/>
      <c r="R56" s="40"/>
      <c r="S56" s="40"/>
      <c r="T56" s="40"/>
      <c r="W56" s="17"/>
      <c r="X56" s="17"/>
      <c r="Y56" s="17"/>
    </row>
    <row r="57" spans="1:27" x14ac:dyDescent="0.25">
      <c r="A57" s="38">
        <v>55</v>
      </c>
      <c r="B57" s="17" t="s">
        <v>112</v>
      </c>
      <c r="C57" s="16">
        <v>3</v>
      </c>
      <c r="D57" s="16">
        <v>1</v>
      </c>
      <c r="E57" s="16">
        <v>5</v>
      </c>
      <c r="F57" s="43">
        <f>SUM(C57:E57)</f>
        <v>9</v>
      </c>
      <c r="H57" s="38">
        <f t="shared" si="1"/>
        <v>55</v>
      </c>
      <c r="I57" s="17" t="s">
        <v>272</v>
      </c>
      <c r="J57" s="16">
        <v>0</v>
      </c>
      <c r="K57" s="16">
        <v>3</v>
      </c>
      <c r="L57" s="16">
        <v>3</v>
      </c>
      <c r="M57" s="43">
        <f>SUM(J57:L57)</f>
        <v>6</v>
      </c>
      <c r="O57" s="40"/>
      <c r="P57" s="40"/>
      <c r="Q57" s="40"/>
      <c r="R57" s="40"/>
      <c r="S57" s="40"/>
      <c r="T57" s="40"/>
      <c r="Z57" s="17"/>
      <c r="AA57" s="17"/>
    </row>
    <row r="58" spans="1:27" x14ac:dyDescent="0.25">
      <c r="A58" s="38">
        <v>56</v>
      </c>
      <c r="B58" s="17" t="s">
        <v>41</v>
      </c>
      <c r="C58" s="16">
        <v>3</v>
      </c>
      <c r="D58" s="16">
        <v>3</v>
      </c>
      <c r="E58" s="16">
        <v>2</v>
      </c>
      <c r="F58" s="43">
        <f>SUM(C58:E58)</f>
        <v>8</v>
      </c>
      <c r="H58" s="38">
        <f t="shared" si="1"/>
        <v>56</v>
      </c>
      <c r="I58" s="17" t="s">
        <v>273</v>
      </c>
      <c r="J58" s="16">
        <v>4</v>
      </c>
      <c r="K58" s="16">
        <v>1</v>
      </c>
      <c r="L58" s="16">
        <v>0</v>
      </c>
      <c r="M58" s="43">
        <f>SUM(J58:L58)</f>
        <v>5</v>
      </c>
      <c r="O58" s="40"/>
      <c r="P58" s="40"/>
      <c r="Q58" s="40"/>
      <c r="R58" s="40"/>
      <c r="S58" s="40"/>
      <c r="T58" s="40"/>
      <c r="Z58" s="17"/>
      <c r="AA58" s="17"/>
    </row>
    <row r="59" spans="1:27" x14ac:dyDescent="0.25">
      <c r="A59" s="38">
        <v>57</v>
      </c>
      <c r="B59" s="31" t="s">
        <v>4</v>
      </c>
      <c r="C59" s="16">
        <v>2</v>
      </c>
      <c r="D59" s="16">
        <v>4</v>
      </c>
      <c r="E59" s="16">
        <v>2</v>
      </c>
      <c r="F59" s="43">
        <f>SUM(C59:E59)</f>
        <v>8</v>
      </c>
      <c r="H59" s="38">
        <f t="shared" si="1"/>
        <v>57</v>
      </c>
      <c r="I59" s="17" t="s">
        <v>282</v>
      </c>
      <c r="J59" s="16">
        <v>3</v>
      </c>
      <c r="K59" s="16">
        <v>0</v>
      </c>
      <c r="L59" s="16">
        <v>2</v>
      </c>
      <c r="M59" s="43">
        <f>SUM(J59:L59)</f>
        <v>5</v>
      </c>
      <c r="O59" s="40"/>
      <c r="P59" s="40"/>
      <c r="Q59" s="40"/>
      <c r="R59" s="40"/>
      <c r="S59" s="40"/>
      <c r="T59" s="40"/>
      <c r="Z59" s="17"/>
      <c r="AA59" s="17"/>
    </row>
    <row r="60" spans="1:27" x14ac:dyDescent="0.25">
      <c r="A60" s="38">
        <v>58</v>
      </c>
      <c r="B60" s="17" t="s">
        <v>106</v>
      </c>
      <c r="C60" s="16">
        <v>1</v>
      </c>
      <c r="D60" s="16">
        <v>4</v>
      </c>
      <c r="E60" s="16">
        <v>3</v>
      </c>
      <c r="F60" s="43">
        <f>SUM(C60:E60)</f>
        <v>8</v>
      </c>
      <c r="H60" s="38">
        <f t="shared" si="1"/>
        <v>58</v>
      </c>
      <c r="I60" s="17" t="s">
        <v>275</v>
      </c>
      <c r="J60" s="16">
        <v>2</v>
      </c>
      <c r="K60" s="16">
        <v>1</v>
      </c>
      <c r="L60" s="16">
        <v>2</v>
      </c>
      <c r="M60" s="43">
        <f>SUM(J60:L60)</f>
        <v>5</v>
      </c>
      <c r="O60" s="40"/>
      <c r="P60" s="40"/>
      <c r="Q60" s="40"/>
      <c r="R60" s="40"/>
      <c r="S60" s="40"/>
      <c r="T60" s="40"/>
      <c r="W60" s="17"/>
      <c r="X60" s="17"/>
      <c r="Y60" s="17"/>
      <c r="Z60" s="17"/>
      <c r="AA60" s="17"/>
    </row>
    <row r="61" spans="1:27" x14ac:dyDescent="0.25">
      <c r="A61" s="38">
        <v>59</v>
      </c>
      <c r="B61" s="17" t="s">
        <v>32</v>
      </c>
      <c r="C61" s="16">
        <v>1</v>
      </c>
      <c r="D61" s="16">
        <v>4</v>
      </c>
      <c r="E61" s="16">
        <v>3</v>
      </c>
      <c r="F61" s="43">
        <f>SUM(C61:E61)</f>
        <v>8</v>
      </c>
      <c r="H61" s="38">
        <f t="shared" si="1"/>
        <v>59</v>
      </c>
      <c r="I61" s="17" t="s">
        <v>315</v>
      </c>
      <c r="J61" s="16">
        <v>1</v>
      </c>
      <c r="K61" s="16">
        <v>1</v>
      </c>
      <c r="L61" s="16">
        <v>3</v>
      </c>
      <c r="M61" s="43">
        <f>SUM(J61:L61)</f>
        <v>5</v>
      </c>
      <c r="O61" s="40"/>
      <c r="P61" s="40"/>
      <c r="Q61" s="40"/>
      <c r="R61" s="40"/>
      <c r="S61" s="40"/>
      <c r="T61" s="40"/>
      <c r="W61" s="17"/>
      <c r="X61" s="17"/>
      <c r="Y61" s="17"/>
      <c r="Z61" s="17"/>
      <c r="AA61" s="17"/>
    </row>
    <row r="62" spans="1:27" x14ac:dyDescent="0.25">
      <c r="A62" s="38">
        <v>60</v>
      </c>
      <c r="B62" s="31" t="s">
        <v>111</v>
      </c>
      <c r="C62" s="16">
        <v>1</v>
      </c>
      <c r="D62" s="16">
        <v>3</v>
      </c>
      <c r="E62" s="16">
        <v>4</v>
      </c>
      <c r="F62" s="43">
        <f>SUM(C62:E62)</f>
        <v>8</v>
      </c>
      <c r="H62" s="38">
        <f t="shared" si="1"/>
        <v>60</v>
      </c>
      <c r="I62" s="17" t="s">
        <v>276</v>
      </c>
      <c r="J62" s="16">
        <v>3</v>
      </c>
      <c r="K62" s="16">
        <v>0</v>
      </c>
      <c r="L62" s="16">
        <v>1</v>
      </c>
      <c r="M62" s="43">
        <f>SUM(J62:L62)</f>
        <v>4</v>
      </c>
      <c r="O62" s="40"/>
      <c r="P62" s="40"/>
      <c r="Q62" s="40"/>
      <c r="R62" s="40"/>
      <c r="S62" s="40"/>
      <c r="T62" s="40"/>
      <c r="W62" s="17"/>
      <c r="X62" s="17"/>
      <c r="Y62" s="17"/>
      <c r="Z62" s="17"/>
      <c r="AA62" s="17"/>
    </row>
    <row r="63" spans="1:27" x14ac:dyDescent="0.25">
      <c r="A63" s="38">
        <v>61</v>
      </c>
      <c r="B63" s="17" t="s">
        <v>24</v>
      </c>
      <c r="C63" s="16">
        <v>4</v>
      </c>
      <c r="D63" s="16">
        <v>0</v>
      </c>
      <c r="E63" s="16">
        <v>3</v>
      </c>
      <c r="F63" s="43">
        <f>SUM(C63:E63)</f>
        <v>7</v>
      </c>
      <c r="H63" s="38">
        <f t="shared" si="1"/>
        <v>61</v>
      </c>
      <c r="I63" s="17" t="s">
        <v>277</v>
      </c>
      <c r="J63" s="16">
        <v>1</v>
      </c>
      <c r="K63" s="16">
        <v>1</v>
      </c>
      <c r="L63" s="16">
        <v>2</v>
      </c>
      <c r="M63" s="43">
        <f>SUM(J63:L63)</f>
        <v>4</v>
      </c>
      <c r="O63" s="40"/>
      <c r="P63" s="40"/>
      <c r="Q63" s="40"/>
      <c r="R63" s="40"/>
      <c r="S63" s="40"/>
      <c r="T63" s="40"/>
      <c r="W63" s="17"/>
      <c r="X63" s="17"/>
      <c r="Y63" s="17"/>
      <c r="Z63" s="17"/>
      <c r="AA63" s="17"/>
    </row>
    <row r="64" spans="1:27" x14ac:dyDescent="0.25">
      <c r="A64" s="38">
        <v>62</v>
      </c>
      <c r="B64" s="17" t="s">
        <v>42</v>
      </c>
      <c r="C64" s="16">
        <v>3</v>
      </c>
      <c r="D64" s="16">
        <v>3</v>
      </c>
      <c r="E64" s="16">
        <v>1</v>
      </c>
      <c r="F64" s="43">
        <f>SUM(C64:E64)</f>
        <v>7</v>
      </c>
      <c r="H64" s="38">
        <f t="shared" si="1"/>
        <v>62</v>
      </c>
      <c r="I64" s="17" t="s">
        <v>317</v>
      </c>
      <c r="J64" s="16">
        <v>0</v>
      </c>
      <c r="K64" s="16">
        <v>2</v>
      </c>
      <c r="L64" s="16">
        <v>2</v>
      </c>
      <c r="M64" s="43">
        <f>SUM(J64:L64)</f>
        <v>4</v>
      </c>
      <c r="O64" s="40"/>
      <c r="P64" s="40"/>
      <c r="Q64" s="40"/>
      <c r="R64" s="40"/>
      <c r="S64" s="40"/>
      <c r="T64" s="40"/>
      <c r="W64" s="17"/>
      <c r="X64" s="17"/>
      <c r="Y64" s="17"/>
      <c r="Z64" s="17"/>
      <c r="AA64" s="17"/>
    </row>
    <row r="65" spans="1:27" x14ac:dyDescent="0.25">
      <c r="A65" s="38">
        <v>63</v>
      </c>
      <c r="B65" s="17" t="s">
        <v>73</v>
      </c>
      <c r="C65" s="16">
        <v>3</v>
      </c>
      <c r="D65" s="16">
        <v>0</v>
      </c>
      <c r="E65" s="16">
        <v>4</v>
      </c>
      <c r="F65" s="43">
        <f>SUM(C65:E65)</f>
        <v>7</v>
      </c>
      <c r="H65" s="38">
        <f t="shared" si="1"/>
        <v>63</v>
      </c>
      <c r="I65" s="17" t="s">
        <v>279</v>
      </c>
      <c r="J65" s="16">
        <v>2</v>
      </c>
      <c r="K65" s="16">
        <v>1</v>
      </c>
      <c r="L65" s="16">
        <v>0</v>
      </c>
      <c r="M65" s="43">
        <f>SUM(J65:L65)</f>
        <v>3</v>
      </c>
      <c r="O65" s="40"/>
      <c r="P65" s="40"/>
      <c r="Q65" s="40"/>
      <c r="R65" s="40"/>
      <c r="S65" s="40"/>
      <c r="T65" s="40"/>
      <c r="W65" s="17"/>
      <c r="X65" s="17"/>
      <c r="Y65" s="17"/>
      <c r="Z65" s="17"/>
      <c r="AA65" s="17"/>
    </row>
    <row r="66" spans="1:27" x14ac:dyDescent="0.25">
      <c r="A66" s="38">
        <v>64</v>
      </c>
      <c r="B66" s="17" t="s">
        <v>74</v>
      </c>
      <c r="C66" s="16">
        <v>2</v>
      </c>
      <c r="D66" s="16">
        <v>3</v>
      </c>
      <c r="E66" s="16">
        <v>2</v>
      </c>
      <c r="F66" s="43">
        <f>SUM(C66:E66)</f>
        <v>7</v>
      </c>
      <c r="H66" s="38">
        <f t="shared" si="1"/>
        <v>64</v>
      </c>
      <c r="I66" s="17" t="s">
        <v>295</v>
      </c>
      <c r="J66" s="16">
        <v>1</v>
      </c>
      <c r="K66" s="16">
        <v>1</v>
      </c>
      <c r="L66" s="16">
        <v>1</v>
      </c>
      <c r="M66" s="43">
        <f>SUM(J66:L66)</f>
        <v>3</v>
      </c>
      <c r="O66" s="40"/>
      <c r="P66" s="40"/>
      <c r="Q66" s="40"/>
      <c r="R66" s="40"/>
      <c r="S66" s="40"/>
      <c r="T66" s="40"/>
      <c r="V66" s="39"/>
      <c r="W66" s="17"/>
      <c r="X66" s="17"/>
      <c r="Y66" s="17"/>
      <c r="Z66" s="17"/>
      <c r="AA66" s="17"/>
    </row>
    <row r="67" spans="1:27" x14ac:dyDescent="0.25">
      <c r="A67" s="38">
        <v>65</v>
      </c>
      <c r="B67" s="17" t="s">
        <v>119</v>
      </c>
      <c r="C67" s="16">
        <v>2</v>
      </c>
      <c r="D67" s="16">
        <v>0</v>
      </c>
      <c r="E67" s="16">
        <v>5</v>
      </c>
      <c r="F67" s="43">
        <f>SUM(C67:E67)</f>
        <v>7</v>
      </c>
      <c r="H67" s="38">
        <f t="shared" si="1"/>
        <v>65</v>
      </c>
      <c r="I67" s="17" t="s">
        <v>291</v>
      </c>
      <c r="J67" s="16">
        <v>1</v>
      </c>
      <c r="K67" s="16">
        <v>1</v>
      </c>
      <c r="L67" s="16">
        <v>1</v>
      </c>
      <c r="M67" s="43">
        <f>SUM(J67:L67)</f>
        <v>3</v>
      </c>
      <c r="O67" s="40"/>
      <c r="P67" s="40"/>
      <c r="Q67" s="40"/>
      <c r="R67" s="40"/>
      <c r="S67" s="40"/>
      <c r="T67" s="40"/>
      <c r="W67" s="17"/>
      <c r="X67" s="17"/>
      <c r="Y67" s="17"/>
      <c r="Z67" s="17"/>
      <c r="AA67" s="17"/>
    </row>
    <row r="68" spans="1:27" x14ac:dyDescent="0.25">
      <c r="A68" s="38">
        <v>66</v>
      </c>
      <c r="B68" s="17" t="s">
        <v>110</v>
      </c>
      <c r="C68" s="16">
        <v>1</v>
      </c>
      <c r="D68" s="16">
        <v>4</v>
      </c>
      <c r="E68" s="16">
        <v>2</v>
      </c>
      <c r="F68" s="43">
        <f>SUM(C68:E68)</f>
        <v>7</v>
      </c>
      <c r="H68" s="38">
        <f t="shared" si="1"/>
        <v>66</v>
      </c>
      <c r="I68" s="17" t="s">
        <v>280</v>
      </c>
      <c r="J68" s="16">
        <v>1</v>
      </c>
      <c r="K68" s="16">
        <v>0</v>
      </c>
      <c r="L68" s="16">
        <v>2</v>
      </c>
      <c r="M68" s="43">
        <f>SUM(J68:L68)</f>
        <v>3</v>
      </c>
      <c r="O68" s="40"/>
      <c r="P68" s="40"/>
      <c r="Q68" s="40"/>
      <c r="R68" s="40"/>
      <c r="S68" s="40"/>
      <c r="T68" s="40"/>
      <c r="W68" s="17"/>
      <c r="X68" s="17"/>
      <c r="Y68" s="17"/>
      <c r="Z68" s="17"/>
      <c r="AA68" s="17"/>
    </row>
    <row r="69" spans="1:27" x14ac:dyDescent="0.25">
      <c r="A69" s="38">
        <v>67</v>
      </c>
      <c r="B69" s="31" t="s">
        <v>23</v>
      </c>
      <c r="C69" s="16">
        <v>1</v>
      </c>
      <c r="D69" s="16">
        <v>2</v>
      </c>
      <c r="E69" s="16">
        <v>4</v>
      </c>
      <c r="F69" s="43">
        <f>SUM(C69:E69)</f>
        <v>7</v>
      </c>
      <c r="H69" s="38">
        <f t="shared" ref="H69:H96" si="4">PRODUCT(H68+1)</f>
        <v>67</v>
      </c>
      <c r="I69" s="17" t="s">
        <v>289</v>
      </c>
      <c r="J69" s="16">
        <v>0</v>
      </c>
      <c r="K69" s="16">
        <v>2</v>
      </c>
      <c r="L69" s="16">
        <v>1</v>
      </c>
      <c r="M69" s="43">
        <f>SUM(J69:L69)</f>
        <v>3</v>
      </c>
      <c r="O69" s="40"/>
      <c r="P69" s="40"/>
      <c r="Q69" s="40"/>
      <c r="R69" s="40"/>
      <c r="S69" s="40"/>
      <c r="T69" s="40"/>
      <c r="Z69" s="17"/>
      <c r="AA69" s="17"/>
    </row>
    <row r="70" spans="1:27" x14ac:dyDescent="0.25">
      <c r="A70" s="38">
        <v>68</v>
      </c>
      <c r="B70" s="17" t="s">
        <v>193</v>
      </c>
      <c r="C70" s="16">
        <v>0</v>
      </c>
      <c r="D70" s="16">
        <v>5</v>
      </c>
      <c r="E70" s="16">
        <v>2</v>
      </c>
      <c r="F70" s="43">
        <f>SUM(C70:E70)</f>
        <v>7</v>
      </c>
      <c r="H70" s="38">
        <f t="shared" si="4"/>
        <v>68</v>
      </c>
      <c r="I70" s="17" t="s">
        <v>281</v>
      </c>
      <c r="J70" s="16">
        <v>2</v>
      </c>
      <c r="K70" s="16">
        <v>0</v>
      </c>
      <c r="L70" s="16">
        <v>0</v>
      </c>
      <c r="M70" s="43">
        <f>SUM(J70:L70)</f>
        <v>2</v>
      </c>
      <c r="O70" s="40"/>
      <c r="P70" s="40"/>
      <c r="Q70" s="40"/>
      <c r="R70" s="40"/>
      <c r="S70" s="40"/>
      <c r="T70" s="40"/>
      <c r="V70" s="39"/>
    </row>
    <row r="71" spans="1:27" x14ac:dyDescent="0.25">
      <c r="A71" s="38">
        <v>69</v>
      </c>
      <c r="B71" s="17" t="s">
        <v>99</v>
      </c>
      <c r="C71" s="16">
        <v>4</v>
      </c>
      <c r="D71" s="16">
        <v>0</v>
      </c>
      <c r="E71" s="16">
        <v>2</v>
      </c>
      <c r="F71" s="43">
        <f>SUM(C71:E71)</f>
        <v>6</v>
      </c>
      <c r="H71" s="38">
        <f t="shared" si="4"/>
        <v>69</v>
      </c>
      <c r="I71" s="17" t="s">
        <v>322</v>
      </c>
      <c r="J71" s="16">
        <v>0</v>
      </c>
      <c r="K71" s="16">
        <v>2</v>
      </c>
      <c r="L71" s="16">
        <v>0</v>
      </c>
      <c r="M71" s="43">
        <f>SUM(J71:L71)</f>
        <v>2</v>
      </c>
      <c r="O71" s="40"/>
      <c r="P71" s="40"/>
      <c r="Q71" s="40"/>
      <c r="R71" s="40"/>
      <c r="S71" s="40"/>
      <c r="T71" s="40"/>
    </row>
    <row r="72" spans="1:27" x14ac:dyDescent="0.25">
      <c r="A72" s="38">
        <v>70</v>
      </c>
      <c r="B72" s="17" t="s">
        <v>75</v>
      </c>
      <c r="C72" s="16">
        <v>3</v>
      </c>
      <c r="D72" s="16">
        <v>3</v>
      </c>
      <c r="E72" s="16">
        <v>0</v>
      </c>
      <c r="F72" s="43">
        <f>SUM(C72:E72)</f>
        <v>6</v>
      </c>
      <c r="H72" s="38">
        <f t="shared" si="4"/>
        <v>70</v>
      </c>
      <c r="I72" s="17" t="s">
        <v>285</v>
      </c>
      <c r="J72" s="16">
        <v>0</v>
      </c>
      <c r="K72" s="16">
        <v>2</v>
      </c>
      <c r="L72" s="16">
        <v>0</v>
      </c>
      <c r="M72" s="43">
        <f>SUM(J72:L72)</f>
        <v>2</v>
      </c>
      <c r="O72" s="40"/>
      <c r="P72" s="40"/>
      <c r="Q72" s="40"/>
      <c r="R72" s="40"/>
      <c r="S72" s="40"/>
      <c r="T72" s="40"/>
      <c r="V72" s="39"/>
    </row>
    <row r="73" spans="1:27" x14ac:dyDescent="0.25">
      <c r="A73" s="38">
        <v>71</v>
      </c>
      <c r="B73" s="17" t="s">
        <v>31</v>
      </c>
      <c r="C73" s="16">
        <v>3</v>
      </c>
      <c r="D73" s="16">
        <v>3</v>
      </c>
      <c r="E73" s="16">
        <v>0</v>
      </c>
      <c r="F73" s="43">
        <f>SUM(C73:E73)</f>
        <v>6</v>
      </c>
      <c r="H73" s="38">
        <f t="shared" si="4"/>
        <v>71</v>
      </c>
      <c r="I73" s="17" t="s">
        <v>288</v>
      </c>
      <c r="J73" s="16">
        <v>0</v>
      </c>
      <c r="K73" s="16">
        <v>1</v>
      </c>
      <c r="L73" s="16">
        <v>1</v>
      </c>
      <c r="M73" s="43">
        <f>SUM(J73:L73)</f>
        <v>2</v>
      </c>
      <c r="O73" s="40"/>
      <c r="P73" s="40"/>
      <c r="Q73" s="40"/>
      <c r="R73" s="40"/>
      <c r="S73" s="40"/>
      <c r="T73" s="40"/>
    </row>
    <row r="74" spans="1:27" x14ac:dyDescent="0.25">
      <c r="A74" s="38">
        <v>72</v>
      </c>
      <c r="B74" s="17" t="s">
        <v>38</v>
      </c>
      <c r="C74" s="16">
        <v>3</v>
      </c>
      <c r="D74" s="16">
        <v>2</v>
      </c>
      <c r="E74" s="16">
        <v>1</v>
      </c>
      <c r="F74" s="43">
        <f>SUM(C74:E74)</f>
        <v>6</v>
      </c>
      <c r="H74" s="38">
        <f t="shared" si="4"/>
        <v>72</v>
      </c>
      <c r="I74" s="17" t="s">
        <v>314</v>
      </c>
      <c r="J74" s="16">
        <v>0</v>
      </c>
      <c r="K74" s="16">
        <v>1</v>
      </c>
      <c r="L74" s="16">
        <v>1</v>
      </c>
      <c r="M74" s="43">
        <f>SUM(J74:L74)</f>
        <v>2</v>
      </c>
      <c r="O74" s="40"/>
      <c r="P74" s="40"/>
      <c r="Q74" s="40"/>
      <c r="R74" s="40"/>
      <c r="S74" s="40"/>
      <c r="T74" s="40"/>
    </row>
    <row r="75" spans="1:27" x14ac:dyDescent="0.25">
      <c r="A75" s="38">
        <v>73</v>
      </c>
      <c r="B75" s="17" t="s">
        <v>60</v>
      </c>
      <c r="C75" s="16">
        <v>2</v>
      </c>
      <c r="D75" s="16">
        <v>1</v>
      </c>
      <c r="E75" s="16">
        <v>3</v>
      </c>
      <c r="F75" s="43">
        <f>SUM(C75:E75)</f>
        <v>6</v>
      </c>
      <c r="H75" s="38">
        <f t="shared" si="4"/>
        <v>73</v>
      </c>
      <c r="I75" s="17" t="s">
        <v>278</v>
      </c>
      <c r="J75" s="16">
        <v>0</v>
      </c>
      <c r="K75" s="16">
        <v>1</v>
      </c>
      <c r="L75" s="16">
        <v>1</v>
      </c>
      <c r="M75" s="43">
        <f>SUM(J75:L75)</f>
        <v>2</v>
      </c>
      <c r="O75" s="40"/>
      <c r="P75" s="40"/>
      <c r="Q75" s="40"/>
      <c r="R75" s="40"/>
      <c r="S75" s="40"/>
      <c r="T75" s="40"/>
    </row>
    <row r="76" spans="1:27" x14ac:dyDescent="0.25">
      <c r="A76" s="38">
        <v>74</v>
      </c>
      <c r="B76" s="17" t="s">
        <v>27</v>
      </c>
      <c r="C76" s="16">
        <v>1</v>
      </c>
      <c r="D76" s="16">
        <v>4</v>
      </c>
      <c r="E76" s="16">
        <v>1</v>
      </c>
      <c r="F76" s="43">
        <f>SUM(C76:E76)</f>
        <v>6</v>
      </c>
      <c r="H76" s="38">
        <f t="shared" si="4"/>
        <v>74</v>
      </c>
      <c r="I76" s="17" t="s">
        <v>300</v>
      </c>
      <c r="J76" s="16">
        <v>0</v>
      </c>
      <c r="K76" s="16">
        <v>1</v>
      </c>
      <c r="L76" s="16">
        <v>1</v>
      </c>
      <c r="M76" s="43">
        <f>SUM(J76:L76)</f>
        <v>2</v>
      </c>
      <c r="O76" s="40"/>
      <c r="P76" s="40"/>
      <c r="Q76" s="40"/>
      <c r="R76" s="40"/>
      <c r="S76" s="40"/>
      <c r="T76" s="40"/>
    </row>
    <row r="77" spans="1:27" x14ac:dyDescent="0.25">
      <c r="A77" s="38">
        <v>75</v>
      </c>
      <c r="B77" s="17" t="s">
        <v>26</v>
      </c>
      <c r="C77" s="16">
        <v>1</v>
      </c>
      <c r="D77" s="16">
        <v>3</v>
      </c>
      <c r="E77" s="16">
        <v>2</v>
      </c>
      <c r="F77" s="43">
        <f>SUM(C77:E77)</f>
        <v>6</v>
      </c>
      <c r="H77" s="38">
        <f t="shared" si="4"/>
        <v>75</v>
      </c>
      <c r="I77" s="31" t="s">
        <v>304</v>
      </c>
      <c r="J77" s="16">
        <v>0</v>
      </c>
      <c r="K77" s="16">
        <v>0</v>
      </c>
      <c r="L77" s="16">
        <v>2</v>
      </c>
      <c r="M77" s="43">
        <f>SUM(J77:L77)</f>
        <v>2</v>
      </c>
      <c r="O77" s="40"/>
      <c r="P77" s="40"/>
      <c r="Q77" s="40"/>
      <c r="R77" s="40"/>
      <c r="S77" s="40"/>
      <c r="T77" s="40"/>
    </row>
    <row r="78" spans="1:27" x14ac:dyDescent="0.25">
      <c r="A78" s="38">
        <v>76</v>
      </c>
      <c r="B78" s="31" t="s">
        <v>191</v>
      </c>
      <c r="C78" s="16">
        <v>0</v>
      </c>
      <c r="D78" s="16">
        <v>6</v>
      </c>
      <c r="E78" s="16">
        <v>0</v>
      </c>
      <c r="F78" s="43">
        <f>SUM(C78:E78)</f>
        <v>6</v>
      </c>
      <c r="H78" s="38">
        <f t="shared" si="4"/>
        <v>76</v>
      </c>
      <c r="I78" s="17" t="s">
        <v>292</v>
      </c>
      <c r="J78" s="16">
        <v>0</v>
      </c>
      <c r="K78" s="16">
        <v>0</v>
      </c>
      <c r="L78" s="16">
        <v>2</v>
      </c>
      <c r="M78" s="43">
        <f>SUM(J78:L78)</f>
        <v>2</v>
      </c>
      <c r="O78" s="40"/>
      <c r="P78" s="40"/>
      <c r="Q78" s="40"/>
      <c r="R78" s="40"/>
      <c r="S78" s="40"/>
      <c r="T78" s="40"/>
    </row>
    <row r="79" spans="1:27" x14ac:dyDescent="0.25">
      <c r="A79" s="38">
        <v>77</v>
      </c>
      <c r="B79" s="17" t="s">
        <v>207</v>
      </c>
      <c r="C79" s="16">
        <v>0</v>
      </c>
      <c r="D79" s="16">
        <v>3</v>
      </c>
      <c r="E79" s="16">
        <v>3</v>
      </c>
      <c r="F79" s="43">
        <f>SUM(C79:E79)</f>
        <v>6</v>
      </c>
      <c r="H79" s="38">
        <f t="shared" si="4"/>
        <v>77</v>
      </c>
      <c r="I79" s="31" t="s">
        <v>293</v>
      </c>
      <c r="J79" s="16">
        <v>1</v>
      </c>
      <c r="K79" s="16">
        <v>0</v>
      </c>
      <c r="L79" s="16">
        <v>0</v>
      </c>
      <c r="M79" s="43">
        <f>SUM(J79:L79)</f>
        <v>1</v>
      </c>
      <c r="O79" s="40"/>
      <c r="P79" s="40"/>
      <c r="Q79" s="40"/>
      <c r="R79" s="40"/>
      <c r="S79" s="40"/>
      <c r="T79" s="40"/>
    </row>
    <row r="80" spans="1:27" x14ac:dyDescent="0.25">
      <c r="A80" s="38">
        <v>78</v>
      </c>
      <c r="B80" s="17" t="s">
        <v>215</v>
      </c>
      <c r="C80" s="16">
        <v>0</v>
      </c>
      <c r="D80" s="16">
        <v>3</v>
      </c>
      <c r="E80" s="16">
        <v>3</v>
      </c>
      <c r="F80" s="43">
        <f>SUM(C80:E80)</f>
        <v>6</v>
      </c>
      <c r="H80" s="38">
        <f t="shared" si="4"/>
        <v>78</v>
      </c>
      <c r="I80" s="17" t="s">
        <v>294</v>
      </c>
      <c r="J80" s="16">
        <v>0</v>
      </c>
      <c r="K80" s="16">
        <v>1</v>
      </c>
      <c r="L80" s="16">
        <v>0</v>
      </c>
      <c r="M80" s="43">
        <f>SUM(J80:L80)</f>
        <v>1</v>
      </c>
      <c r="O80" s="40"/>
      <c r="P80" s="40"/>
      <c r="Q80" s="40"/>
      <c r="R80" s="40"/>
      <c r="S80" s="40"/>
      <c r="T80" s="40"/>
    </row>
    <row r="81" spans="1:35" x14ac:dyDescent="0.25">
      <c r="A81" s="38">
        <v>79</v>
      </c>
      <c r="B81" s="17" t="s">
        <v>69</v>
      </c>
      <c r="C81" s="16">
        <v>4</v>
      </c>
      <c r="D81" s="16">
        <v>1</v>
      </c>
      <c r="E81" s="16">
        <v>0</v>
      </c>
      <c r="F81" s="43">
        <f>SUM(C81:E81)</f>
        <v>5</v>
      </c>
      <c r="H81" s="38">
        <f t="shared" si="4"/>
        <v>79</v>
      </c>
      <c r="I81" s="17" t="s">
        <v>297</v>
      </c>
      <c r="J81" s="16">
        <v>0</v>
      </c>
      <c r="K81" s="16">
        <v>1</v>
      </c>
      <c r="L81" s="16">
        <v>0</v>
      </c>
      <c r="M81" s="43">
        <f>SUM(J81:L81)</f>
        <v>1</v>
      </c>
      <c r="O81" s="40"/>
      <c r="P81" s="40"/>
      <c r="Q81" s="40"/>
      <c r="R81" s="40"/>
      <c r="S81" s="40"/>
      <c r="T81" s="40"/>
    </row>
    <row r="82" spans="1:35" x14ac:dyDescent="0.25">
      <c r="A82" s="38">
        <v>80</v>
      </c>
      <c r="B82" s="17" t="s">
        <v>163</v>
      </c>
      <c r="C82" s="16">
        <v>2</v>
      </c>
      <c r="D82" s="16">
        <v>1</v>
      </c>
      <c r="E82" s="16">
        <v>2</v>
      </c>
      <c r="F82" s="43">
        <f>SUM(C82:E82)</f>
        <v>5</v>
      </c>
      <c r="H82" s="38">
        <f t="shared" si="4"/>
        <v>80</v>
      </c>
      <c r="I82" s="17" t="s">
        <v>296</v>
      </c>
      <c r="J82" s="16">
        <v>0</v>
      </c>
      <c r="K82" s="16">
        <v>1</v>
      </c>
      <c r="L82" s="16">
        <v>0</v>
      </c>
      <c r="M82" s="43">
        <f>SUM(J82:L82)</f>
        <v>1</v>
      </c>
      <c r="O82" s="40"/>
      <c r="P82" s="40"/>
      <c r="Q82" s="40"/>
      <c r="R82" s="40"/>
      <c r="S82" s="40"/>
      <c r="T82" s="40"/>
    </row>
    <row r="83" spans="1:35" x14ac:dyDescent="0.25">
      <c r="A83" s="38">
        <v>81</v>
      </c>
      <c r="B83" s="17" t="s">
        <v>29</v>
      </c>
      <c r="C83" s="16">
        <v>1</v>
      </c>
      <c r="D83" s="16">
        <v>1</v>
      </c>
      <c r="E83" s="16">
        <v>3</v>
      </c>
      <c r="F83" s="43">
        <f>SUM(C83:E83)</f>
        <v>5</v>
      </c>
      <c r="H83" s="38">
        <f t="shared" si="4"/>
        <v>81</v>
      </c>
      <c r="I83" s="17" t="s">
        <v>298</v>
      </c>
      <c r="J83" s="16">
        <v>0</v>
      </c>
      <c r="K83" s="16">
        <v>1</v>
      </c>
      <c r="L83" s="16">
        <v>0</v>
      </c>
      <c r="M83" s="43">
        <f>SUM(J83:L83)</f>
        <v>1</v>
      </c>
      <c r="O83" s="40"/>
      <c r="P83" s="40"/>
      <c r="Q83" s="40"/>
      <c r="R83" s="40"/>
      <c r="S83" s="40"/>
      <c r="T83" s="40"/>
    </row>
    <row r="84" spans="1:35" x14ac:dyDescent="0.25">
      <c r="A84" s="38">
        <v>82</v>
      </c>
      <c r="B84" s="17" t="s">
        <v>140</v>
      </c>
      <c r="C84" s="16">
        <v>0</v>
      </c>
      <c r="D84" s="16">
        <v>0</v>
      </c>
      <c r="E84" s="16">
        <v>5</v>
      </c>
      <c r="F84" s="43">
        <f>SUM(C84:E84)</f>
        <v>5</v>
      </c>
      <c r="H84" s="38">
        <f t="shared" si="4"/>
        <v>82</v>
      </c>
      <c r="I84" s="17" t="s">
        <v>299</v>
      </c>
      <c r="J84" s="16">
        <v>0</v>
      </c>
      <c r="K84" s="16">
        <v>1</v>
      </c>
      <c r="L84" s="16">
        <v>0</v>
      </c>
      <c r="M84" s="43">
        <f>SUM(J84:L84)</f>
        <v>1</v>
      </c>
      <c r="O84" s="40"/>
      <c r="P84" s="40"/>
      <c r="Q84" s="40"/>
      <c r="R84" s="40"/>
      <c r="S84" s="40"/>
      <c r="T84" s="40"/>
    </row>
    <row r="85" spans="1:35" x14ac:dyDescent="0.25">
      <c r="A85" s="38">
        <v>83</v>
      </c>
      <c r="B85" s="17" t="s">
        <v>76</v>
      </c>
      <c r="C85" s="16">
        <v>3</v>
      </c>
      <c r="D85" s="16">
        <v>0</v>
      </c>
      <c r="E85" s="16">
        <v>1</v>
      </c>
      <c r="F85" s="43">
        <f>SUM(C85:E85)</f>
        <v>4</v>
      </c>
      <c r="H85" s="38">
        <f t="shared" si="4"/>
        <v>83</v>
      </c>
      <c r="I85" s="17" t="s">
        <v>320</v>
      </c>
      <c r="J85" s="16">
        <v>0</v>
      </c>
      <c r="K85" s="16">
        <v>1</v>
      </c>
      <c r="L85" s="16">
        <v>0</v>
      </c>
      <c r="M85" s="43">
        <f>SUM(J85:L85)</f>
        <v>1</v>
      </c>
      <c r="O85" s="40"/>
      <c r="P85" s="40"/>
      <c r="Q85" s="40"/>
      <c r="R85" s="40"/>
      <c r="S85" s="40"/>
      <c r="T85" s="40"/>
    </row>
    <row r="86" spans="1:35" x14ac:dyDescent="0.25">
      <c r="A86" s="38">
        <v>84</v>
      </c>
      <c r="B86" s="17" t="s">
        <v>58</v>
      </c>
      <c r="C86" s="16">
        <v>1</v>
      </c>
      <c r="D86" s="16">
        <v>2</v>
      </c>
      <c r="E86" s="16">
        <v>1</v>
      </c>
      <c r="F86" s="43">
        <f>SUM(C86:E86)</f>
        <v>4</v>
      </c>
      <c r="H86" s="38">
        <f t="shared" si="4"/>
        <v>84</v>
      </c>
      <c r="I86" s="17" t="s">
        <v>301</v>
      </c>
      <c r="J86" s="16">
        <v>0</v>
      </c>
      <c r="K86" s="16">
        <v>1</v>
      </c>
      <c r="L86" s="16">
        <v>0</v>
      </c>
      <c r="M86" s="43">
        <f>SUM(J86:L86)</f>
        <v>1</v>
      </c>
      <c r="O86" s="40"/>
      <c r="P86" s="40"/>
      <c r="Q86" s="40"/>
      <c r="R86" s="40"/>
      <c r="S86" s="40"/>
      <c r="T86" s="40"/>
    </row>
    <row r="87" spans="1:35" x14ac:dyDescent="0.25">
      <c r="A87" s="38">
        <v>85</v>
      </c>
      <c r="B87" s="17" t="s">
        <v>45</v>
      </c>
      <c r="C87" s="16">
        <v>1</v>
      </c>
      <c r="D87" s="16">
        <v>1</v>
      </c>
      <c r="E87" s="16">
        <v>2</v>
      </c>
      <c r="F87" s="43">
        <f>SUM(C87:E87)</f>
        <v>4</v>
      </c>
      <c r="H87" s="38">
        <f t="shared" si="4"/>
        <v>85</v>
      </c>
      <c r="I87" s="17" t="s">
        <v>287</v>
      </c>
      <c r="J87" s="16">
        <v>0</v>
      </c>
      <c r="K87" s="16">
        <v>0</v>
      </c>
      <c r="L87" s="16">
        <v>1</v>
      </c>
      <c r="M87" s="43">
        <f>SUM(J87:L87)</f>
        <v>1</v>
      </c>
      <c r="O87" s="40"/>
      <c r="P87" s="40"/>
      <c r="Q87" s="40"/>
      <c r="R87" s="40"/>
      <c r="S87" s="40"/>
      <c r="T87" s="40"/>
    </row>
    <row r="88" spans="1:35" x14ac:dyDescent="0.25">
      <c r="A88" s="38">
        <v>86</v>
      </c>
      <c r="B88" s="17" t="s">
        <v>108</v>
      </c>
      <c r="C88" s="16">
        <v>1</v>
      </c>
      <c r="D88" s="16">
        <v>1</v>
      </c>
      <c r="E88" s="16">
        <v>2</v>
      </c>
      <c r="F88" s="43">
        <f>SUM(C88:E88)</f>
        <v>4</v>
      </c>
      <c r="H88" s="38">
        <f t="shared" si="4"/>
        <v>86</v>
      </c>
      <c r="I88" s="17" t="s">
        <v>302</v>
      </c>
      <c r="J88" s="16">
        <v>0</v>
      </c>
      <c r="K88" s="16">
        <v>0</v>
      </c>
      <c r="L88" s="16">
        <v>1</v>
      </c>
      <c r="M88" s="43">
        <f>SUM(J88:L88)</f>
        <v>1</v>
      </c>
      <c r="O88" s="40"/>
      <c r="P88" s="40"/>
      <c r="Q88" s="40"/>
      <c r="R88" s="40"/>
      <c r="S88" s="40"/>
      <c r="T88" s="40"/>
    </row>
    <row r="89" spans="1:35" x14ac:dyDescent="0.25">
      <c r="A89" s="38">
        <v>87</v>
      </c>
      <c r="B89" s="17" t="s">
        <v>172</v>
      </c>
      <c r="C89" s="16">
        <v>0</v>
      </c>
      <c r="D89" s="16">
        <v>3</v>
      </c>
      <c r="E89" s="16">
        <v>1</v>
      </c>
      <c r="F89" s="43">
        <f>SUM(C89:E89)</f>
        <v>4</v>
      </c>
      <c r="H89" s="38">
        <f t="shared" si="4"/>
        <v>87</v>
      </c>
      <c r="I89" s="17" t="s">
        <v>339</v>
      </c>
      <c r="J89" s="16">
        <v>0</v>
      </c>
      <c r="K89" s="16">
        <v>0</v>
      </c>
      <c r="L89" s="16">
        <v>1</v>
      </c>
      <c r="M89" s="43">
        <f>SUM(J89:L89)</f>
        <v>1</v>
      </c>
      <c r="O89" s="40"/>
      <c r="P89" s="40"/>
      <c r="Q89" s="40"/>
      <c r="R89" s="40"/>
      <c r="S89" s="40"/>
      <c r="T89" s="40"/>
    </row>
    <row r="90" spans="1:35" x14ac:dyDescent="0.25">
      <c r="A90" s="38">
        <v>88</v>
      </c>
      <c r="B90" s="17" t="s">
        <v>137</v>
      </c>
      <c r="C90" s="16">
        <v>0</v>
      </c>
      <c r="D90" s="16">
        <v>3</v>
      </c>
      <c r="E90" s="16">
        <v>1</v>
      </c>
      <c r="F90" s="43">
        <f>SUM(C90:E90)</f>
        <v>4</v>
      </c>
      <c r="H90" s="38">
        <f t="shared" si="4"/>
        <v>88</v>
      </c>
      <c r="I90" s="17" t="s">
        <v>321</v>
      </c>
      <c r="J90" s="16">
        <v>0</v>
      </c>
      <c r="K90" s="16">
        <v>0</v>
      </c>
      <c r="L90" s="16">
        <v>1</v>
      </c>
      <c r="M90" s="43">
        <f>SUM(J90:L90)</f>
        <v>1</v>
      </c>
      <c r="O90" s="40"/>
      <c r="P90" s="40"/>
      <c r="Q90" s="40"/>
      <c r="R90" s="40"/>
      <c r="S90" s="40"/>
      <c r="T90" s="40"/>
    </row>
    <row r="91" spans="1:35" x14ac:dyDescent="0.25">
      <c r="A91" s="38">
        <v>89</v>
      </c>
      <c r="B91" s="17" t="s">
        <v>170</v>
      </c>
      <c r="C91" s="16">
        <v>0</v>
      </c>
      <c r="D91" s="16">
        <v>2</v>
      </c>
      <c r="E91" s="16">
        <v>2</v>
      </c>
      <c r="F91" s="43">
        <f>SUM(C91:E91)</f>
        <v>4</v>
      </c>
      <c r="G91" s="17"/>
      <c r="H91" s="38">
        <f t="shared" si="4"/>
        <v>89</v>
      </c>
      <c r="I91" s="17" t="s">
        <v>303</v>
      </c>
      <c r="J91" s="16">
        <v>0</v>
      </c>
      <c r="K91" s="16">
        <v>0</v>
      </c>
      <c r="L91" s="16">
        <v>1</v>
      </c>
      <c r="M91" s="43">
        <f>SUM(J91:L91)</f>
        <v>1</v>
      </c>
      <c r="N91" s="17"/>
      <c r="O91" s="40"/>
      <c r="P91" s="40"/>
      <c r="Q91" s="40"/>
      <c r="R91" s="40"/>
      <c r="S91" s="40"/>
      <c r="T91" s="40"/>
      <c r="W91" s="16"/>
      <c r="X91" s="16"/>
      <c r="Y91" s="16"/>
    </row>
    <row r="92" spans="1:35" x14ac:dyDescent="0.25">
      <c r="A92" s="38">
        <v>90</v>
      </c>
      <c r="B92" s="17" t="s">
        <v>213</v>
      </c>
      <c r="C92" s="16">
        <v>0</v>
      </c>
      <c r="D92" s="16">
        <v>1</v>
      </c>
      <c r="E92" s="16">
        <v>3</v>
      </c>
      <c r="F92" s="43">
        <f>SUM(C92:E92)</f>
        <v>4</v>
      </c>
      <c r="G92" s="17"/>
      <c r="H92" s="38">
        <f t="shared" si="4"/>
        <v>90</v>
      </c>
      <c r="I92" s="17" t="s">
        <v>290</v>
      </c>
      <c r="J92" s="16">
        <v>0</v>
      </c>
      <c r="K92" s="16">
        <v>0</v>
      </c>
      <c r="L92" s="16">
        <v>1</v>
      </c>
      <c r="M92" s="43">
        <f>SUM(J92:L92)</f>
        <v>1</v>
      </c>
      <c r="N92" s="17"/>
      <c r="O92" s="40"/>
      <c r="P92" s="40"/>
      <c r="Q92" s="40"/>
      <c r="R92" s="40"/>
      <c r="S92" s="40"/>
      <c r="T92" s="40"/>
    </row>
    <row r="93" spans="1:35" x14ac:dyDescent="0.25">
      <c r="A93" s="38">
        <v>91</v>
      </c>
      <c r="B93" s="17" t="s">
        <v>95</v>
      </c>
      <c r="C93" s="16">
        <v>3</v>
      </c>
      <c r="D93" s="16">
        <v>0</v>
      </c>
      <c r="E93" s="16">
        <v>0</v>
      </c>
      <c r="F93" s="43">
        <f>SUM(C93:E93)</f>
        <v>3</v>
      </c>
      <c r="H93" s="38">
        <f t="shared" si="4"/>
        <v>91</v>
      </c>
      <c r="I93" s="17" t="s">
        <v>305</v>
      </c>
      <c r="J93" s="16">
        <v>0</v>
      </c>
      <c r="K93" s="16">
        <v>0</v>
      </c>
      <c r="L93" s="16">
        <v>1</v>
      </c>
      <c r="M93" s="43">
        <f>SUM(J93:L93)</f>
        <v>1</v>
      </c>
      <c r="O93" s="40"/>
      <c r="P93" s="40"/>
      <c r="Q93" s="40"/>
      <c r="R93" s="40"/>
      <c r="S93" s="40"/>
      <c r="T93" s="40"/>
    </row>
    <row r="94" spans="1:35" x14ac:dyDescent="0.25">
      <c r="A94" s="38">
        <v>92</v>
      </c>
      <c r="B94" s="17" t="s">
        <v>52</v>
      </c>
      <c r="C94" s="16">
        <v>3</v>
      </c>
      <c r="D94" s="16">
        <v>0</v>
      </c>
      <c r="E94" s="16">
        <v>0</v>
      </c>
      <c r="F94" s="43">
        <f>SUM(C94:E94)</f>
        <v>3</v>
      </c>
      <c r="H94" s="38">
        <f t="shared" si="4"/>
        <v>92</v>
      </c>
      <c r="I94" s="31" t="s">
        <v>319</v>
      </c>
      <c r="J94" s="16">
        <v>0</v>
      </c>
      <c r="K94" s="16">
        <v>0</v>
      </c>
      <c r="L94" s="16">
        <v>1</v>
      </c>
      <c r="M94" s="43">
        <f>SUM(J94:L94)</f>
        <v>1</v>
      </c>
      <c r="O94" s="40"/>
      <c r="P94" s="40"/>
      <c r="Q94" s="40"/>
      <c r="R94" s="40"/>
      <c r="S94" s="40"/>
      <c r="T94" s="40"/>
    </row>
    <row r="95" spans="1:35" x14ac:dyDescent="0.25">
      <c r="A95" s="38">
        <v>93</v>
      </c>
      <c r="B95" s="17" t="s">
        <v>19</v>
      </c>
      <c r="C95" s="16">
        <v>2</v>
      </c>
      <c r="D95" s="16">
        <v>1</v>
      </c>
      <c r="E95" s="16">
        <v>0</v>
      </c>
      <c r="F95" s="43">
        <f>SUM(C95:E95)</f>
        <v>3</v>
      </c>
      <c r="H95" s="38">
        <f t="shared" si="4"/>
        <v>93</v>
      </c>
      <c r="I95" s="17" t="s">
        <v>306</v>
      </c>
      <c r="J95" s="16">
        <v>0</v>
      </c>
      <c r="K95" s="16">
        <v>0</v>
      </c>
      <c r="L95" s="16">
        <v>1</v>
      </c>
      <c r="M95" s="43">
        <f>SUM(J95:L95)</f>
        <v>1</v>
      </c>
      <c r="O95" s="40"/>
      <c r="P95" s="40"/>
      <c r="Q95" s="40"/>
      <c r="R95" s="40"/>
      <c r="S95" s="40"/>
      <c r="T95" s="40"/>
    </row>
    <row r="96" spans="1:35" x14ac:dyDescent="0.25">
      <c r="A96" s="38">
        <v>94</v>
      </c>
      <c r="B96" s="17" t="s">
        <v>61</v>
      </c>
      <c r="C96" s="16">
        <v>2</v>
      </c>
      <c r="D96" s="16">
        <v>0</v>
      </c>
      <c r="E96" s="16">
        <v>1</v>
      </c>
      <c r="F96" s="43">
        <f>SUM(C96:E96)</f>
        <v>3</v>
      </c>
      <c r="H96" s="38">
        <f t="shared" si="4"/>
        <v>94</v>
      </c>
      <c r="I96" s="17" t="s">
        <v>307</v>
      </c>
      <c r="J96" s="16">
        <v>0</v>
      </c>
      <c r="K96" s="16">
        <v>0</v>
      </c>
      <c r="L96" s="16">
        <v>1</v>
      </c>
      <c r="M96" s="43">
        <f>SUM(J96:L96)</f>
        <v>1</v>
      </c>
      <c r="O96" s="40"/>
      <c r="P96" s="40"/>
      <c r="Q96" s="40"/>
      <c r="R96" s="40"/>
      <c r="S96" s="40"/>
      <c r="T96" s="40"/>
      <c r="Z96" s="39"/>
      <c r="AA96" s="39"/>
      <c r="AB96" s="39"/>
      <c r="AC96" s="39"/>
      <c r="AD96" s="39"/>
      <c r="AE96" s="39"/>
      <c r="AF96" s="39"/>
      <c r="AG96" s="39"/>
      <c r="AH96" s="39"/>
      <c r="AI96" s="39"/>
    </row>
    <row r="97" spans="1:35" x14ac:dyDescent="0.25">
      <c r="A97" s="38">
        <v>95</v>
      </c>
      <c r="B97" s="17" t="s">
        <v>54</v>
      </c>
      <c r="C97" s="16">
        <v>1</v>
      </c>
      <c r="D97" s="16">
        <v>2</v>
      </c>
      <c r="E97" s="16">
        <v>0</v>
      </c>
      <c r="F97" s="43">
        <f>SUM(C97:E97)</f>
        <v>3</v>
      </c>
      <c r="H97" s="38"/>
      <c r="I97" s="39"/>
      <c r="J97" s="39">
        <v>873</v>
      </c>
      <c r="K97" s="39">
        <v>869</v>
      </c>
      <c r="L97" s="39">
        <v>886</v>
      </c>
      <c r="M97" s="39">
        <v>2629</v>
      </c>
      <c r="O97" s="40"/>
      <c r="P97" s="40"/>
      <c r="Q97" s="40"/>
      <c r="R97" s="40"/>
      <c r="S97" s="40"/>
      <c r="T97" s="40"/>
      <c r="Z97" s="39"/>
      <c r="AA97" s="39"/>
      <c r="AB97" s="39"/>
      <c r="AC97" s="39"/>
      <c r="AD97" s="39"/>
      <c r="AE97" s="39"/>
      <c r="AF97" s="39"/>
      <c r="AG97" s="39"/>
      <c r="AH97" s="39"/>
      <c r="AI97" s="39"/>
    </row>
    <row r="98" spans="1:35" x14ac:dyDescent="0.25">
      <c r="A98" s="38">
        <v>96</v>
      </c>
      <c r="B98" s="17" t="s">
        <v>113</v>
      </c>
      <c r="C98" s="16">
        <v>1</v>
      </c>
      <c r="D98" s="16">
        <v>2</v>
      </c>
      <c r="E98" s="16">
        <v>0</v>
      </c>
      <c r="F98" s="43">
        <f>SUM(C98:E98)</f>
        <v>3</v>
      </c>
      <c r="H98" s="39"/>
      <c r="I98" s="39"/>
      <c r="J98" s="39"/>
      <c r="K98" s="39"/>
      <c r="L98" s="39"/>
      <c r="M98" s="39"/>
      <c r="O98" s="40"/>
      <c r="P98" s="40"/>
      <c r="Q98" s="40"/>
      <c r="R98" s="40"/>
      <c r="S98" s="40"/>
      <c r="T98" s="40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</row>
    <row r="99" spans="1:35" x14ac:dyDescent="0.25">
      <c r="A99" s="38">
        <v>97</v>
      </c>
      <c r="B99" s="31" t="s">
        <v>50</v>
      </c>
      <c r="C99" s="16">
        <v>1</v>
      </c>
      <c r="D99" s="16">
        <v>1</v>
      </c>
      <c r="E99" s="16">
        <v>1</v>
      </c>
      <c r="F99" s="43">
        <f>SUM(C99:E99)</f>
        <v>3</v>
      </c>
      <c r="H99" s="39"/>
      <c r="I99" s="39"/>
      <c r="J99" s="39"/>
      <c r="K99" s="39"/>
      <c r="L99" s="39"/>
      <c r="M99" s="39"/>
      <c r="O99" s="40"/>
      <c r="P99" s="40"/>
      <c r="Q99" s="40"/>
      <c r="R99" s="40"/>
      <c r="S99" s="40"/>
      <c r="T99" s="40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</row>
    <row r="100" spans="1:35" x14ac:dyDescent="0.25">
      <c r="A100" s="38">
        <v>98</v>
      </c>
      <c r="B100" s="17" t="s">
        <v>57</v>
      </c>
      <c r="C100" s="16">
        <v>1</v>
      </c>
      <c r="D100" s="16">
        <v>1</v>
      </c>
      <c r="E100" s="16">
        <v>1</v>
      </c>
      <c r="F100" s="43">
        <f>SUM(C100:E100)</f>
        <v>3</v>
      </c>
      <c r="H100" s="39"/>
      <c r="I100" s="39"/>
      <c r="J100" s="39"/>
      <c r="K100" s="39"/>
      <c r="L100" s="39"/>
      <c r="M100" s="39"/>
      <c r="O100" s="40"/>
      <c r="P100" s="40"/>
      <c r="Q100" s="40"/>
      <c r="R100" s="40"/>
      <c r="S100" s="40"/>
      <c r="T100" s="40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</row>
    <row r="101" spans="1:35" x14ac:dyDescent="0.25">
      <c r="A101" s="38">
        <v>99</v>
      </c>
      <c r="B101" s="17" t="s">
        <v>219</v>
      </c>
      <c r="C101" s="16">
        <v>1</v>
      </c>
      <c r="D101" s="16">
        <v>1</v>
      </c>
      <c r="E101" s="16">
        <v>1</v>
      </c>
      <c r="F101" s="43">
        <f>SUM(C101:E101)</f>
        <v>3</v>
      </c>
      <c r="H101" s="39"/>
      <c r="I101" s="39"/>
      <c r="J101" s="39"/>
      <c r="K101" s="39"/>
      <c r="L101" s="39"/>
      <c r="M101" s="39"/>
      <c r="O101" s="40"/>
      <c r="P101" s="40"/>
      <c r="Q101" s="40"/>
      <c r="R101" s="40"/>
      <c r="S101" s="40"/>
      <c r="T101" s="40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</row>
    <row r="102" spans="1:35" x14ac:dyDescent="0.25">
      <c r="A102" s="38">
        <v>100</v>
      </c>
      <c r="B102" s="31" t="s">
        <v>121</v>
      </c>
      <c r="C102" s="16">
        <v>1</v>
      </c>
      <c r="D102" s="16">
        <v>1</v>
      </c>
      <c r="E102" s="16">
        <v>1</v>
      </c>
      <c r="F102" s="43">
        <f>SUM(C102:E102)</f>
        <v>3</v>
      </c>
      <c r="H102" s="39"/>
      <c r="I102" s="39"/>
      <c r="J102" s="39"/>
      <c r="K102" s="39"/>
      <c r="L102" s="39"/>
      <c r="M102" s="39"/>
      <c r="O102" s="40"/>
      <c r="P102" s="40"/>
      <c r="Q102" s="40"/>
      <c r="R102" s="40"/>
      <c r="S102" s="40"/>
      <c r="T102" s="40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</row>
    <row r="103" spans="1:35" x14ac:dyDescent="0.25">
      <c r="A103" s="38">
        <v>101</v>
      </c>
      <c r="B103" s="17" t="s">
        <v>49</v>
      </c>
      <c r="C103" s="16">
        <v>1</v>
      </c>
      <c r="D103" s="16">
        <v>0</v>
      </c>
      <c r="E103" s="16">
        <v>2</v>
      </c>
      <c r="F103" s="43">
        <f>SUM(C103:E103)</f>
        <v>3</v>
      </c>
      <c r="H103" s="39"/>
      <c r="I103" s="39"/>
      <c r="J103" s="39"/>
      <c r="K103" s="39"/>
      <c r="L103" s="39"/>
      <c r="M103" s="39"/>
      <c r="O103" s="40"/>
      <c r="P103" s="40"/>
      <c r="Q103" s="40"/>
      <c r="R103" s="40"/>
      <c r="S103" s="40"/>
      <c r="T103" s="40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</row>
    <row r="104" spans="1:35" x14ac:dyDescent="0.25">
      <c r="A104" s="38">
        <v>102</v>
      </c>
      <c r="B104" s="17" t="s">
        <v>67</v>
      </c>
      <c r="C104" s="16">
        <v>1</v>
      </c>
      <c r="D104" s="16">
        <v>0</v>
      </c>
      <c r="E104" s="16">
        <v>2</v>
      </c>
      <c r="F104" s="43">
        <f>SUM(C104:E104)</f>
        <v>3</v>
      </c>
      <c r="H104" s="39"/>
      <c r="I104" s="39"/>
      <c r="J104" s="39"/>
      <c r="K104" s="39"/>
      <c r="L104" s="39"/>
      <c r="M104" s="39"/>
      <c r="O104" s="40"/>
      <c r="P104" s="40"/>
      <c r="Q104" s="40"/>
      <c r="R104" s="40"/>
      <c r="S104" s="40"/>
      <c r="T104" s="40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</row>
    <row r="105" spans="1:35" x14ac:dyDescent="0.25">
      <c r="A105" s="38">
        <v>103</v>
      </c>
      <c r="B105" s="17" t="s">
        <v>155</v>
      </c>
      <c r="C105" s="16">
        <v>0</v>
      </c>
      <c r="D105" s="16">
        <v>2</v>
      </c>
      <c r="E105" s="16">
        <v>1</v>
      </c>
      <c r="F105" s="43">
        <f>SUM(C105:E105)</f>
        <v>3</v>
      </c>
      <c r="H105" s="39"/>
      <c r="I105" s="39"/>
      <c r="J105" s="39"/>
      <c r="K105" s="39"/>
      <c r="L105" s="39"/>
      <c r="M105" s="39"/>
      <c r="O105" s="40"/>
      <c r="P105" s="40"/>
      <c r="Q105" s="40"/>
      <c r="R105" s="40"/>
      <c r="S105" s="40"/>
      <c r="T105" s="40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</row>
    <row r="106" spans="1:35" x14ac:dyDescent="0.25">
      <c r="A106" s="38">
        <v>104</v>
      </c>
      <c r="B106" s="17" t="s">
        <v>206</v>
      </c>
      <c r="C106" s="16">
        <v>0</v>
      </c>
      <c r="D106" s="16">
        <v>1</v>
      </c>
      <c r="E106" s="16">
        <v>2</v>
      </c>
      <c r="F106" s="43">
        <f>SUM(C106:E106)</f>
        <v>3</v>
      </c>
      <c r="H106" s="39"/>
      <c r="I106" s="39"/>
      <c r="J106" s="39"/>
      <c r="K106" s="39"/>
      <c r="L106" s="39"/>
      <c r="M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</row>
    <row r="107" spans="1:35" x14ac:dyDescent="0.25">
      <c r="A107" s="38">
        <v>105</v>
      </c>
      <c r="B107" s="17" t="s">
        <v>71</v>
      </c>
      <c r="C107" s="16">
        <v>2</v>
      </c>
      <c r="D107" s="16">
        <v>0</v>
      </c>
      <c r="E107" s="16">
        <v>0</v>
      </c>
      <c r="F107" s="43">
        <f>SUM(C107:E107)</f>
        <v>2</v>
      </c>
      <c r="H107" s="39"/>
      <c r="I107" s="39"/>
      <c r="J107" s="39"/>
      <c r="K107" s="39"/>
      <c r="L107" s="39"/>
      <c r="M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</row>
    <row r="108" spans="1:35" x14ac:dyDescent="0.25">
      <c r="A108" s="38">
        <v>106</v>
      </c>
      <c r="B108" s="17" t="s">
        <v>53</v>
      </c>
      <c r="C108" s="16">
        <v>2</v>
      </c>
      <c r="D108" s="16">
        <v>0</v>
      </c>
      <c r="E108" s="16">
        <v>0</v>
      </c>
      <c r="F108" s="43">
        <f>SUM(C108:E108)</f>
        <v>2</v>
      </c>
      <c r="H108" s="39"/>
      <c r="I108" s="39"/>
      <c r="J108" s="39"/>
      <c r="K108" s="39"/>
      <c r="L108" s="39"/>
      <c r="M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</row>
    <row r="109" spans="1:35" x14ac:dyDescent="0.25">
      <c r="A109" s="38">
        <v>107</v>
      </c>
      <c r="B109" s="17" t="s">
        <v>70</v>
      </c>
      <c r="C109" s="16">
        <v>2</v>
      </c>
      <c r="D109" s="16">
        <v>0</v>
      </c>
      <c r="E109" s="16">
        <v>0</v>
      </c>
      <c r="F109" s="43">
        <f>SUM(C109:E109)</f>
        <v>2</v>
      </c>
      <c r="H109" s="39"/>
      <c r="I109" s="39"/>
      <c r="J109" s="39"/>
      <c r="K109" s="39"/>
      <c r="L109" s="39"/>
      <c r="M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F109" s="39"/>
      <c r="AG109" s="39"/>
      <c r="AH109" s="39"/>
      <c r="AI109" s="39"/>
    </row>
    <row r="110" spans="1:35" x14ac:dyDescent="0.25">
      <c r="A110" s="38">
        <v>108</v>
      </c>
      <c r="B110" s="17" t="s">
        <v>59</v>
      </c>
      <c r="C110" s="16">
        <v>1</v>
      </c>
      <c r="D110" s="16">
        <v>1</v>
      </c>
      <c r="E110" s="16">
        <v>0</v>
      </c>
      <c r="F110" s="43">
        <f>SUM(C110:E110)</f>
        <v>2</v>
      </c>
      <c r="H110" s="39"/>
      <c r="I110" s="39"/>
      <c r="J110" s="39"/>
      <c r="K110" s="39"/>
      <c r="L110" s="39"/>
      <c r="M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F110" s="39"/>
      <c r="AG110" s="39"/>
      <c r="AH110" s="39"/>
      <c r="AI110" s="39"/>
    </row>
    <row r="111" spans="1:35" x14ac:dyDescent="0.25">
      <c r="A111" s="38">
        <v>109</v>
      </c>
      <c r="B111" s="17" t="s">
        <v>105</v>
      </c>
      <c r="C111" s="16">
        <v>1</v>
      </c>
      <c r="D111" s="16">
        <v>0</v>
      </c>
      <c r="E111" s="16">
        <v>1</v>
      </c>
      <c r="F111" s="43">
        <f>SUM(C111:E111)</f>
        <v>2</v>
      </c>
      <c r="H111" s="39"/>
      <c r="I111" s="39"/>
      <c r="J111" s="39"/>
      <c r="K111" s="39"/>
      <c r="L111" s="39"/>
      <c r="M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F111" s="39"/>
      <c r="AG111" s="39"/>
      <c r="AH111" s="39"/>
      <c r="AI111" s="39"/>
    </row>
    <row r="112" spans="1:35" x14ac:dyDescent="0.25">
      <c r="A112" s="38">
        <v>110</v>
      </c>
      <c r="B112" s="17" t="s">
        <v>47</v>
      </c>
      <c r="C112" s="16">
        <v>1</v>
      </c>
      <c r="D112" s="16">
        <v>0</v>
      </c>
      <c r="E112" s="16">
        <v>1</v>
      </c>
      <c r="F112" s="43">
        <f>SUM(C112:E112)</f>
        <v>2</v>
      </c>
      <c r="H112" s="39"/>
      <c r="I112" s="39"/>
      <c r="J112" s="39"/>
      <c r="K112" s="39"/>
      <c r="L112" s="39"/>
      <c r="M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F112" s="39"/>
      <c r="AG112" s="39"/>
      <c r="AH112" s="39"/>
      <c r="AI112" s="39"/>
    </row>
    <row r="113" spans="1:35" x14ac:dyDescent="0.25">
      <c r="A113" s="38">
        <v>111</v>
      </c>
      <c r="B113" s="17" t="s">
        <v>310</v>
      </c>
      <c r="C113" s="16">
        <v>1</v>
      </c>
      <c r="D113" s="16">
        <v>0</v>
      </c>
      <c r="E113" s="16">
        <v>1</v>
      </c>
      <c r="F113" s="43">
        <f>SUM(C113:E113)</f>
        <v>2</v>
      </c>
      <c r="H113" s="39"/>
      <c r="I113" s="39"/>
      <c r="J113" s="39"/>
      <c r="K113" s="39"/>
      <c r="L113" s="39"/>
      <c r="M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F113" s="39"/>
      <c r="AG113" s="39"/>
      <c r="AH113" s="39"/>
      <c r="AI113" s="39"/>
    </row>
    <row r="114" spans="1:35" x14ac:dyDescent="0.25">
      <c r="A114" s="38">
        <v>112</v>
      </c>
      <c r="B114" s="17" t="s">
        <v>62</v>
      </c>
      <c r="C114" s="16">
        <v>1</v>
      </c>
      <c r="D114" s="16">
        <v>0</v>
      </c>
      <c r="E114" s="16">
        <v>1</v>
      </c>
      <c r="F114" s="43">
        <f>SUM(C114:E114)</f>
        <v>2</v>
      </c>
      <c r="H114" s="39"/>
      <c r="I114" s="39"/>
      <c r="J114" s="39"/>
      <c r="K114" s="39"/>
      <c r="L114" s="39"/>
      <c r="M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F114" s="39"/>
      <c r="AG114" s="39"/>
      <c r="AH114" s="39"/>
      <c r="AI114" s="39"/>
    </row>
    <row r="115" spans="1:35" x14ac:dyDescent="0.25">
      <c r="A115" s="38">
        <v>113</v>
      </c>
      <c r="B115" s="17" t="s">
        <v>36</v>
      </c>
      <c r="C115" s="16">
        <v>1</v>
      </c>
      <c r="D115" s="16">
        <v>0</v>
      </c>
      <c r="E115" s="16">
        <v>1</v>
      </c>
      <c r="F115" s="43">
        <f>SUM(C115:E115)</f>
        <v>2</v>
      </c>
      <c r="H115" s="39"/>
      <c r="I115" s="39"/>
      <c r="J115" s="39"/>
      <c r="K115" s="39"/>
      <c r="L115" s="39"/>
      <c r="M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F115" s="39"/>
      <c r="AG115" s="39"/>
      <c r="AH115" s="39"/>
      <c r="AI115" s="39"/>
    </row>
    <row r="116" spans="1:35" x14ac:dyDescent="0.25">
      <c r="A116" s="38">
        <v>114</v>
      </c>
      <c r="B116" s="17" t="s">
        <v>158</v>
      </c>
      <c r="C116" s="16">
        <v>0</v>
      </c>
      <c r="D116" s="16">
        <v>2</v>
      </c>
      <c r="E116" s="16">
        <v>0</v>
      </c>
      <c r="F116" s="43">
        <f>SUM(C116:E116)</f>
        <v>2</v>
      </c>
      <c r="H116" s="39"/>
      <c r="I116" s="39"/>
      <c r="J116" s="39"/>
      <c r="K116" s="39"/>
      <c r="L116" s="39"/>
      <c r="M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F116" s="39"/>
      <c r="AG116" s="39"/>
      <c r="AH116" s="39"/>
      <c r="AI116" s="39"/>
    </row>
    <row r="117" spans="1:35" x14ac:dyDescent="0.25">
      <c r="A117" s="38">
        <v>115</v>
      </c>
      <c r="B117" s="17" t="s">
        <v>220</v>
      </c>
      <c r="C117" s="16">
        <v>0</v>
      </c>
      <c r="D117" s="16">
        <v>2</v>
      </c>
      <c r="E117" s="16">
        <v>0</v>
      </c>
      <c r="F117" s="43">
        <f>SUM(C117:E117)</f>
        <v>2</v>
      </c>
      <c r="H117" s="39"/>
      <c r="I117" s="39"/>
      <c r="J117" s="39"/>
      <c r="K117" s="39"/>
      <c r="L117" s="39"/>
      <c r="M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F117" s="39"/>
      <c r="AG117" s="39"/>
      <c r="AH117" s="39"/>
      <c r="AI117" s="39"/>
    </row>
    <row r="118" spans="1:35" x14ac:dyDescent="0.25">
      <c r="A118" s="38">
        <v>116</v>
      </c>
      <c r="B118" s="17" t="s">
        <v>187</v>
      </c>
      <c r="C118" s="16">
        <v>0</v>
      </c>
      <c r="D118" s="16">
        <v>2</v>
      </c>
      <c r="E118" s="16">
        <v>0</v>
      </c>
      <c r="F118" s="43">
        <f>SUM(C118:E118)</f>
        <v>2</v>
      </c>
      <c r="H118" s="39"/>
      <c r="I118" s="39"/>
      <c r="J118" s="39"/>
      <c r="K118" s="39"/>
      <c r="L118" s="39"/>
      <c r="M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F118" s="39"/>
      <c r="AG118" s="39"/>
      <c r="AH118" s="39"/>
      <c r="AI118" s="39"/>
    </row>
    <row r="119" spans="1:35" x14ac:dyDescent="0.25">
      <c r="A119" s="38">
        <v>117</v>
      </c>
      <c r="B119" s="17" t="s">
        <v>205</v>
      </c>
      <c r="C119" s="16">
        <v>0</v>
      </c>
      <c r="D119" s="16">
        <v>2</v>
      </c>
      <c r="E119" s="16">
        <v>0</v>
      </c>
      <c r="F119" s="43">
        <f>SUM(C119:E119)</f>
        <v>2</v>
      </c>
      <c r="H119" s="39"/>
      <c r="I119" s="39"/>
      <c r="J119" s="39"/>
      <c r="K119" s="39"/>
      <c r="L119" s="39"/>
      <c r="M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F119" s="39"/>
      <c r="AG119" s="39"/>
      <c r="AH119" s="39"/>
      <c r="AI119" s="39"/>
    </row>
    <row r="120" spans="1:35" x14ac:dyDescent="0.25">
      <c r="A120" s="38">
        <v>118</v>
      </c>
      <c r="B120" s="31" t="s">
        <v>208</v>
      </c>
      <c r="C120" s="16">
        <v>0</v>
      </c>
      <c r="D120" s="16">
        <v>2</v>
      </c>
      <c r="E120" s="16">
        <v>0</v>
      </c>
      <c r="F120" s="43">
        <f>SUM(C120:E120)</f>
        <v>2</v>
      </c>
      <c r="G120" s="17"/>
      <c r="H120" s="39"/>
      <c r="I120" s="39"/>
      <c r="J120" s="39"/>
      <c r="K120" s="39"/>
      <c r="L120" s="39"/>
      <c r="M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F120" s="39"/>
      <c r="AG120" s="39"/>
      <c r="AH120" s="39"/>
      <c r="AI120" s="39"/>
    </row>
    <row r="121" spans="1:35" x14ac:dyDescent="0.25">
      <c r="A121" s="38">
        <v>119</v>
      </c>
      <c r="B121" s="17" t="s">
        <v>216</v>
      </c>
      <c r="C121" s="16">
        <v>0</v>
      </c>
      <c r="D121" s="16">
        <v>2</v>
      </c>
      <c r="E121" s="16">
        <v>0</v>
      </c>
      <c r="F121" s="43">
        <f>SUM(C121:E121)</f>
        <v>2</v>
      </c>
      <c r="G121" s="17"/>
      <c r="H121" s="39"/>
      <c r="I121" s="39"/>
      <c r="J121" s="39"/>
      <c r="K121" s="39"/>
      <c r="L121" s="39"/>
      <c r="M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/>
    </row>
    <row r="122" spans="1:35" x14ac:dyDescent="0.25">
      <c r="A122" s="38">
        <v>120</v>
      </c>
      <c r="B122" s="17" t="s">
        <v>217</v>
      </c>
      <c r="C122" s="16">
        <v>0</v>
      </c>
      <c r="D122" s="16">
        <v>2</v>
      </c>
      <c r="E122" s="16">
        <v>0</v>
      </c>
      <c r="F122" s="43">
        <f>SUM(C122:E122)</f>
        <v>2</v>
      </c>
      <c r="G122" s="17"/>
      <c r="H122" s="39"/>
      <c r="I122" s="39"/>
      <c r="J122" s="39"/>
      <c r="K122" s="39"/>
      <c r="L122" s="39"/>
      <c r="M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</row>
    <row r="123" spans="1:35" x14ac:dyDescent="0.25">
      <c r="A123" s="38">
        <v>121</v>
      </c>
      <c r="B123" s="17" t="s">
        <v>154</v>
      </c>
      <c r="C123" s="16">
        <v>0</v>
      </c>
      <c r="D123" s="16">
        <v>1</v>
      </c>
      <c r="E123" s="16">
        <v>1</v>
      </c>
      <c r="F123" s="43">
        <f>SUM(C123:E123)</f>
        <v>2</v>
      </c>
      <c r="H123" s="39"/>
      <c r="I123" s="39"/>
      <c r="J123" s="39"/>
      <c r="K123" s="39"/>
      <c r="L123" s="39"/>
      <c r="M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F123" s="39"/>
      <c r="AG123" s="39"/>
      <c r="AH123" s="39"/>
      <c r="AI123" s="39"/>
    </row>
    <row r="124" spans="1:35" x14ac:dyDescent="0.25">
      <c r="A124" s="38">
        <v>122</v>
      </c>
      <c r="B124" s="17" t="s">
        <v>157</v>
      </c>
      <c r="C124" s="16">
        <v>0</v>
      </c>
      <c r="D124" s="16">
        <v>1</v>
      </c>
      <c r="E124" s="16">
        <v>1</v>
      </c>
      <c r="F124" s="43">
        <f>SUM(C124:E124)</f>
        <v>2</v>
      </c>
      <c r="H124" s="39"/>
      <c r="I124" s="39"/>
      <c r="J124" s="39"/>
      <c r="K124" s="39"/>
      <c r="L124" s="39"/>
      <c r="M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F124" s="39"/>
      <c r="AG124" s="39"/>
      <c r="AH124" s="39"/>
      <c r="AI124" s="39"/>
    </row>
    <row r="125" spans="1:35" x14ac:dyDescent="0.25">
      <c r="A125" s="38">
        <v>123</v>
      </c>
      <c r="B125" s="17" t="s">
        <v>176</v>
      </c>
      <c r="C125" s="16">
        <v>0</v>
      </c>
      <c r="D125" s="16">
        <v>1</v>
      </c>
      <c r="E125" s="16">
        <v>1</v>
      </c>
      <c r="F125" s="43">
        <f>SUM(C125:E125)</f>
        <v>2</v>
      </c>
      <c r="H125" s="39"/>
      <c r="I125" s="39"/>
      <c r="J125" s="39"/>
      <c r="K125" s="39"/>
      <c r="L125" s="39"/>
      <c r="M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F125" s="39"/>
      <c r="AG125" s="39"/>
      <c r="AH125" s="39"/>
      <c r="AI125" s="39"/>
    </row>
    <row r="126" spans="1:35" x14ac:dyDescent="0.25">
      <c r="A126" s="38">
        <v>124</v>
      </c>
      <c r="B126" s="17" t="s">
        <v>190</v>
      </c>
      <c r="C126" s="16">
        <v>0</v>
      </c>
      <c r="D126" s="16">
        <v>1</v>
      </c>
      <c r="E126" s="16">
        <v>1</v>
      </c>
      <c r="F126" s="43">
        <f>SUM(C126:E126)</f>
        <v>2</v>
      </c>
      <c r="H126" s="39"/>
      <c r="I126" s="39"/>
      <c r="J126" s="39"/>
      <c r="K126" s="39"/>
      <c r="L126" s="39"/>
      <c r="M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F126" s="39"/>
      <c r="AG126" s="39"/>
      <c r="AH126" s="39"/>
      <c r="AI126" s="39"/>
    </row>
    <row r="127" spans="1:35" x14ac:dyDescent="0.25">
      <c r="A127" s="38">
        <v>125</v>
      </c>
      <c r="B127" s="17" t="s">
        <v>194</v>
      </c>
      <c r="C127" s="16">
        <v>0</v>
      </c>
      <c r="D127" s="16">
        <v>1</v>
      </c>
      <c r="E127" s="16">
        <v>1</v>
      </c>
      <c r="F127" s="43">
        <f>SUM(C127:E127)</f>
        <v>2</v>
      </c>
      <c r="H127" s="39"/>
      <c r="I127" s="39"/>
      <c r="J127" s="39"/>
      <c r="K127" s="39"/>
      <c r="L127" s="39"/>
      <c r="M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F127" s="39"/>
      <c r="AG127" s="39"/>
      <c r="AH127" s="39"/>
      <c r="AI127" s="39"/>
    </row>
    <row r="128" spans="1:35" x14ac:dyDescent="0.25">
      <c r="A128" s="38">
        <v>126</v>
      </c>
      <c r="B128" s="17" t="s">
        <v>196</v>
      </c>
      <c r="C128" s="16">
        <v>0</v>
      </c>
      <c r="D128" s="16">
        <v>1</v>
      </c>
      <c r="E128" s="16">
        <v>1</v>
      </c>
      <c r="F128" s="43">
        <f>SUM(C128:E128)</f>
        <v>2</v>
      </c>
      <c r="H128" s="39"/>
      <c r="I128" s="39"/>
      <c r="J128" s="39"/>
      <c r="K128" s="39"/>
      <c r="L128" s="39"/>
      <c r="M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F128" s="39"/>
      <c r="AG128" s="39"/>
      <c r="AH128" s="39"/>
      <c r="AI128" s="39"/>
    </row>
    <row r="129" spans="1:35" x14ac:dyDescent="0.25">
      <c r="A129" s="38">
        <v>127</v>
      </c>
      <c r="B129" s="17" t="s">
        <v>199</v>
      </c>
      <c r="C129" s="16">
        <v>0</v>
      </c>
      <c r="D129" s="16">
        <v>1</v>
      </c>
      <c r="E129" s="16">
        <v>1</v>
      </c>
      <c r="F129" s="43">
        <f>SUM(C129:E129)</f>
        <v>2</v>
      </c>
      <c r="H129" s="39"/>
      <c r="I129" s="39"/>
      <c r="J129" s="39"/>
      <c r="K129" s="39"/>
      <c r="L129" s="39"/>
      <c r="M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F129" s="39"/>
      <c r="AG129" s="39"/>
      <c r="AH129" s="39"/>
      <c r="AI129" s="39"/>
    </row>
    <row r="130" spans="1:35" x14ac:dyDescent="0.25">
      <c r="A130" s="38">
        <v>128</v>
      </c>
      <c r="B130" s="31" t="s">
        <v>218</v>
      </c>
      <c r="C130" s="16">
        <v>0</v>
      </c>
      <c r="D130" s="16">
        <v>1</v>
      </c>
      <c r="E130" s="16">
        <v>1</v>
      </c>
      <c r="F130" s="43">
        <f>SUM(C130:E130)</f>
        <v>2</v>
      </c>
      <c r="H130" s="39"/>
      <c r="I130" s="39"/>
      <c r="J130" s="39"/>
      <c r="K130" s="39"/>
      <c r="L130" s="39"/>
      <c r="M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F130" s="39"/>
      <c r="AG130" s="39"/>
      <c r="AH130" s="39"/>
      <c r="AI130" s="39"/>
    </row>
    <row r="131" spans="1:35" x14ac:dyDescent="0.25">
      <c r="A131" s="38">
        <v>129</v>
      </c>
      <c r="B131" s="17" t="s">
        <v>128</v>
      </c>
      <c r="C131" s="16">
        <v>0</v>
      </c>
      <c r="D131" s="16">
        <v>1</v>
      </c>
      <c r="E131" s="16">
        <v>1</v>
      </c>
      <c r="F131" s="43">
        <f>SUM(C131:E131)</f>
        <v>2</v>
      </c>
      <c r="H131" s="39"/>
      <c r="I131" s="39"/>
      <c r="J131" s="39"/>
      <c r="K131" s="39"/>
      <c r="L131" s="39"/>
      <c r="M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F131" s="39"/>
      <c r="AG131" s="39"/>
      <c r="AH131" s="39"/>
      <c r="AI131" s="39"/>
    </row>
    <row r="132" spans="1:35" x14ac:dyDescent="0.25">
      <c r="A132" s="38">
        <v>130</v>
      </c>
      <c r="B132" s="17" t="s">
        <v>188</v>
      </c>
      <c r="C132" s="16">
        <v>0</v>
      </c>
      <c r="D132" s="16">
        <v>1</v>
      </c>
      <c r="E132" s="16">
        <v>1</v>
      </c>
      <c r="F132" s="43">
        <f>SUM(C132:E132)</f>
        <v>2</v>
      </c>
      <c r="H132" s="39"/>
      <c r="I132" s="39"/>
      <c r="J132" s="39"/>
      <c r="K132" s="39"/>
      <c r="L132" s="39"/>
      <c r="M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F132" s="39"/>
      <c r="AG132" s="39"/>
      <c r="AH132" s="39"/>
      <c r="AI132" s="39"/>
    </row>
    <row r="133" spans="1:35" x14ac:dyDescent="0.25">
      <c r="A133" s="38">
        <v>131</v>
      </c>
      <c r="B133" s="17" t="s">
        <v>169</v>
      </c>
      <c r="C133" s="16">
        <v>0</v>
      </c>
      <c r="D133" s="16">
        <v>0</v>
      </c>
      <c r="E133" s="16">
        <v>2</v>
      </c>
      <c r="F133" s="43">
        <f>SUM(C133:E133)</f>
        <v>2</v>
      </c>
      <c r="H133" s="39"/>
      <c r="I133" s="39"/>
      <c r="J133" s="39"/>
      <c r="K133" s="39"/>
      <c r="L133" s="39"/>
      <c r="M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F133" s="39"/>
      <c r="AG133" s="39"/>
      <c r="AH133" s="39"/>
      <c r="AI133" s="39"/>
    </row>
    <row r="134" spans="1:35" x14ac:dyDescent="0.25">
      <c r="A134" s="38">
        <v>132</v>
      </c>
      <c r="B134" s="17" t="s">
        <v>178</v>
      </c>
      <c r="C134" s="16">
        <v>0</v>
      </c>
      <c r="D134" s="16">
        <v>0</v>
      </c>
      <c r="E134" s="16">
        <v>2</v>
      </c>
      <c r="F134" s="43">
        <f>SUM(C134:E134)</f>
        <v>2</v>
      </c>
      <c r="H134" s="39"/>
      <c r="I134" s="39"/>
      <c r="J134" s="39"/>
      <c r="K134" s="39"/>
      <c r="L134" s="39"/>
      <c r="M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F134" s="39"/>
      <c r="AG134" s="39"/>
      <c r="AH134" s="39"/>
      <c r="AI134" s="39"/>
    </row>
    <row r="135" spans="1:35" x14ac:dyDescent="0.25">
      <c r="A135" s="38">
        <v>133</v>
      </c>
      <c r="B135" s="31" t="s">
        <v>202</v>
      </c>
      <c r="C135" s="16">
        <v>0</v>
      </c>
      <c r="D135" s="16">
        <v>0</v>
      </c>
      <c r="E135" s="16">
        <v>2</v>
      </c>
      <c r="F135" s="43">
        <f>SUM(C135:E135)</f>
        <v>2</v>
      </c>
      <c r="H135" s="39"/>
      <c r="I135" s="39"/>
      <c r="J135" s="39"/>
      <c r="K135" s="39"/>
      <c r="L135" s="39"/>
      <c r="M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</row>
    <row r="136" spans="1:35" x14ac:dyDescent="0.25">
      <c r="A136" s="38">
        <v>134</v>
      </c>
      <c r="B136" s="17" t="s">
        <v>135</v>
      </c>
      <c r="C136" s="16">
        <v>0</v>
      </c>
      <c r="D136" s="16">
        <v>0</v>
      </c>
      <c r="E136" s="16">
        <v>2</v>
      </c>
      <c r="F136" s="43">
        <f>SUM(C136:E136)</f>
        <v>2</v>
      </c>
      <c r="H136" s="39"/>
      <c r="I136" s="39"/>
      <c r="J136" s="39"/>
      <c r="K136" s="39"/>
      <c r="L136" s="39"/>
      <c r="M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F136" s="39"/>
      <c r="AG136" s="39"/>
      <c r="AH136" s="39"/>
      <c r="AI136" s="39"/>
    </row>
    <row r="137" spans="1:35" x14ac:dyDescent="0.25">
      <c r="A137" s="38">
        <v>135</v>
      </c>
      <c r="B137" s="17" t="s">
        <v>120</v>
      </c>
      <c r="C137" s="16">
        <v>1</v>
      </c>
      <c r="D137" s="16">
        <v>0</v>
      </c>
      <c r="E137" s="16">
        <v>0</v>
      </c>
      <c r="F137" s="43">
        <f>SUM(C137:E137)</f>
        <v>1</v>
      </c>
      <c r="H137" s="39"/>
      <c r="I137" s="39"/>
      <c r="J137" s="39"/>
      <c r="K137" s="39"/>
      <c r="L137" s="39"/>
      <c r="M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F137" s="39"/>
      <c r="AG137" s="39"/>
      <c r="AH137" s="39"/>
      <c r="AI137" s="39"/>
    </row>
    <row r="138" spans="1:35" x14ac:dyDescent="0.25">
      <c r="A138" s="38">
        <v>136</v>
      </c>
      <c r="B138" s="17" t="s">
        <v>64</v>
      </c>
      <c r="C138" s="16">
        <v>1</v>
      </c>
      <c r="D138" s="16">
        <v>0</v>
      </c>
      <c r="E138" s="16">
        <v>0</v>
      </c>
      <c r="F138" s="43">
        <f>SUM(C138:E138)</f>
        <v>1</v>
      </c>
      <c r="H138" s="39"/>
      <c r="I138" s="39"/>
      <c r="J138" s="39"/>
      <c r="K138" s="39"/>
      <c r="L138" s="39"/>
      <c r="M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F138" s="39"/>
      <c r="AG138" s="39"/>
      <c r="AH138" s="39"/>
      <c r="AI138" s="39"/>
    </row>
    <row r="139" spans="1:35" x14ac:dyDescent="0.25">
      <c r="A139" s="38">
        <v>137</v>
      </c>
      <c r="B139" s="17" t="s">
        <v>68</v>
      </c>
      <c r="C139" s="16">
        <v>1</v>
      </c>
      <c r="D139" s="16">
        <v>0</v>
      </c>
      <c r="E139" s="16">
        <v>0</v>
      </c>
      <c r="F139" s="43">
        <f>SUM(C139:E139)</f>
        <v>1</v>
      </c>
      <c r="H139" s="39"/>
      <c r="I139" s="39"/>
      <c r="J139" s="39"/>
      <c r="K139" s="39"/>
      <c r="L139" s="39"/>
      <c r="M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F139" s="39"/>
      <c r="AG139" s="39"/>
      <c r="AH139" s="39"/>
      <c r="AI139" s="39"/>
    </row>
    <row r="140" spans="1:35" x14ac:dyDescent="0.25">
      <c r="A140" s="38">
        <v>138</v>
      </c>
      <c r="B140" s="31" t="s">
        <v>63</v>
      </c>
      <c r="C140" s="16">
        <v>1</v>
      </c>
      <c r="D140" s="16">
        <v>0</v>
      </c>
      <c r="E140" s="16">
        <v>0</v>
      </c>
      <c r="F140" s="43">
        <f>SUM(C140:E140)</f>
        <v>1</v>
      </c>
      <c r="H140" s="39"/>
      <c r="I140" s="39"/>
      <c r="J140" s="39"/>
      <c r="K140" s="39"/>
      <c r="L140" s="39"/>
      <c r="M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F140" s="39"/>
      <c r="AG140" s="39"/>
      <c r="AH140" s="39"/>
      <c r="AI140" s="39"/>
    </row>
    <row r="141" spans="1:35" x14ac:dyDescent="0.25">
      <c r="A141" s="38">
        <v>139</v>
      </c>
      <c r="B141" s="17" t="s">
        <v>55</v>
      </c>
      <c r="C141" s="16">
        <v>1</v>
      </c>
      <c r="D141" s="16">
        <v>0</v>
      </c>
      <c r="E141" s="16">
        <v>0</v>
      </c>
      <c r="F141" s="43">
        <f>SUM(C141:E141)</f>
        <v>1</v>
      </c>
      <c r="H141" s="39"/>
      <c r="I141" s="39"/>
      <c r="J141" s="39"/>
      <c r="K141" s="39"/>
      <c r="L141" s="39"/>
      <c r="M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</row>
    <row r="142" spans="1:35" x14ac:dyDescent="0.25">
      <c r="A142" s="38">
        <v>140</v>
      </c>
      <c r="B142" s="31" t="s">
        <v>109</v>
      </c>
      <c r="C142" s="16">
        <v>1</v>
      </c>
      <c r="D142" s="16">
        <v>0</v>
      </c>
      <c r="E142" s="16">
        <v>0</v>
      </c>
      <c r="F142" s="43">
        <f>SUM(C142:E142)</f>
        <v>1</v>
      </c>
      <c r="H142" s="39"/>
      <c r="I142" s="39"/>
      <c r="J142" s="39"/>
      <c r="K142" s="39"/>
      <c r="L142" s="39"/>
      <c r="M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F142" s="39"/>
      <c r="AG142" s="39"/>
      <c r="AH142" s="39"/>
      <c r="AI142" s="39"/>
    </row>
    <row r="143" spans="1:35" x14ac:dyDescent="0.25">
      <c r="A143" s="38">
        <v>141</v>
      </c>
      <c r="B143" s="17" t="s">
        <v>156</v>
      </c>
      <c r="C143" s="16">
        <v>0</v>
      </c>
      <c r="D143" s="16">
        <v>1</v>
      </c>
      <c r="E143" s="16">
        <v>0</v>
      </c>
      <c r="F143" s="43">
        <f>SUM(C143:E143)</f>
        <v>1</v>
      </c>
      <c r="H143" s="39"/>
      <c r="I143" s="39"/>
      <c r="J143" s="39"/>
      <c r="K143" s="39"/>
      <c r="L143" s="39"/>
      <c r="M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F143" s="39"/>
      <c r="AG143" s="39"/>
      <c r="AH143" s="39"/>
      <c r="AI143" s="39"/>
    </row>
    <row r="144" spans="1:35" x14ac:dyDescent="0.25">
      <c r="A144" s="38">
        <v>142</v>
      </c>
      <c r="B144" s="17" t="s">
        <v>160</v>
      </c>
      <c r="C144" s="16">
        <v>0</v>
      </c>
      <c r="D144" s="16">
        <v>1</v>
      </c>
      <c r="E144" s="16">
        <v>0</v>
      </c>
      <c r="F144" s="43">
        <f>SUM(C144:E144)</f>
        <v>1</v>
      </c>
      <c r="H144" s="39"/>
      <c r="I144" s="39"/>
      <c r="J144" s="39"/>
      <c r="K144" s="39"/>
      <c r="L144" s="39"/>
      <c r="M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F144" s="39"/>
      <c r="AG144" s="39"/>
      <c r="AH144" s="39"/>
      <c r="AI144" s="39"/>
    </row>
    <row r="145" spans="1:35" x14ac:dyDescent="0.25">
      <c r="A145" s="38">
        <v>143</v>
      </c>
      <c r="B145" s="17" t="s">
        <v>167</v>
      </c>
      <c r="C145" s="16">
        <v>0</v>
      </c>
      <c r="D145" s="16">
        <v>1</v>
      </c>
      <c r="E145" s="16">
        <v>0</v>
      </c>
      <c r="F145" s="43">
        <f>SUM(C145:E145)</f>
        <v>1</v>
      </c>
      <c r="H145" s="39"/>
      <c r="I145" s="39"/>
      <c r="J145" s="39"/>
      <c r="K145" s="39"/>
      <c r="L145" s="39"/>
      <c r="M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F145" s="39"/>
      <c r="AG145" s="39"/>
      <c r="AH145" s="39"/>
      <c r="AI145" s="39"/>
    </row>
    <row r="146" spans="1:35" x14ac:dyDescent="0.25">
      <c r="A146" s="38">
        <v>144</v>
      </c>
      <c r="B146" s="17" t="s">
        <v>168</v>
      </c>
      <c r="C146" s="16">
        <v>0</v>
      </c>
      <c r="D146" s="16">
        <v>1</v>
      </c>
      <c r="E146" s="16">
        <v>0</v>
      </c>
      <c r="F146" s="43">
        <f>SUM(C146:E146)</f>
        <v>1</v>
      </c>
      <c r="H146" s="39"/>
      <c r="I146" s="39"/>
      <c r="J146" s="39"/>
      <c r="K146" s="39"/>
      <c r="L146" s="39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F146" s="39"/>
      <c r="AG146" s="39"/>
      <c r="AH146" s="39"/>
      <c r="AI146" s="39"/>
    </row>
    <row r="147" spans="1:35" x14ac:dyDescent="0.25">
      <c r="A147" s="38">
        <v>145</v>
      </c>
      <c r="B147" s="31" t="s">
        <v>171</v>
      </c>
      <c r="C147" s="16">
        <v>0</v>
      </c>
      <c r="D147" s="16">
        <v>1</v>
      </c>
      <c r="E147" s="16">
        <v>0</v>
      </c>
      <c r="F147" s="43">
        <f>SUM(C147:E147)</f>
        <v>1</v>
      </c>
      <c r="H147" s="39"/>
      <c r="I147" s="39"/>
      <c r="J147" s="39"/>
      <c r="K147" s="39"/>
      <c r="L147" s="39"/>
      <c r="M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F147" s="39"/>
      <c r="AG147" s="39"/>
      <c r="AH147" s="39"/>
      <c r="AI147" s="39"/>
    </row>
    <row r="148" spans="1:35" x14ac:dyDescent="0.25">
      <c r="A148" s="38">
        <v>146</v>
      </c>
      <c r="B148" s="17" t="s">
        <v>132</v>
      </c>
      <c r="C148" s="16">
        <v>0</v>
      </c>
      <c r="D148" s="16">
        <v>1</v>
      </c>
      <c r="E148" s="16">
        <v>0</v>
      </c>
      <c r="F148" s="43">
        <f>SUM(C148:E148)</f>
        <v>1</v>
      </c>
      <c r="H148" s="39"/>
      <c r="I148" s="39"/>
      <c r="J148" s="39"/>
      <c r="K148" s="39"/>
      <c r="L148" s="39"/>
      <c r="M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F148" s="39"/>
      <c r="AG148" s="39"/>
      <c r="AH148" s="39"/>
      <c r="AI148" s="39"/>
    </row>
    <row r="149" spans="1:35" x14ac:dyDescent="0.25">
      <c r="A149" s="38">
        <v>147</v>
      </c>
      <c r="B149" s="17" t="s">
        <v>173</v>
      </c>
      <c r="C149" s="16">
        <v>0</v>
      </c>
      <c r="D149" s="16">
        <v>1</v>
      </c>
      <c r="E149" s="16">
        <v>0</v>
      </c>
      <c r="F149" s="43">
        <f>SUM(C149:E149)</f>
        <v>1</v>
      </c>
      <c r="H149" s="39"/>
      <c r="I149" s="39"/>
      <c r="J149" s="39"/>
      <c r="K149" s="39"/>
      <c r="L149" s="39"/>
      <c r="M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F149" s="39"/>
      <c r="AG149" s="39"/>
      <c r="AH149" s="39"/>
      <c r="AI149" s="39"/>
    </row>
    <row r="150" spans="1:35" x14ac:dyDescent="0.25">
      <c r="A150" s="38">
        <v>148</v>
      </c>
      <c r="B150" s="17" t="s">
        <v>174</v>
      </c>
      <c r="C150" s="16">
        <v>0</v>
      </c>
      <c r="D150" s="16">
        <v>1</v>
      </c>
      <c r="E150" s="16">
        <v>0</v>
      </c>
      <c r="F150" s="43">
        <f>SUM(C150:E150)</f>
        <v>1</v>
      </c>
      <c r="H150" s="39"/>
      <c r="I150" s="39"/>
      <c r="J150" s="39"/>
      <c r="K150" s="39"/>
      <c r="L150" s="39"/>
      <c r="M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F150" s="39"/>
      <c r="AG150" s="39"/>
      <c r="AH150" s="39"/>
      <c r="AI150" s="39"/>
    </row>
    <row r="151" spans="1:35" x14ac:dyDescent="0.25">
      <c r="A151" s="38">
        <v>149</v>
      </c>
      <c r="B151" s="17" t="s">
        <v>175</v>
      </c>
      <c r="C151" s="16">
        <v>0</v>
      </c>
      <c r="D151" s="16">
        <v>1</v>
      </c>
      <c r="E151" s="16">
        <v>0</v>
      </c>
      <c r="F151" s="43">
        <f>SUM(C151:E151)</f>
        <v>1</v>
      </c>
      <c r="H151" s="39"/>
      <c r="I151" s="39"/>
      <c r="J151" s="39"/>
      <c r="K151" s="39"/>
      <c r="L151" s="39"/>
      <c r="M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F151" s="39"/>
      <c r="AG151" s="39"/>
      <c r="AH151" s="39"/>
      <c r="AI151" s="39"/>
    </row>
    <row r="152" spans="1:35" x14ac:dyDescent="0.25">
      <c r="A152" s="38">
        <v>150</v>
      </c>
      <c r="B152" s="17" t="s">
        <v>177</v>
      </c>
      <c r="C152" s="16">
        <v>0</v>
      </c>
      <c r="D152" s="16">
        <v>1</v>
      </c>
      <c r="E152" s="16">
        <v>0</v>
      </c>
      <c r="F152" s="43">
        <f>SUM(C152:E152)</f>
        <v>1</v>
      </c>
      <c r="H152" s="39"/>
      <c r="I152" s="39"/>
      <c r="J152" s="39"/>
      <c r="K152" s="39"/>
      <c r="L152" s="39"/>
      <c r="M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F152" s="39"/>
      <c r="AG152" s="39"/>
      <c r="AH152" s="39"/>
      <c r="AI152" s="39"/>
    </row>
    <row r="153" spans="1:35" x14ac:dyDescent="0.25">
      <c r="A153" s="38">
        <v>151</v>
      </c>
      <c r="B153" s="17" t="s">
        <v>182</v>
      </c>
      <c r="C153" s="16">
        <v>0</v>
      </c>
      <c r="D153" s="16">
        <v>1</v>
      </c>
      <c r="E153" s="16">
        <v>0</v>
      </c>
      <c r="F153" s="43">
        <f>SUM(C153:E153)</f>
        <v>1</v>
      </c>
      <c r="H153" s="39"/>
      <c r="I153" s="39"/>
      <c r="J153" s="39"/>
      <c r="K153" s="39"/>
      <c r="L153" s="39"/>
      <c r="M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F153" s="39"/>
      <c r="AG153" s="39"/>
      <c r="AH153" s="39"/>
      <c r="AI153" s="39"/>
    </row>
    <row r="154" spans="1:35" x14ac:dyDescent="0.25">
      <c r="A154" s="38">
        <v>152</v>
      </c>
      <c r="B154" s="17" t="s">
        <v>221</v>
      </c>
      <c r="C154" s="16">
        <v>0</v>
      </c>
      <c r="D154" s="16">
        <v>1</v>
      </c>
      <c r="E154" s="16">
        <v>0</v>
      </c>
      <c r="F154" s="43">
        <f>SUM(C154:E154)</f>
        <v>1</v>
      </c>
      <c r="H154" s="39"/>
      <c r="I154" s="39"/>
      <c r="J154" s="39"/>
      <c r="K154" s="39"/>
      <c r="L154" s="39"/>
      <c r="M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F154" s="39"/>
      <c r="AG154" s="39"/>
      <c r="AH154" s="39"/>
      <c r="AI154" s="39"/>
    </row>
    <row r="155" spans="1:35" x14ac:dyDescent="0.25">
      <c r="A155" s="38">
        <v>153</v>
      </c>
      <c r="B155" s="17" t="s">
        <v>184</v>
      </c>
      <c r="C155" s="16">
        <v>0</v>
      </c>
      <c r="D155" s="16">
        <v>1</v>
      </c>
      <c r="E155" s="16">
        <v>0</v>
      </c>
      <c r="F155" s="43">
        <f>SUM(C155:E155)</f>
        <v>1</v>
      </c>
      <c r="H155" s="39"/>
      <c r="I155" s="39"/>
      <c r="J155" s="39"/>
      <c r="K155" s="39"/>
      <c r="L155" s="39"/>
      <c r="M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F155" s="39"/>
      <c r="AG155" s="39"/>
      <c r="AH155" s="39"/>
      <c r="AI155" s="39"/>
    </row>
    <row r="156" spans="1:35" x14ac:dyDescent="0.25">
      <c r="A156" s="38">
        <v>154</v>
      </c>
      <c r="B156" s="17" t="s">
        <v>185</v>
      </c>
      <c r="C156" s="16">
        <v>0</v>
      </c>
      <c r="D156" s="16">
        <v>1</v>
      </c>
      <c r="E156" s="16">
        <v>0</v>
      </c>
      <c r="F156" s="43">
        <f>SUM(C156:E156)</f>
        <v>1</v>
      </c>
      <c r="H156" s="39"/>
      <c r="I156" s="39"/>
      <c r="J156" s="39"/>
      <c r="K156" s="39"/>
      <c r="L156" s="39"/>
      <c r="M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F156" s="39"/>
      <c r="AG156" s="39"/>
      <c r="AH156" s="39"/>
      <c r="AI156" s="39"/>
    </row>
    <row r="157" spans="1:35" x14ac:dyDescent="0.25">
      <c r="A157" s="38">
        <v>155</v>
      </c>
      <c r="B157" s="17" t="s">
        <v>192</v>
      </c>
      <c r="C157" s="16">
        <v>0</v>
      </c>
      <c r="D157" s="16">
        <v>1</v>
      </c>
      <c r="E157" s="16">
        <v>0</v>
      </c>
      <c r="F157" s="43">
        <f>SUM(C157:E157)</f>
        <v>1</v>
      </c>
      <c r="H157" s="39"/>
      <c r="I157" s="39"/>
      <c r="J157" s="39"/>
      <c r="K157" s="39"/>
      <c r="L157" s="39"/>
      <c r="M157" s="39"/>
      <c r="O157" s="39"/>
      <c r="P157" s="39"/>
      <c r="Q157" s="39"/>
      <c r="R157" s="39"/>
      <c r="S157" s="39"/>
      <c r="T157" s="39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F157" s="39"/>
      <c r="AG157" s="39"/>
      <c r="AH157" s="39"/>
      <c r="AI157" s="39"/>
    </row>
    <row r="158" spans="1:35" x14ac:dyDescent="0.25">
      <c r="A158" s="38">
        <v>156</v>
      </c>
      <c r="B158" s="17" t="s">
        <v>180</v>
      </c>
      <c r="C158" s="16">
        <v>0</v>
      </c>
      <c r="D158" s="16">
        <v>1</v>
      </c>
      <c r="E158" s="16">
        <v>0</v>
      </c>
      <c r="F158" s="43">
        <f>SUM(C158:E158)</f>
        <v>1</v>
      </c>
      <c r="H158" s="39"/>
      <c r="I158" s="39"/>
      <c r="J158" s="39"/>
      <c r="K158" s="39"/>
      <c r="L158" s="39"/>
      <c r="M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F158" s="39"/>
      <c r="AG158" s="39"/>
      <c r="AH158" s="39"/>
      <c r="AI158" s="39"/>
    </row>
    <row r="159" spans="1:35" x14ac:dyDescent="0.25">
      <c r="A159" s="38">
        <v>157</v>
      </c>
      <c r="B159" s="17" t="s">
        <v>200</v>
      </c>
      <c r="C159" s="16">
        <v>0</v>
      </c>
      <c r="D159" s="16">
        <v>1</v>
      </c>
      <c r="E159" s="16">
        <v>0</v>
      </c>
      <c r="F159" s="43">
        <f>SUM(C159:E159)</f>
        <v>1</v>
      </c>
      <c r="H159" s="39"/>
      <c r="I159" s="39"/>
      <c r="J159" s="39"/>
      <c r="K159" s="39"/>
      <c r="L159" s="39"/>
      <c r="M159" s="39"/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F159" s="39"/>
      <c r="AG159" s="39"/>
      <c r="AH159" s="39"/>
      <c r="AI159" s="39"/>
    </row>
    <row r="160" spans="1:35" x14ac:dyDescent="0.25">
      <c r="A160" s="38">
        <v>158</v>
      </c>
      <c r="B160" s="17" t="s">
        <v>201</v>
      </c>
      <c r="C160" s="16">
        <v>0</v>
      </c>
      <c r="D160" s="16">
        <v>1</v>
      </c>
      <c r="E160" s="16">
        <v>0</v>
      </c>
      <c r="F160" s="43">
        <f>SUM(C160:E160)</f>
        <v>1</v>
      </c>
      <c r="H160" s="39"/>
      <c r="I160" s="39"/>
      <c r="J160" s="39"/>
      <c r="K160" s="39"/>
      <c r="L160" s="39"/>
      <c r="M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F160" s="39"/>
      <c r="AG160" s="39"/>
      <c r="AH160" s="39"/>
      <c r="AI160" s="39"/>
    </row>
    <row r="161" spans="1:35" x14ac:dyDescent="0.25">
      <c r="A161" s="38">
        <v>159</v>
      </c>
      <c r="B161" s="31" t="s">
        <v>139</v>
      </c>
      <c r="C161" s="16">
        <v>0</v>
      </c>
      <c r="D161" s="16">
        <v>1</v>
      </c>
      <c r="E161" s="16">
        <v>0</v>
      </c>
      <c r="F161" s="43">
        <f>SUM(C161:E161)</f>
        <v>1</v>
      </c>
      <c r="H161" s="39"/>
      <c r="I161" s="39"/>
      <c r="J161" s="39"/>
      <c r="K161" s="39"/>
      <c r="L161" s="39"/>
      <c r="M161" s="39"/>
      <c r="O161" s="39"/>
      <c r="P161" s="39"/>
      <c r="Q161" s="39"/>
      <c r="R161" s="39"/>
      <c r="S161" s="39"/>
      <c r="T161" s="3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F161" s="39"/>
      <c r="AG161" s="39"/>
      <c r="AH161" s="39"/>
      <c r="AI161" s="39"/>
    </row>
    <row r="162" spans="1:35" x14ac:dyDescent="0.25">
      <c r="A162" s="38">
        <v>160</v>
      </c>
      <c r="B162" s="17" t="s">
        <v>212</v>
      </c>
      <c r="C162" s="16">
        <v>0</v>
      </c>
      <c r="D162" s="16">
        <v>1</v>
      </c>
      <c r="E162" s="16">
        <v>0</v>
      </c>
      <c r="F162" s="43">
        <f>SUM(C162:E162)</f>
        <v>1</v>
      </c>
      <c r="H162" s="39"/>
      <c r="I162" s="39"/>
      <c r="J162" s="39"/>
      <c r="K162" s="39"/>
      <c r="L162" s="39"/>
      <c r="M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F162" s="39"/>
      <c r="AG162" s="39"/>
      <c r="AH162" s="39"/>
      <c r="AI162" s="39"/>
    </row>
    <row r="163" spans="1:35" x14ac:dyDescent="0.25">
      <c r="A163" s="38">
        <v>161</v>
      </c>
      <c r="B163" s="17" t="s">
        <v>151</v>
      </c>
      <c r="C163" s="16">
        <v>0</v>
      </c>
      <c r="D163" s="16">
        <v>0</v>
      </c>
      <c r="E163" s="16">
        <v>1</v>
      </c>
      <c r="F163" s="43">
        <f>SUM(C163:E163)</f>
        <v>1</v>
      </c>
      <c r="H163" s="39"/>
      <c r="I163" s="39"/>
      <c r="J163" s="39"/>
      <c r="K163" s="39"/>
      <c r="L163" s="39"/>
      <c r="M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F163" s="39"/>
      <c r="AG163" s="39"/>
      <c r="AH163" s="39"/>
      <c r="AI163" s="39"/>
    </row>
    <row r="164" spans="1:35" x14ac:dyDescent="0.25">
      <c r="A164" s="38">
        <v>162</v>
      </c>
      <c r="B164" s="17" t="s">
        <v>152</v>
      </c>
      <c r="C164" s="16">
        <v>0</v>
      </c>
      <c r="D164" s="16">
        <v>0</v>
      </c>
      <c r="E164" s="16">
        <v>1</v>
      </c>
      <c r="F164" s="43">
        <f>SUM(C164:E164)</f>
        <v>1</v>
      </c>
      <c r="H164" s="39"/>
      <c r="I164" s="39"/>
      <c r="J164" s="39"/>
      <c r="K164" s="39"/>
      <c r="L164" s="39"/>
      <c r="M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F164" s="39"/>
      <c r="AG164" s="39"/>
      <c r="AH164" s="39"/>
      <c r="AI164" s="39"/>
    </row>
    <row r="165" spans="1:35" x14ac:dyDescent="0.25">
      <c r="A165" s="38">
        <v>163</v>
      </c>
      <c r="B165" s="17" t="s">
        <v>153</v>
      </c>
      <c r="C165" s="16">
        <v>0</v>
      </c>
      <c r="D165" s="16">
        <v>0</v>
      </c>
      <c r="E165" s="16">
        <v>1</v>
      </c>
      <c r="F165" s="43">
        <f>SUM(C165:E165)</f>
        <v>1</v>
      </c>
      <c r="H165" s="39"/>
      <c r="I165" s="39"/>
      <c r="J165" s="39"/>
      <c r="K165" s="39"/>
      <c r="L165" s="39"/>
      <c r="M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F165" s="39"/>
      <c r="AG165" s="39"/>
      <c r="AH165" s="39"/>
      <c r="AI165" s="39"/>
    </row>
    <row r="166" spans="1:35" x14ac:dyDescent="0.25">
      <c r="A166" s="38">
        <v>164</v>
      </c>
      <c r="B166" s="17" t="s">
        <v>159</v>
      </c>
      <c r="C166" s="16">
        <v>0</v>
      </c>
      <c r="D166" s="16">
        <v>0</v>
      </c>
      <c r="E166" s="16">
        <v>1</v>
      </c>
      <c r="F166" s="43">
        <f>SUM(C166:E166)</f>
        <v>1</v>
      </c>
      <c r="H166" s="39"/>
      <c r="I166" s="39"/>
      <c r="J166" s="39"/>
      <c r="K166" s="39"/>
      <c r="L166" s="39"/>
      <c r="M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F166" s="39"/>
      <c r="AG166" s="39"/>
      <c r="AH166" s="39"/>
      <c r="AI166" s="39"/>
    </row>
    <row r="167" spans="1:35" x14ac:dyDescent="0.25">
      <c r="A167" s="38">
        <v>165</v>
      </c>
      <c r="B167" s="17" t="s">
        <v>161</v>
      </c>
      <c r="C167" s="16">
        <v>0</v>
      </c>
      <c r="D167" s="16">
        <v>0</v>
      </c>
      <c r="E167" s="16">
        <v>1</v>
      </c>
      <c r="F167" s="43">
        <f>SUM(C167:E167)</f>
        <v>1</v>
      </c>
      <c r="H167" s="39"/>
      <c r="I167" s="39"/>
      <c r="J167" s="39"/>
      <c r="K167" s="39"/>
      <c r="L167" s="39"/>
      <c r="M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F167" s="39"/>
      <c r="AG167" s="39"/>
      <c r="AH167" s="39"/>
      <c r="AI167" s="39"/>
    </row>
    <row r="168" spans="1:35" x14ac:dyDescent="0.25">
      <c r="A168" s="38">
        <v>166</v>
      </c>
      <c r="B168" s="17" t="s">
        <v>162</v>
      </c>
      <c r="C168" s="16">
        <v>0</v>
      </c>
      <c r="D168" s="16">
        <v>0</v>
      </c>
      <c r="E168" s="16">
        <v>1</v>
      </c>
      <c r="F168" s="43">
        <f>SUM(C168:E168)</f>
        <v>1</v>
      </c>
      <c r="H168" s="39"/>
      <c r="I168" s="39"/>
      <c r="J168" s="39"/>
      <c r="K168" s="39"/>
      <c r="L168" s="39"/>
      <c r="M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F168" s="39"/>
      <c r="AG168" s="39"/>
      <c r="AH168" s="39"/>
      <c r="AI168" s="39"/>
    </row>
    <row r="169" spans="1:35" x14ac:dyDescent="0.25">
      <c r="A169" s="38">
        <v>167</v>
      </c>
      <c r="B169" s="17" t="s">
        <v>127</v>
      </c>
      <c r="C169" s="16">
        <v>0</v>
      </c>
      <c r="D169" s="16">
        <v>0</v>
      </c>
      <c r="E169" s="16">
        <v>1</v>
      </c>
      <c r="F169" s="43">
        <f>SUM(C169:E169)</f>
        <v>1</v>
      </c>
      <c r="H169" s="39"/>
      <c r="I169" s="39"/>
      <c r="J169" s="39"/>
      <c r="K169" s="39"/>
      <c r="L169" s="39"/>
      <c r="M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F169" s="39"/>
      <c r="AG169" s="39"/>
      <c r="AH169" s="39"/>
      <c r="AI169" s="39"/>
    </row>
    <row r="170" spans="1:35" x14ac:dyDescent="0.25">
      <c r="A170" s="38">
        <v>168</v>
      </c>
      <c r="B170" s="17" t="s">
        <v>164</v>
      </c>
      <c r="C170" s="16">
        <v>0</v>
      </c>
      <c r="D170" s="16">
        <v>0</v>
      </c>
      <c r="E170" s="16">
        <v>1</v>
      </c>
      <c r="F170" s="43">
        <f>SUM(C170:E170)</f>
        <v>1</v>
      </c>
      <c r="H170" s="39"/>
      <c r="I170" s="39"/>
      <c r="J170" s="39"/>
      <c r="K170" s="39"/>
      <c r="L170" s="39"/>
      <c r="M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F170" s="39"/>
      <c r="AG170" s="39"/>
      <c r="AH170" s="39"/>
      <c r="AI170" s="39"/>
    </row>
    <row r="171" spans="1:35" x14ac:dyDescent="0.25">
      <c r="A171" s="38">
        <v>169</v>
      </c>
      <c r="B171" s="17" t="s">
        <v>165</v>
      </c>
      <c r="C171" s="16">
        <v>0</v>
      </c>
      <c r="D171" s="16">
        <v>0</v>
      </c>
      <c r="E171" s="16">
        <v>1</v>
      </c>
      <c r="F171" s="43">
        <f>SUM(C171:E171)</f>
        <v>1</v>
      </c>
      <c r="H171" s="39"/>
      <c r="I171" s="39"/>
      <c r="J171" s="39"/>
      <c r="K171" s="39"/>
      <c r="L171" s="39"/>
      <c r="M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F171" s="39"/>
      <c r="AG171" s="39"/>
      <c r="AH171" s="39"/>
      <c r="AI171" s="39"/>
    </row>
    <row r="172" spans="1:35" x14ac:dyDescent="0.25">
      <c r="A172" s="38">
        <v>170</v>
      </c>
      <c r="B172" s="17" t="s">
        <v>166</v>
      </c>
      <c r="C172" s="16">
        <v>0</v>
      </c>
      <c r="D172" s="16">
        <v>0</v>
      </c>
      <c r="E172" s="16">
        <v>1</v>
      </c>
      <c r="F172" s="43">
        <f>SUM(C172:E172)</f>
        <v>1</v>
      </c>
      <c r="H172" s="39"/>
      <c r="I172" s="39"/>
      <c r="J172" s="39"/>
      <c r="K172" s="39"/>
      <c r="L172" s="39"/>
      <c r="M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F172" s="39"/>
      <c r="AG172" s="39"/>
      <c r="AH172" s="39"/>
      <c r="AI172" s="39"/>
    </row>
    <row r="173" spans="1:35" x14ac:dyDescent="0.25">
      <c r="A173" s="38">
        <v>171</v>
      </c>
      <c r="B173" s="17" t="s">
        <v>179</v>
      </c>
      <c r="C173" s="16">
        <v>0</v>
      </c>
      <c r="D173" s="16">
        <v>0</v>
      </c>
      <c r="E173" s="16">
        <v>1</v>
      </c>
      <c r="F173" s="43">
        <f>SUM(C173:E173)</f>
        <v>1</v>
      </c>
      <c r="H173" s="39"/>
      <c r="I173" s="39"/>
      <c r="J173" s="39"/>
      <c r="K173" s="39"/>
      <c r="L173" s="39"/>
      <c r="M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F173" s="39"/>
      <c r="AG173" s="39"/>
      <c r="AH173" s="39"/>
      <c r="AI173" s="39"/>
    </row>
    <row r="174" spans="1:35" x14ac:dyDescent="0.25">
      <c r="A174" s="38">
        <v>172</v>
      </c>
      <c r="B174" s="17" t="s">
        <v>181</v>
      </c>
      <c r="C174" s="16">
        <v>0</v>
      </c>
      <c r="D174" s="16">
        <v>0</v>
      </c>
      <c r="E174" s="16">
        <v>1</v>
      </c>
      <c r="F174" s="43">
        <f>SUM(C174:E174)</f>
        <v>1</v>
      </c>
      <c r="H174" s="39"/>
      <c r="I174" s="39"/>
      <c r="J174" s="39"/>
      <c r="K174" s="39"/>
      <c r="L174" s="39"/>
      <c r="M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F174" s="39"/>
      <c r="AG174" s="39"/>
      <c r="AH174" s="39"/>
      <c r="AI174" s="39"/>
    </row>
    <row r="175" spans="1:35" x14ac:dyDescent="0.25">
      <c r="A175" s="38">
        <v>173</v>
      </c>
      <c r="B175" s="17" t="s">
        <v>183</v>
      </c>
      <c r="C175" s="16">
        <v>0</v>
      </c>
      <c r="D175" s="16">
        <v>0</v>
      </c>
      <c r="E175" s="16">
        <v>1</v>
      </c>
      <c r="F175" s="43">
        <f>SUM(C175:E175)</f>
        <v>1</v>
      </c>
      <c r="H175" s="39"/>
      <c r="I175" s="39"/>
      <c r="J175" s="39"/>
      <c r="K175" s="39"/>
      <c r="L175" s="39"/>
      <c r="M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F175" s="39"/>
      <c r="AG175" s="39"/>
      <c r="AH175" s="39"/>
      <c r="AI175" s="39"/>
    </row>
    <row r="176" spans="1:35" x14ac:dyDescent="0.25">
      <c r="A176" s="38">
        <v>174</v>
      </c>
      <c r="B176" s="17" t="s">
        <v>186</v>
      </c>
      <c r="C176" s="16">
        <v>0</v>
      </c>
      <c r="D176" s="16">
        <v>0</v>
      </c>
      <c r="E176" s="16">
        <v>1</v>
      </c>
      <c r="F176" s="43">
        <f>SUM(C176:E176)</f>
        <v>1</v>
      </c>
      <c r="H176" s="39"/>
      <c r="I176" s="39"/>
      <c r="J176" s="39"/>
      <c r="K176" s="39"/>
      <c r="L176" s="39"/>
      <c r="M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F176" s="39"/>
      <c r="AG176" s="39"/>
      <c r="AH176" s="39"/>
      <c r="AI176" s="39"/>
    </row>
    <row r="177" spans="1:35" x14ac:dyDescent="0.25">
      <c r="A177" s="38">
        <v>175</v>
      </c>
      <c r="B177" s="17" t="s">
        <v>189</v>
      </c>
      <c r="C177" s="16">
        <v>0</v>
      </c>
      <c r="D177" s="16">
        <v>0</v>
      </c>
      <c r="E177" s="16">
        <v>1</v>
      </c>
      <c r="F177" s="43">
        <f>SUM(C177:E177)</f>
        <v>1</v>
      </c>
      <c r="H177" s="39"/>
      <c r="I177" s="39"/>
      <c r="J177" s="39"/>
      <c r="K177" s="39"/>
      <c r="L177" s="39"/>
      <c r="M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F177" s="39"/>
      <c r="AG177" s="39"/>
      <c r="AH177" s="39"/>
      <c r="AI177" s="39"/>
    </row>
    <row r="178" spans="1:35" x14ac:dyDescent="0.25">
      <c r="A178" s="38">
        <v>176</v>
      </c>
      <c r="B178" s="17" t="s">
        <v>223</v>
      </c>
      <c r="C178" s="16">
        <v>0</v>
      </c>
      <c r="D178" s="16">
        <v>0</v>
      </c>
      <c r="E178" s="16">
        <v>1</v>
      </c>
      <c r="F178" s="43">
        <f>SUM(C178:E178)</f>
        <v>1</v>
      </c>
      <c r="H178" s="39"/>
      <c r="I178" s="39"/>
      <c r="J178" s="39"/>
      <c r="K178" s="39"/>
      <c r="L178" s="39"/>
      <c r="M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F178" s="39"/>
      <c r="AG178" s="39"/>
      <c r="AH178" s="39"/>
      <c r="AI178" s="39"/>
    </row>
    <row r="179" spans="1:35" x14ac:dyDescent="0.25">
      <c r="A179" s="38">
        <v>177</v>
      </c>
      <c r="B179" s="17" t="s">
        <v>222</v>
      </c>
      <c r="C179" s="16">
        <v>0</v>
      </c>
      <c r="D179" s="16">
        <v>0</v>
      </c>
      <c r="E179" s="16">
        <v>1</v>
      </c>
      <c r="F179" s="43">
        <f>SUM(C179:E179)</f>
        <v>1</v>
      </c>
      <c r="H179" s="39"/>
      <c r="I179" s="39"/>
      <c r="J179" s="39"/>
      <c r="K179" s="39"/>
      <c r="L179" s="39"/>
      <c r="M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F179" s="39"/>
      <c r="AG179" s="39"/>
      <c r="AH179" s="39"/>
      <c r="AI179" s="39"/>
    </row>
    <row r="180" spans="1:35" x14ac:dyDescent="0.25">
      <c r="A180" s="38">
        <v>178</v>
      </c>
      <c r="B180" s="31" t="s">
        <v>195</v>
      </c>
      <c r="C180" s="16">
        <v>0</v>
      </c>
      <c r="D180" s="16">
        <v>0</v>
      </c>
      <c r="E180" s="16">
        <v>1</v>
      </c>
      <c r="F180" s="43">
        <f>SUM(C180:E180)</f>
        <v>1</v>
      </c>
      <c r="H180" s="39"/>
      <c r="I180" s="39"/>
      <c r="J180" s="39"/>
      <c r="K180" s="39"/>
      <c r="L180" s="39"/>
      <c r="M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F180" s="39"/>
      <c r="AG180" s="39"/>
      <c r="AH180" s="39"/>
      <c r="AI180" s="39"/>
    </row>
    <row r="181" spans="1:35" x14ac:dyDescent="0.25">
      <c r="A181" s="38">
        <v>179</v>
      </c>
      <c r="B181" s="17" t="s">
        <v>197</v>
      </c>
      <c r="C181" s="16">
        <v>0</v>
      </c>
      <c r="D181" s="16">
        <v>0</v>
      </c>
      <c r="E181" s="16">
        <v>1</v>
      </c>
      <c r="F181" s="43">
        <f>SUM(C181:E181)</f>
        <v>1</v>
      </c>
      <c r="H181" s="39"/>
      <c r="I181" s="39"/>
      <c r="J181" s="39"/>
      <c r="K181" s="39"/>
      <c r="L181" s="39"/>
      <c r="M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F181" s="39"/>
      <c r="AG181" s="39"/>
      <c r="AH181" s="39"/>
      <c r="AI181" s="39"/>
    </row>
    <row r="182" spans="1:35" x14ac:dyDescent="0.25">
      <c r="A182" s="38">
        <v>180</v>
      </c>
      <c r="B182" s="17" t="s">
        <v>198</v>
      </c>
      <c r="C182" s="16">
        <v>0</v>
      </c>
      <c r="D182" s="16">
        <v>0</v>
      </c>
      <c r="E182" s="16">
        <v>1</v>
      </c>
      <c r="F182" s="43">
        <f>SUM(C182:E182)</f>
        <v>1</v>
      </c>
      <c r="H182" s="39"/>
      <c r="I182" s="39"/>
      <c r="J182" s="39"/>
      <c r="K182" s="39"/>
      <c r="L182" s="39"/>
      <c r="M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F182" s="39"/>
      <c r="AG182" s="39"/>
      <c r="AH182" s="39"/>
      <c r="AI182" s="39"/>
    </row>
    <row r="183" spans="1:35" x14ac:dyDescent="0.25">
      <c r="A183" s="38">
        <v>181</v>
      </c>
      <c r="B183" s="17" t="s">
        <v>203</v>
      </c>
      <c r="C183" s="16">
        <v>0</v>
      </c>
      <c r="D183" s="16">
        <v>0</v>
      </c>
      <c r="E183" s="16">
        <v>1</v>
      </c>
      <c r="F183" s="43">
        <f>SUM(C183:E183)</f>
        <v>1</v>
      </c>
      <c r="H183" s="39"/>
      <c r="I183" s="39"/>
      <c r="J183" s="39"/>
      <c r="K183" s="39"/>
      <c r="L183" s="39"/>
      <c r="M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F183" s="39"/>
      <c r="AG183" s="39"/>
      <c r="AH183" s="39"/>
      <c r="AI183" s="39"/>
    </row>
    <row r="184" spans="1:35" x14ac:dyDescent="0.25">
      <c r="A184" s="38">
        <v>182</v>
      </c>
      <c r="B184" s="17" t="s">
        <v>204</v>
      </c>
      <c r="C184" s="16">
        <v>0</v>
      </c>
      <c r="D184" s="16">
        <v>0</v>
      </c>
      <c r="E184" s="16">
        <v>1</v>
      </c>
      <c r="F184" s="43">
        <f>SUM(C184:E184)</f>
        <v>1</v>
      </c>
      <c r="H184" s="39"/>
      <c r="I184" s="39"/>
      <c r="J184" s="39"/>
      <c r="K184" s="39"/>
      <c r="L184" s="39"/>
      <c r="M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F184" s="39"/>
      <c r="AG184" s="39"/>
      <c r="AH184" s="39"/>
      <c r="AI184" s="39"/>
    </row>
    <row r="185" spans="1:35" x14ac:dyDescent="0.25">
      <c r="A185" s="38">
        <v>183</v>
      </c>
      <c r="B185" s="17" t="s">
        <v>209</v>
      </c>
      <c r="C185" s="16">
        <v>0</v>
      </c>
      <c r="D185" s="16">
        <v>0</v>
      </c>
      <c r="E185" s="16">
        <v>1</v>
      </c>
      <c r="F185" s="43">
        <f>SUM(C185:E185)</f>
        <v>1</v>
      </c>
      <c r="H185" s="39"/>
      <c r="I185" s="39"/>
      <c r="J185" s="39"/>
      <c r="K185" s="39"/>
      <c r="L185" s="39"/>
      <c r="M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F185" s="39"/>
      <c r="AG185" s="39"/>
      <c r="AH185" s="39"/>
      <c r="AI185" s="39"/>
    </row>
    <row r="186" spans="1:35" x14ac:dyDescent="0.25">
      <c r="A186" s="38">
        <v>184</v>
      </c>
      <c r="B186" s="17" t="s">
        <v>309</v>
      </c>
      <c r="C186" s="16">
        <v>0</v>
      </c>
      <c r="D186" s="16">
        <v>0</v>
      </c>
      <c r="E186" s="16">
        <v>1</v>
      </c>
      <c r="F186" s="43">
        <f>SUM(C186:E186)</f>
        <v>1</v>
      </c>
      <c r="H186" s="39"/>
      <c r="I186" s="39"/>
      <c r="J186" s="39"/>
      <c r="K186" s="39"/>
      <c r="L186" s="39"/>
      <c r="M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F186" s="39"/>
      <c r="AG186" s="39"/>
      <c r="AH186" s="39"/>
      <c r="AI186" s="39"/>
    </row>
    <row r="187" spans="1:35" x14ac:dyDescent="0.25">
      <c r="A187" s="38">
        <v>185</v>
      </c>
      <c r="B187" s="17" t="s">
        <v>210</v>
      </c>
      <c r="C187" s="16">
        <v>0</v>
      </c>
      <c r="D187" s="16">
        <v>0</v>
      </c>
      <c r="E187" s="16">
        <v>1</v>
      </c>
      <c r="F187" s="43">
        <f>SUM(C187:E187)</f>
        <v>1</v>
      </c>
      <c r="H187" s="39"/>
      <c r="I187" s="39"/>
      <c r="J187" s="39"/>
      <c r="K187" s="39"/>
      <c r="L187" s="39"/>
      <c r="M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F187" s="39"/>
      <c r="AG187" s="39"/>
      <c r="AH187" s="39"/>
      <c r="AI187" s="39"/>
    </row>
    <row r="188" spans="1:35" x14ac:dyDescent="0.25">
      <c r="A188" s="38">
        <v>186</v>
      </c>
      <c r="B188" s="17" t="s">
        <v>211</v>
      </c>
      <c r="C188" s="16">
        <v>0</v>
      </c>
      <c r="D188" s="16">
        <v>0</v>
      </c>
      <c r="E188" s="16">
        <v>1</v>
      </c>
      <c r="F188" s="43">
        <f>SUM(C188:E188)</f>
        <v>1</v>
      </c>
      <c r="H188" s="39"/>
      <c r="I188" s="39"/>
      <c r="J188" s="39"/>
      <c r="K188" s="39"/>
      <c r="L188" s="39"/>
      <c r="M188" s="39"/>
      <c r="O188" s="39"/>
      <c r="P188" s="39"/>
      <c r="Q188" s="39"/>
      <c r="R188" s="39"/>
      <c r="S188" s="39"/>
      <c r="T188" s="39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F188" s="39"/>
      <c r="AG188" s="39"/>
      <c r="AH188" s="39"/>
      <c r="AI188" s="39"/>
    </row>
    <row r="189" spans="1:35" x14ac:dyDescent="0.25">
      <c r="A189" s="38">
        <v>187</v>
      </c>
      <c r="B189" s="17" t="s">
        <v>214</v>
      </c>
      <c r="C189" s="16">
        <v>0</v>
      </c>
      <c r="D189" s="16">
        <v>0</v>
      </c>
      <c r="E189" s="16">
        <v>1</v>
      </c>
      <c r="F189" s="43">
        <f>SUM(C189:E189)</f>
        <v>1</v>
      </c>
      <c r="H189" s="39"/>
      <c r="I189" s="39"/>
      <c r="J189" s="39"/>
      <c r="K189" s="39"/>
      <c r="L189" s="39"/>
      <c r="M189" s="39"/>
      <c r="O189" s="39"/>
      <c r="P189" s="39"/>
      <c r="Q189" s="39"/>
      <c r="R189" s="39"/>
      <c r="S189" s="39"/>
      <c r="T189" s="39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F189" s="39"/>
      <c r="AG189" s="39"/>
      <c r="AH189" s="39"/>
      <c r="AI189" s="39"/>
    </row>
    <row r="190" spans="1:35" x14ac:dyDescent="0.25">
      <c r="A190" s="38">
        <v>188</v>
      </c>
      <c r="B190" s="17" t="s">
        <v>136</v>
      </c>
      <c r="C190" s="16">
        <v>0</v>
      </c>
      <c r="D190" s="16">
        <v>0</v>
      </c>
      <c r="E190" s="16">
        <v>1</v>
      </c>
      <c r="F190" s="43">
        <f>SUM(C190:E190)</f>
        <v>1</v>
      </c>
      <c r="H190" s="39"/>
      <c r="I190" s="39"/>
      <c r="J190" s="39"/>
      <c r="K190" s="39"/>
      <c r="L190" s="39"/>
      <c r="M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F190" s="39"/>
      <c r="AG190" s="39"/>
      <c r="AH190" s="39"/>
      <c r="AI190" s="39"/>
    </row>
    <row r="191" spans="1:35" x14ac:dyDescent="0.25">
      <c r="A191" s="38">
        <v>189</v>
      </c>
      <c r="B191" s="17" t="s">
        <v>224</v>
      </c>
      <c r="C191" s="16">
        <v>0</v>
      </c>
      <c r="D191" s="16">
        <v>0</v>
      </c>
      <c r="E191" s="16">
        <v>1</v>
      </c>
      <c r="F191" s="43">
        <f>SUM(C191:E191)</f>
        <v>1</v>
      </c>
      <c r="H191" s="39"/>
      <c r="I191" s="39"/>
      <c r="J191" s="39"/>
      <c r="K191" s="39"/>
      <c r="L191" s="39"/>
      <c r="M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F191" s="39"/>
      <c r="AG191" s="39"/>
      <c r="AH191" s="39"/>
      <c r="AI191" s="39"/>
    </row>
    <row r="192" spans="1:35" x14ac:dyDescent="0.25">
      <c r="C192" s="16">
        <f t="shared" ref="C192:F192" si="5">SUM(C3:C191)</f>
        <v>887</v>
      </c>
      <c r="D192" s="16">
        <f t="shared" si="5"/>
        <v>883</v>
      </c>
      <c r="E192" s="16">
        <f t="shared" si="5"/>
        <v>900</v>
      </c>
      <c r="F192" s="16">
        <f t="shared" si="5"/>
        <v>2670</v>
      </c>
      <c r="H192" s="39"/>
      <c r="I192" s="39"/>
      <c r="J192" s="39"/>
      <c r="K192" s="39"/>
      <c r="L192" s="39"/>
      <c r="M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F192" s="39"/>
      <c r="AG192" s="39"/>
      <c r="AH192" s="39"/>
      <c r="AI192" s="39"/>
    </row>
    <row r="193" spans="8:35" x14ac:dyDescent="0.25">
      <c r="H193" s="39"/>
      <c r="I193" s="39"/>
      <c r="J193" s="39"/>
      <c r="K193" s="39"/>
      <c r="L193" s="39"/>
      <c r="M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F193" s="39"/>
      <c r="AG193" s="39"/>
      <c r="AH193" s="39"/>
      <c r="AI193" s="39"/>
    </row>
    <row r="194" spans="8:35" x14ac:dyDescent="0.25">
      <c r="H194" s="39"/>
      <c r="I194" s="39"/>
      <c r="J194" s="39"/>
      <c r="K194" s="39"/>
      <c r="L194" s="39"/>
      <c r="M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F194" s="39"/>
      <c r="AG194" s="39"/>
      <c r="AH194" s="39"/>
      <c r="AI194" s="39"/>
    </row>
    <row r="195" spans="8:35" x14ac:dyDescent="0.25">
      <c r="H195" s="39"/>
      <c r="I195" s="39"/>
      <c r="J195" s="39"/>
      <c r="K195" s="39"/>
      <c r="L195" s="39"/>
      <c r="M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F195" s="39"/>
      <c r="AG195" s="39"/>
      <c r="AH195" s="39"/>
      <c r="AI195" s="39"/>
    </row>
    <row r="196" spans="8:35" x14ac:dyDescent="0.25">
      <c r="H196" s="39"/>
      <c r="I196" s="39"/>
      <c r="J196" s="39"/>
      <c r="K196" s="39"/>
      <c r="L196" s="39"/>
      <c r="M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F196" s="39"/>
      <c r="AG196" s="39"/>
      <c r="AH196" s="39"/>
      <c r="AI196" s="39"/>
    </row>
    <row r="197" spans="8:35" x14ac:dyDescent="0.25">
      <c r="H197" s="39"/>
      <c r="I197" s="39"/>
      <c r="J197" s="39"/>
      <c r="K197" s="39"/>
      <c r="L197" s="39"/>
      <c r="M197" s="39"/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F197" s="39"/>
      <c r="AG197" s="39"/>
      <c r="AH197" s="39"/>
      <c r="AI197" s="39"/>
    </row>
    <row r="198" spans="8:35" x14ac:dyDescent="0.25">
      <c r="H198" s="39"/>
      <c r="I198" s="39"/>
      <c r="J198" s="39"/>
      <c r="K198" s="39"/>
      <c r="L198" s="39"/>
      <c r="M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F198" s="39"/>
      <c r="AG198" s="39"/>
      <c r="AH198" s="39"/>
      <c r="AI198" s="39"/>
    </row>
    <row r="199" spans="8:35" x14ac:dyDescent="0.25">
      <c r="H199" s="39"/>
      <c r="I199" s="39"/>
      <c r="J199" s="39"/>
      <c r="K199" s="39"/>
      <c r="L199" s="39"/>
      <c r="M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F199" s="39"/>
      <c r="AG199" s="39"/>
      <c r="AH199" s="39"/>
      <c r="AI199" s="39"/>
    </row>
    <row r="200" spans="8:35" x14ac:dyDescent="0.25">
      <c r="H200" s="39"/>
      <c r="I200" s="39"/>
      <c r="J200" s="39"/>
      <c r="K200" s="39"/>
      <c r="L200" s="39"/>
      <c r="M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F200" s="39"/>
      <c r="AG200" s="39"/>
      <c r="AH200" s="39"/>
      <c r="AI200" s="39"/>
    </row>
    <row r="201" spans="8:35" x14ac:dyDescent="0.25">
      <c r="H201" s="39"/>
      <c r="I201" s="39"/>
      <c r="J201" s="39"/>
      <c r="K201" s="39"/>
      <c r="L201" s="39"/>
      <c r="M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F201" s="39"/>
      <c r="AG201" s="39"/>
      <c r="AH201" s="39"/>
      <c r="AI201" s="39"/>
    </row>
    <row r="202" spans="8:35" x14ac:dyDescent="0.25">
      <c r="H202" s="39"/>
      <c r="I202" s="39"/>
      <c r="J202" s="39"/>
      <c r="K202" s="39"/>
      <c r="L202" s="39"/>
      <c r="M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F202" s="39"/>
      <c r="AG202" s="39"/>
      <c r="AH202" s="39"/>
      <c r="AI202" s="39"/>
    </row>
    <row r="203" spans="8:35" x14ac:dyDescent="0.25">
      <c r="H203" s="39"/>
      <c r="I203" s="39"/>
      <c r="J203" s="39"/>
      <c r="K203" s="39"/>
      <c r="L203" s="39"/>
      <c r="M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F203" s="39"/>
      <c r="AG203" s="39"/>
      <c r="AH203" s="39"/>
      <c r="AI203" s="39"/>
    </row>
    <row r="204" spans="8:35" x14ac:dyDescent="0.25">
      <c r="H204" s="39"/>
      <c r="I204" s="39"/>
      <c r="J204" s="39"/>
      <c r="K204" s="39"/>
      <c r="L204" s="39"/>
      <c r="M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F204" s="39"/>
      <c r="AG204" s="39"/>
      <c r="AH204" s="39"/>
      <c r="AI204" s="39"/>
    </row>
    <row r="205" spans="8:35" x14ac:dyDescent="0.25">
      <c r="H205" s="39"/>
      <c r="I205" s="39"/>
      <c r="J205" s="39"/>
      <c r="K205" s="39"/>
      <c r="L205" s="39"/>
      <c r="M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F205" s="39"/>
      <c r="AG205" s="39"/>
      <c r="AH205" s="39"/>
      <c r="AI205" s="39"/>
    </row>
    <row r="206" spans="8:35" x14ac:dyDescent="0.25">
      <c r="H206" s="39"/>
      <c r="I206" s="39"/>
      <c r="J206" s="39"/>
      <c r="K206" s="39"/>
      <c r="L206" s="39"/>
      <c r="M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F206" s="39"/>
      <c r="AG206" s="39"/>
      <c r="AH206" s="39"/>
      <c r="AI206" s="39"/>
    </row>
    <row r="207" spans="8:35" x14ac:dyDescent="0.25">
      <c r="H207" s="39"/>
      <c r="I207" s="39"/>
      <c r="J207" s="39"/>
      <c r="K207" s="39"/>
      <c r="L207" s="39"/>
      <c r="M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F207" s="39"/>
      <c r="AG207" s="39"/>
      <c r="AH207" s="39"/>
      <c r="AI207" s="39"/>
    </row>
    <row r="208" spans="8:35" x14ac:dyDescent="0.25">
      <c r="H208" s="39"/>
      <c r="I208" s="39"/>
      <c r="J208" s="39"/>
      <c r="K208" s="39"/>
      <c r="L208" s="39"/>
      <c r="M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F208" s="39"/>
      <c r="AG208" s="39"/>
      <c r="AH208" s="39"/>
      <c r="AI208" s="39"/>
    </row>
    <row r="209" spans="8:35" x14ac:dyDescent="0.25">
      <c r="H209" s="39"/>
      <c r="I209" s="39"/>
      <c r="J209" s="39"/>
      <c r="K209" s="39"/>
      <c r="L209" s="39"/>
      <c r="M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F209" s="39"/>
      <c r="AG209" s="39"/>
      <c r="AH209" s="39"/>
      <c r="AI209" s="39"/>
    </row>
    <row r="210" spans="8:35" x14ac:dyDescent="0.25">
      <c r="H210" s="39"/>
      <c r="I210" s="39"/>
      <c r="J210" s="39"/>
      <c r="K210" s="39"/>
      <c r="L210" s="39"/>
      <c r="M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F210" s="39"/>
      <c r="AG210" s="39"/>
      <c r="AH210" s="39"/>
      <c r="AI210" s="39"/>
    </row>
    <row r="211" spans="8:35" x14ac:dyDescent="0.25">
      <c r="H211" s="39"/>
      <c r="I211" s="39"/>
      <c r="J211" s="39"/>
      <c r="K211" s="39"/>
      <c r="L211" s="39"/>
      <c r="M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F211" s="39"/>
      <c r="AG211" s="39"/>
      <c r="AH211" s="39"/>
      <c r="AI211" s="39"/>
    </row>
    <row r="212" spans="8:35" x14ac:dyDescent="0.25">
      <c r="H212" s="39"/>
      <c r="I212" s="39"/>
      <c r="J212" s="39"/>
      <c r="K212" s="39"/>
      <c r="L212" s="39"/>
      <c r="M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F212" s="39"/>
      <c r="AG212" s="39"/>
      <c r="AH212" s="39"/>
      <c r="AI212" s="39"/>
    </row>
    <row r="213" spans="8:35" x14ac:dyDescent="0.25">
      <c r="H213" s="39"/>
      <c r="I213" s="39"/>
      <c r="J213" s="39"/>
      <c r="K213" s="39"/>
      <c r="L213" s="39"/>
      <c r="M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F213" s="39"/>
      <c r="AG213" s="39"/>
      <c r="AH213" s="39"/>
      <c r="AI213" s="39"/>
    </row>
    <row r="214" spans="8:35" x14ac:dyDescent="0.25">
      <c r="H214" s="39"/>
      <c r="I214" s="39"/>
      <c r="J214" s="39"/>
      <c r="K214" s="39"/>
      <c r="L214" s="39"/>
      <c r="M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F214" s="39"/>
      <c r="AG214" s="39"/>
      <c r="AH214" s="39"/>
      <c r="AI214" s="39"/>
    </row>
    <row r="215" spans="8:35" x14ac:dyDescent="0.25">
      <c r="H215" s="39"/>
      <c r="I215" s="39"/>
      <c r="J215" s="39"/>
      <c r="K215" s="39"/>
      <c r="L215" s="39"/>
      <c r="M215" s="39"/>
      <c r="O215" s="39"/>
      <c r="P215" s="39"/>
      <c r="Q215" s="39"/>
      <c r="R215" s="39"/>
      <c r="S215" s="39"/>
      <c r="T215" s="39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F215" s="39"/>
      <c r="AG215" s="39"/>
      <c r="AH215" s="39"/>
      <c r="AI215" s="39"/>
    </row>
    <row r="216" spans="8:35" x14ac:dyDescent="0.25">
      <c r="H216" s="39"/>
      <c r="I216" s="39"/>
      <c r="J216" s="39"/>
      <c r="K216" s="39"/>
      <c r="L216" s="39"/>
      <c r="M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F216" s="39"/>
      <c r="AG216" s="39"/>
      <c r="AH216" s="39"/>
      <c r="AI216" s="39"/>
    </row>
    <row r="217" spans="8:35" x14ac:dyDescent="0.25">
      <c r="H217" s="39"/>
      <c r="I217" s="39"/>
      <c r="J217" s="39"/>
      <c r="K217" s="39"/>
      <c r="L217" s="39"/>
      <c r="M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F217" s="39"/>
      <c r="AG217" s="39"/>
      <c r="AH217" s="39"/>
      <c r="AI217" s="39"/>
    </row>
    <row r="218" spans="8:35" x14ac:dyDescent="0.25">
      <c r="H218" s="39"/>
      <c r="I218" s="39"/>
      <c r="J218" s="39"/>
      <c r="K218" s="39"/>
      <c r="L218" s="39"/>
      <c r="M218" s="39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F218" s="39"/>
      <c r="AG218" s="39"/>
      <c r="AH218" s="39"/>
      <c r="AI218" s="39"/>
    </row>
    <row r="219" spans="8:35" x14ac:dyDescent="0.25">
      <c r="H219" s="39"/>
      <c r="I219" s="39"/>
      <c r="J219" s="39"/>
      <c r="K219" s="39"/>
      <c r="L219" s="39"/>
      <c r="M219" s="39"/>
      <c r="O219" s="39"/>
      <c r="P219" s="39"/>
      <c r="Q219" s="39"/>
      <c r="R219" s="39"/>
      <c r="S219" s="39"/>
      <c r="T219" s="39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F219" s="39"/>
      <c r="AG219" s="39"/>
      <c r="AH219" s="39"/>
      <c r="AI219" s="39"/>
    </row>
    <row r="220" spans="8:35" x14ac:dyDescent="0.25">
      <c r="H220" s="39"/>
      <c r="I220" s="39"/>
      <c r="J220" s="39"/>
      <c r="K220" s="39"/>
      <c r="L220" s="39"/>
      <c r="M220" s="39"/>
      <c r="O220" s="39"/>
      <c r="P220" s="39"/>
      <c r="Q220" s="39"/>
      <c r="R220" s="39"/>
      <c r="S220" s="39"/>
      <c r="T220" s="39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F220" s="39"/>
      <c r="AG220" s="39"/>
      <c r="AH220" s="39"/>
      <c r="AI220" s="39"/>
    </row>
    <row r="221" spans="8:35" x14ac:dyDescent="0.25">
      <c r="H221" s="39"/>
      <c r="I221" s="39"/>
      <c r="J221" s="39"/>
      <c r="K221" s="39"/>
      <c r="L221" s="39"/>
      <c r="M221" s="39"/>
      <c r="O221" s="39"/>
      <c r="P221" s="39"/>
      <c r="Q221" s="39"/>
      <c r="R221" s="39"/>
      <c r="S221" s="39"/>
      <c r="T221" s="39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F221" s="39"/>
      <c r="AG221" s="39"/>
      <c r="AH221" s="39"/>
      <c r="AI221" s="39"/>
    </row>
    <row r="222" spans="8:35" x14ac:dyDescent="0.25">
      <c r="H222" s="39"/>
      <c r="I222" s="39"/>
      <c r="J222" s="39"/>
      <c r="K222" s="39"/>
      <c r="L222" s="39"/>
      <c r="M222" s="39"/>
      <c r="O222" s="39"/>
      <c r="P222" s="39"/>
      <c r="Q222" s="39"/>
      <c r="R222" s="39"/>
      <c r="S222" s="39"/>
      <c r="T222" s="39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F222" s="39"/>
      <c r="AG222" s="39"/>
      <c r="AH222" s="39"/>
      <c r="AI222" s="39"/>
    </row>
    <row r="223" spans="8:35" x14ac:dyDescent="0.25">
      <c r="H223" s="39"/>
      <c r="I223" s="39"/>
      <c r="J223" s="39"/>
      <c r="K223" s="39"/>
      <c r="L223" s="39"/>
      <c r="M223" s="39"/>
      <c r="O223" s="39"/>
      <c r="P223" s="39"/>
      <c r="Q223" s="39"/>
      <c r="R223" s="39"/>
      <c r="S223" s="39"/>
      <c r="T223" s="39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F223" s="39"/>
      <c r="AG223" s="39"/>
      <c r="AH223" s="39"/>
      <c r="AI223" s="39"/>
    </row>
    <row r="224" spans="8:35" x14ac:dyDescent="0.25">
      <c r="H224" s="39"/>
      <c r="I224" s="39"/>
      <c r="J224" s="39"/>
      <c r="K224" s="39"/>
      <c r="L224" s="39"/>
      <c r="M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F224" s="39"/>
      <c r="AG224" s="39"/>
      <c r="AH224" s="39"/>
      <c r="AI224" s="39"/>
    </row>
    <row r="225" spans="8:35" x14ac:dyDescent="0.25">
      <c r="H225" s="39"/>
      <c r="I225" s="39"/>
      <c r="J225" s="39"/>
      <c r="K225" s="39"/>
      <c r="L225" s="39"/>
      <c r="M225" s="39"/>
      <c r="O225" s="39"/>
      <c r="P225" s="39"/>
      <c r="Q225" s="39"/>
      <c r="R225" s="39"/>
      <c r="S225" s="39"/>
      <c r="T225" s="39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F225" s="39"/>
      <c r="AG225" s="39"/>
      <c r="AH225" s="39"/>
      <c r="AI225" s="39"/>
    </row>
    <row r="226" spans="8:35" x14ac:dyDescent="0.25">
      <c r="H226" s="39"/>
      <c r="I226" s="39"/>
      <c r="J226" s="39"/>
      <c r="K226" s="39"/>
      <c r="L226" s="39"/>
      <c r="M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F226" s="39"/>
      <c r="AG226" s="39"/>
      <c r="AH226" s="39"/>
      <c r="AI226" s="39"/>
    </row>
    <row r="227" spans="8:35" x14ac:dyDescent="0.25">
      <c r="H227" s="39"/>
      <c r="I227" s="39"/>
      <c r="J227" s="39"/>
      <c r="K227" s="39"/>
      <c r="L227" s="39"/>
      <c r="M227" s="39"/>
      <c r="O227" s="39"/>
      <c r="P227" s="39"/>
      <c r="Q227" s="39"/>
      <c r="R227" s="39"/>
      <c r="S227" s="39"/>
      <c r="T227" s="39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F227" s="39"/>
      <c r="AG227" s="39"/>
      <c r="AH227" s="39"/>
      <c r="AI227" s="39"/>
    </row>
    <row r="228" spans="8:35" x14ac:dyDescent="0.25">
      <c r="H228" s="39"/>
      <c r="I228" s="39"/>
      <c r="J228" s="39"/>
      <c r="K228" s="39"/>
      <c r="L228" s="39"/>
      <c r="M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F228" s="39"/>
      <c r="AG228" s="39"/>
      <c r="AH228" s="39"/>
      <c r="AI228" s="39"/>
    </row>
    <row r="229" spans="8:35" x14ac:dyDescent="0.25">
      <c r="H229" s="39"/>
      <c r="I229" s="39"/>
      <c r="J229" s="39"/>
      <c r="K229" s="39"/>
      <c r="L229" s="39"/>
      <c r="M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F229" s="39"/>
      <c r="AG229" s="39"/>
      <c r="AH229" s="39"/>
      <c r="AI229" s="39"/>
    </row>
    <row r="230" spans="8:35" x14ac:dyDescent="0.25">
      <c r="H230" s="39"/>
      <c r="I230" s="39"/>
      <c r="J230" s="39"/>
      <c r="K230" s="39"/>
      <c r="L230" s="39"/>
      <c r="M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F230" s="39"/>
      <c r="AG230" s="39"/>
      <c r="AH230" s="39"/>
      <c r="AI230" s="39"/>
    </row>
    <row r="231" spans="8:35" x14ac:dyDescent="0.25">
      <c r="H231" s="39"/>
      <c r="I231" s="39"/>
      <c r="J231" s="39"/>
      <c r="K231" s="39"/>
      <c r="L231" s="39"/>
      <c r="M231" s="39"/>
      <c r="O231" s="39"/>
      <c r="P231" s="39"/>
      <c r="Q231" s="39"/>
      <c r="R231" s="39"/>
      <c r="S231" s="39"/>
      <c r="T231" s="39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F231" s="39"/>
      <c r="AG231" s="39"/>
      <c r="AH231" s="39"/>
      <c r="AI231" s="39"/>
    </row>
    <row r="232" spans="8:35" x14ac:dyDescent="0.25">
      <c r="H232" s="39"/>
      <c r="I232" s="39"/>
      <c r="J232" s="39"/>
      <c r="K232" s="39"/>
      <c r="L232" s="39"/>
      <c r="M232" s="39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F232" s="39"/>
      <c r="AG232" s="39"/>
      <c r="AH232" s="39"/>
      <c r="AI232" s="39"/>
    </row>
    <row r="233" spans="8:35" x14ac:dyDescent="0.25">
      <c r="H233" s="39"/>
      <c r="I233" s="39"/>
      <c r="J233" s="39"/>
      <c r="K233" s="39"/>
      <c r="L233" s="39"/>
      <c r="M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F233" s="39"/>
      <c r="AG233" s="39"/>
      <c r="AH233" s="39"/>
      <c r="AI233" s="39"/>
    </row>
    <row r="234" spans="8:35" x14ac:dyDescent="0.25">
      <c r="H234" s="39"/>
      <c r="I234" s="39"/>
      <c r="J234" s="39"/>
      <c r="K234" s="39"/>
      <c r="L234" s="39"/>
      <c r="M234" s="39"/>
      <c r="O234" s="39"/>
      <c r="P234" s="39"/>
      <c r="Q234" s="39"/>
      <c r="R234" s="39"/>
      <c r="S234" s="39"/>
      <c r="T234" s="39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F234" s="39"/>
      <c r="AG234" s="39"/>
      <c r="AH234" s="39"/>
      <c r="AI234" s="39"/>
    </row>
    <row r="235" spans="8:35" x14ac:dyDescent="0.25">
      <c r="H235" s="39"/>
      <c r="I235" s="39"/>
      <c r="J235" s="39"/>
      <c r="K235" s="39"/>
      <c r="L235" s="39"/>
      <c r="M235" s="39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F235" s="39"/>
      <c r="AG235" s="39"/>
      <c r="AH235" s="39"/>
      <c r="AI235" s="39"/>
    </row>
    <row r="236" spans="8:35" x14ac:dyDescent="0.25">
      <c r="O236" s="39"/>
      <c r="P236" s="39"/>
      <c r="Q236" s="39"/>
      <c r="R236" s="39"/>
      <c r="S236" s="39"/>
      <c r="T236" s="39"/>
      <c r="U236" s="39"/>
    </row>
    <row r="237" spans="8:35" x14ac:dyDescent="0.25">
      <c r="O237" s="39"/>
      <c r="P237" s="39"/>
      <c r="Q237" s="39"/>
      <c r="R237" s="39"/>
      <c r="S237" s="39"/>
      <c r="T237" s="39"/>
      <c r="U237" s="39"/>
    </row>
    <row r="238" spans="8:35" x14ac:dyDescent="0.25">
      <c r="O238" s="39"/>
      <c r="P238" s="39"/>
      <c r="Q238" s="39"/>
      <c r="R238" s="39"/>
      <c r="S238" s="39"/>
      <c r="T238" s="39"/>
      <c r="U238" s="39"/>
    </row>
    <row r="239" spans="8:35" x14ac:dyDescent="0.25">
      <c r="O239" s="39"/>
      <c r="P239" s="39"/>
      <c r="Q239" s="39"/>
      <c r="R239" s="39"/>
      <c r="S239" s="39"/>
      <c r="T239" s="39"/>
      <c r="U239" s="39"/>
    </row>
    <row r="240" spans="8:35" x14ac:dyDescent="0.25">
      <c r="O240" s="39"/>
      <c r="P240" s="39"/>
      <c r="Q240" s="39"/>
      <c r="R240" s="39"/>
      <c r="S240" s="39"/>
      <c r="T240" s="39"/>
      <c r="U240" s="39"/>
    </row>
  </sheetData>
  <sortState xmlns:xlrd2="http://schemas.microsoft.com/office/spreadsheetml/2017/richdata2" ref="I3:M96">
    <sortCondition descending="1" ref="M3:M96"/>
    <sortCondition descending="1" ref="J3:J96"/>
    <sortCondition descending="1" ref="K3:K96"/>
    <sortCondition descending="1" ref="L3:L96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2</vt:i4>
      </vt:variant>
    </vt:vector>
  </HeadingPairs>
  <TitlesOfParts>
    <vt:vector size="2" baseType="lpstr">
      <vt:lpstr>Mestaruudet 1922-2023</vt:lpstr>
      <vt:lpstr>Mitalit 1922-2023</vt:lpstr>
    </vt:vector>
  </TitlesOfParts>
  <Company>Pee-Mediat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Arto Ojaniemi</dc:creator>
  <cp:lastModifiedBy>Martti Ruuska</cp:lastModifiedBy>
  <cp:lastPrinted>2011-02-25T09:15:15Z</cp:lastPrinted>
  <dcterms:created xsi:type="dcterms:W3CDTF">2000-09-25T22:23:29Z</dcterms:created>
  <dcterms:modified xsi:type="dcterms:W3CDTF">2024-01-18T16:07:04Z</dcterms:modified>
</cp:coreProperties>
</file>