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IKKI" sheetId="1" state="visible" r:id="rId3"/>
    <sheet name="IL, MIEHET" sheetId="2" state="visible" r:id="rId4"/>
    <sheet name="LL, MIEHET" sheetId="3" state="visible" r:id="rId5"/>
    <sheet name="IL, NAISET" sheetId="4" state="visible" r:id="rId6"/>
    <sheet name="LL, NAISET" sheetId="5" state="visible" r:id="rId7"/>
    <sheet name="IL, A-P" sheetId="6" state="visible" r:id="rId8"/>
    <sheet name="IL, B-P" sheetId="7" state="visible" r:id="rId9"/>
    <sheet name="IL, B-T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<sst xmlns="http://schemas.openxmlformats.org/spreadsheetml/2006/main" count="4310" uniqueCount="2526">
  <si>
    <t xml:space="preserve">ITÄ-LÄNSI</t>
  </si>
  <si>
    <t xml:space="preserve">MIEHET</t>
  </si>
  <si>
    <t xml:space="preserve">NAISET</t>
  </si>
  <si>
    <t xml:space="preserve">POJAT</t>
  </si>
  <si>
    <t xml:space="preserve">B-POJAT</t>
  </si>
  <si>
    <t xml:space="preserve">TYTÖT</t>
  </si>
  <si>
    <t xml:space="preserve">YHTEENSÄ</t>
  </si>
  <si>
    <t xml:space="preserve">Yleisö</t>
  </si>
  <si>
    <t xml:space="preserve">VOITOT</t>
  </si>
  <si>
    <t xml:space="preserve">42 - 38</t>
  </si>
  <si>
    <t xml:space="preserve">26 – 34</t>
  </si>
  <si>
    <t xml:space="preserve">36 - 30</t>
  </si>
  <si>
    <t xml:space="preserve">28 - 15</t>
  </si>
  <si>
    <t xml:space="preserve">16 – 32</t>
  </si>
  <si>
    <t xml:space="preserve">147 - 150</t>
  </si>
  <si>
    <t xml:space="preserve">VUOSI</t>
  </si>
  <si>
    <t xml:space="preserve">PAIKKA</t>
  </si>
  <si>
    <t xml:space="preserve">TASAPELIT</t>
  </si>
  <si>
    <t xml:space="preserve">3</t>
  </si>
  <si>
    <t xml:space="preserve">1</t>
  </si>
  <si>
    <t xml:space="preserve">14</t>
  </si>
  <si>
    <t xml:space="preserve">Kouvola</t>
  </si>
  <si>
    <t xml:space="preserve">JUOKSUT</t>
  </si>
  <si>
    <t xml:space="preserve">-</t>
  </si>
  <si>
    <t xml:space="preserve">I - L</t>
  </si>
  <si>
    <t xml:space="preserve">2010 - 2193</t>
  </si>
  <si>
    <t xml:space="preserve">Jyväskylä</t>
  </si>
  <si>
    <t xml:space="preserve">  2-1  (2-1, 0-5, 6-2)</t>
  </si>
  <si>
    <t xml:space="preserve">  0-2  (2-3, 3-4)</t>
  </si>
  <si>
    <t xml:space="preserve">  2-0  (3-1, 1-0)</t>
  </si>
  <si>
    <t xml:space="preserve">  0-2  (2-9, 4-6)</t>
  </si>
  <si>
    <t xml:space="preserve">2 - 2</t>
  </si>
  <si>
    <t xml:space="preserve">Sotkamo</t>
  </si>
  <si>
    <t xml:space="preserve">  1-2  (2-1, 3-5, 0-0, 0-1)</t>
  </si>
  <si>
    <t xml:space="preserve">  2-1  (5-4, 2-6, 0-0, 2-1)</t>
  </si>
  <si>
    <t xml:space="preserve">  1-0  (4-3, 0-0)</t>
  </si>
  <si>
    <t xml:space="preserve">  0-2  (0-3, 0-3)</t>
  </si>
  <si>
    <t xml:space="preserve">Tampere</t>
  </si>
  <si>
    <t xml:space="preserve">  2-1 (3-5, 6-0, 3-1))</t>
  </si>
  <si>
    <t xml:space="preserve">  0-2  (4-9, 1-5)</t>
  </si>
  <si>
    <t xml:space="preserve">  2-1  (1-3, 3-0, 0-0, 2-1)</t>
  </si>
  <si>
    <t xml:space="preserve">  1-0  3-2, 2-2)</t>
  </si>
  <si>
    <t xml:space="preserve">Pori</t>
  </si>
  <si>
    <t xml:space="preserve">  2-1  (4-3, 1-3, 0-0, 2-0)</t>
  </si>
  <si>
    <t xml:space="preserve">  0-1 (1-3, 1-1)</t>
  </si>
  <si>
    <t xml:space="preserve">  1-2  (5-0, 4-6, 0-1)</t>
  </si>
  <si>
    <t xml:space="preserve">  2-1 (0-3, 8-7, 1-1, 2-1)</t>
  </si>
  <si>
    <t xml:space="preserve">Seinäjoki</t>
  </si>
  <si>
    <t xml:space="preserve">  1-0  (3-1, 1-1)</t>
  </si>
  <si>
    <t xml:space="preserve">  0-2  (1-4, 0-3)</t>
  </si>
  <si>
    <t xml:space="preserve">  0-2  (2-3, 1-3)</t>
  </si>
  <si>
    <t xml:space="preserve">  1-2  (3-2, 4-5, 0-1)</t>
  </si>
  <si>
    <t xml:space="preserve">1 - 3</t>
  </si>
  <si>
    <t xml:space="preserve">Joensuu</t>
  </si>
  <si>
    <t xml:space="preserve">  1-2  (0-11, 7-4, 1-2)</t>
  </si>
  <si>
    <t xml:space="preserve">  0-1 (1-2, 4-4)</t>
  </si>
  <si>
    <t xml:space="preserve">  2-0  (9-1, 1-0)</t>
  </si>
  <si>
    <t xml:space="preserve">  2-0  (6-3, 3-2)</t>
  </si>
  <si>
    <t xml:space="preserve">  0-1  (4-4, 0-4)</t>
  </si>
  <si>
    <t xml:space="preserve">2 - 3</t>
  </si>
  <si>
    <t xml:space="preserve">Imatra</t>
  </si>
  <si>
    <t xml:space="preserve">  2-0  (4-1, 2-1)</t>
  </si>
  <si>
    <t xml:space="preserve">  1-2  (2-1, 3-4, 0-1)</t>
  </si>
  <si>
    <t xml:space="preserve">  1-0  (3-2, 3-3)</t>
  </si>
  <si>
    <t xml:space="preserve">  1-0  (6-2, 3-3)</t>
  </si>
  <si>
    <t xml:space="preserve">  1-2  (2-3, 2-0, 0-1)</t>
  </si>
  <si>
    <t xml:space="preserve">3 - 2</t>
  </si>
  <si>
    <t xml:space="preserve">  2-1  (1-0, 1-2, 0-0, 1-0)</t>
  </si>
  <si>
    <t xml:space="preserve">  0-1  (2-2, 3-7)</t>
  </si>
  <si>
    <t xml:space="preserve">  1-2  (1-2, 5-1, 0-1)</t>
  </si>
  <si>
    <t xml:space="preserve">  0-2  (1-3, 1-4)</t>
  </si>
  <si>
    <t xml:space="preserve">  1-2  (2-2, 2-2, 0-1)</t>
  </si>
  <si>
    <t xml:space="preserve">1 - 4</t>
  </si>
  <si>
    <t xml:space="preserve">Hyvinkää</t>
  </si>
  <si>
    <t xml:space="preserve">  0-1  (2-2, 2-3)</t>
  </si>
  <si>
    <t xml:space="preserve">  0-2  (2-10, 1-7)</t>
  </si>
  <si>
    <t xml:space="preserve">  1-2  (2-1, 6-10, 1-2)</t>
  </si>
  <si>
    <t xml:space="preserve">  2-1  (16-3, 1-2, 0-0, 2-1)</t>
  </si>
  <si>
    <t xml:space="preserve">  2-1  (4-2, 9-10, 3-2)</t>
  </si>
  <si>
    <t xml:space="preserve">  1-2  (1-2, 1-0, 0-1)</t>
  </si>
  <si>
    <t xml:space="preserve">  1-2  (1-4, 4-2, 0-1)</t>
  </si>
  <si>
    <t xml:space="preserve">  0-1  (2-5, 2-2)</t>
  </si>
  <si>
    <t xml:space="preserve">  2-0  (3-2, 3-2)</t>
  </si>
  <si>
    <t xml:space="preserve">  2-0  (3-1, 5-4)</t>
  </si>
  <si>
    <t xml:space="preserve">  1-2  (0-1, 2-1, 0-1)</t>
  </si>
  <si>
    <t xml:space="preserve">  0-2  (1-4, 1-4)</t>
  </si>
  <si>
    <t xml:space="preserve">  2-1  (3-2, 1-2, 1-0)</t>
  </si>
  <si>
    <t xml:space="preserve">  0-2  (0-5, 1-5)</t>
  </si>
  <si>
    <t xml:space="preserve">  0-2  (3-11, 2-4)</t>
  </si>
  <si>
    <t xml:space="preserve">  0-2  (1-2, 0-1)</t>
  </si>
  <si>
    <t xml:space="preserve">  0-1  (2-2, 2-6)</t>
  </si>
  <si>
    <t xml:space="preserve">  0-1  (0-3, 3-3)</t>
  </si>
  <si>
    <t xml:space="preserve">  0-2  (3-4, 2-6)</t>
  </si>
  <si>
    <t xml:space="preserve">  0-2  (0-1, 1-3)</t>
  </si>
  <si>
    <t xml:space="preserve">0 - 5</t>
  </si>
  <si>
    <t xml:space="preserve">  1-2  (5-1, 5-10, 0-3)</t>
  </si>
  <si>
    <t xml:space="preserve">  0-2  (3-4, 0-1)</t>
  </si>
  <si>
    <t xml:space="preserve">  2-1  (0-2, 8-5, 1-0)</t>
  </si>
  <si>
    <t xml:space="preserve">  1-0  (1-1, 7-4)</t>
  </si>
  <si>
    <t xml:space="preserve">  0-2  (2-8, 2-4)</t>
  </si>
  <si>
    <t xml:space="preserve">Helsinki</t>
  </si>
  <si>
    <t xml:space="preserve">  1-2  (6-1, 2-5, 1-1, 1-3)</t>
  </si>
  <si>
    <t xml:space="preserve">  0-2  (1-5, 3-4)</t>
  </si>
  <si>
    <t xml:space="preserve">  1-0  (8-8, 10-3)</t>
  </si>
  <si>
    <t xml:space="preserve">  1-0  (2-0, 1-1)</t>
  </si>
  <si>
    <t xml:space="preserve">  0-2  (0-5, 6-5)</t>
  </si>
  <si>
    <t xml:space="preserve">Kuopio</t>
  </si>
  <si>
    <t xml:space="preserve">  2-0  (6-3, 23-3)</t>
  </si>
  <si>
    <t xml:space="preserve">  2-0  (7-1, 6-2)</t>
  </si>
  <si>
    <t xml:space="preserve">  2-0  (8-3, 5-1)</t>
  </si>
  <si>
    <t xml:space="preserve">  2-0  (3-0, 5-2)</t>
  </si>
  <si>
    <t xml:space="preserve">  1-2  (8-5, 2-3, 0-1)</t>
  </si>
  <si>
    <t xml:space="preserve">4 - 1</t>
  </si>
  <si>
    <t xml:space="preserve">Raahe</t>
  </si>
  <si>
    <t xml:space="preserve">  2-1  (0-3, 5-3, 1-0)</t>
  </si>
  <si>
    <t xml:space="preserve">  2-1  (3-0, 0-3, 1-0)</t>
  </si>
  <si>
    <t xml:space="preserve">  2-1  (2-1, 2-5, 2-1)</t>
  </si>
  <si>
    <t xml:space="preserve">  2-1  (1-4, 4-3, 1-0)</t>
  </si>
  <si>
    <t xml:space="preserve">5 - 0</t>
  </si>
  <si>
    <t xml:space="preserve">  0-1  (0-2, 2-2)</t>
  </si>
  <si>
    <t xml:space="preserve">  2-0  (8-2, 3-0)</t>
  </si>
  <si>
    <t xml:space="preserve">  2-1  (0-3, 3-2, 1-1, 3-2)</t>
  </si>
  <si>
    <t xml:space="preserve">  2-0  (6-3, 3-0)</t>
  </si>
  <si>
    <t xml:space="preserve">  2-0  (4-3, 5-3)</t>
  </si>
  <si>
    <t xml:space="preserve">Kitee</t>
  </si>
  <si>
    <t xml:space="preserve">  1-2  (3-3, 7-3, 0-2)</t>
  </si>
  <si>
    <t xml:space="preserve">  2-0  (5-4, 5-3)</t>
  </si>
  <si>
    <t xml:space="preserve">  2-0  (6-5, 4-1)</t>
  </si>
  <si>
    <t xml:space="preserve">  0-1  (1-3, 3-3)</t>
  </si>
  <si>
    <t xml:space="preserve">  0-1  (3-7, 5-5)</t>
  </si>
  <si>
    <t xml:space="preserve">Oulu</t>
  </si>
  <si>
    <t xml:space="preserve">  1-0  (3-0, 1-1)</t>
  </si>
  <si>
    <t xml:space="preserve">  0-1  (1-5, 2-2)</t>
  </si>
  <si>
    <t xml:space="preserve">  0-2  (0-1, 0-1)</t>
  </si>
  <si>
    <t xml:space="preserve">  0-2  (2-3, 0-5)</t>
  </si>
  <si>
    <t xml:space="preserve">  0-2  (1-7, 2-5)</t>
  </si>
  <si>
    <t xml:space="preserve">  1-0  (1-1, 2-1)</t>
  </si>
  <si>
    <t xml:space="preserve">  1-2  (4-3, 5-6, 0-0, 1-2)</t>
  </si>
  <si>
    <t xml:space="preserve">  2-1  (0-4, 3-2, 0-0, 2-1)</t>
  </si>
  <si>
    <t xml:space="preserve">  0-1  (4-4, 0-1)</t>
  </si>
  <si>
    <t xml:space="preserve">  0-1  (4-4, 3-6)</t>
  </si>
  <si>
    <t xml:space="preserve">  2-1  (5-1, 4-5, 1-0)</t>
  </si>
  <si>
    <t xml:space="preserve">  2-0  (2-0, 8-5)</t>
  </si>
  <si>
    <t xml:space="preserve">  2-0  (4-1, 11-10)</t>
  </si>
  <si>
    <t xml:space="preserve">  2-0  (3-0, 13-6)</t>
  </si>
  <si>
    <t xml:space="preserve">  2-1  (5-6, 15-1, 0-0, 2-1)</t>
  </si>
  <si>
    <t xml:space="preserve">  1-0  (1-1, 1-0)</t>
  </si>
  <si>
    <t xml:space="preserve">  2-1  (2-4, 7-2, 1-1, 3-1)</t>
  </si>
  <si>
    <t xml:space="preserve">  1-0  (2-2, 4-2)</t>
  </si>
  <si>
    <t xml:space="preserve">  0-2  (3-6, 2-3)</t>
  </si>
  <si>
    <t xml:space="preserve">  0-2  (1-3, 4-6)</t>
  </si>
  <si>
    <t xml:space="preserve">Hamina</t>
  </si>
  <si>
    <t xml:space="preserve">  0-2  (2-3, 4-9)</t>
  </si>
  <si>
    <t xml:space="preserve">  0-2  (2-3, 0-4)</t>
  </si>
  <si>
    <t xml:space="preserve">  2-1  (4-0, 0-6, 1-0)</t>
  </si>
  <si>
    <t xml:space="preserve">  0-1  (0-5, 1-1)</t>
  </si>
  <si>
    <t xml:space="preserve">  0-1  (2-7, 3-3)</t>
  </si>
  <si>
    <t xml:space="preserve">  0-2  (1-4, 1-2)</t>
  </si>
  <si>
    <t xml:space="preserve">  2-1  (4-3, 2-4, 4-2)</t>
  </si>
  <si>
    <t xml:space="preserve">  0-2  (1-3, 3-4)</t>
  </si>
  <si>
    <t xml:space="preserve">  2-1  (2-0, 2-4, 0-0, 4-3)</t>
  </si>
  <si>
    <t xml:space="preserve">  2-0  (5-4, 4-2)</t>
  </si>
  <si>
    <t xml:space="preserve">  2-1  (5-6, 2-0, 1-1, 4-3)</t>
  </si>
  <si>
    <t xml:space="preserve">  1-2  (3-2, 0-5, 1-2)</t>
  </si>
  <si>
    <t xml:space="preserve">  1-2  (1-0, 4-6, 0-1)</t>
  </si>
  <si>
    <t xml:space="preserve">  0-2  (2-7, 1-15)</t>
  </si>
  <si>
    <t xml:space="preserve">  2-0  (11-7, 2-0)</t>
  </si>
  <si>
    <t xml:space="preserve">  1-0  (5-1, 0-0)</t>
  </si>
  <si>
    <t xml:space="preserve">  2-1  (1-4, 3-1, x-x, 3-2) </t>
  </si>
  <si>
    <t xml:space="preserve">  2-1  (5-1, 2-3, x-x, 2-1)</t>
  </si>
  <si>
    <t xml:space="preserve">  2-1  (4-2, 3-4, x-x, 4-1)</t>
  </si>
  <si>
    <t xml:space="preserve">     ERI PELIPAIKKA</t>
  </si>
  <si>
    <t xml:space="preserve">  2-0  (6-5, 13-0)</t>
  </si>
  <si>
    <t xml:space="preserve">  1-0  (2-2, 6-2)</t>
  </si>
  <si>
    <t xml:space="preserve">  2-1  (2-3, 10-4, 1-0)</t>
  </si>
  <si>
    <t xml:space="preserve">  2-0  (5-3, 10-5)</t>
  </si>
  <si>
    <t xml:space="preserve">A-POJAT</t>
  </si>
  <si>
    <t xml:space="preserve">B-TYTÖT</t>
  </si>
  <si>
    <t xml:space="preserve">  2-0  (5-2, 11-6)</t>
  </si>
  <si>
    <t xml:space="preserve">  2-0  (1-0, 4-3)</t>
  </si>
  <si>
    <t xml:space="preserve">  0-2  (0-7, 2-3)</t>
  </si>
  <si>
    <t xml:space="preserve">  2-1  (2-8, 4-2, 1-0)</t>
  </si>
  <si>
    <t xml:space="preserve">  0-2  (0-6, 6-7)</t>
  </si>
  <si>
    <t xml:space="preserve">1995</t>
  </si>
  <si>
    <t xml:space="preserve">Alajärvi</t>
  </si>
  <si>
    <t xml:space="preserve">Karstula</t>
  </si>
  <si>
    <t xml:space="preserve">  1-0  (1-0, 0-0)</t>
  </si>
  <si>
    <t xml:space="preserve">  2-1  (10-3, 3-7, 2-0)</t>
  </si>
  <si>
    <t xml:space="preserve">  2-0  (6-1, 1-0)</t>
  </si>
  <si>
    <t xml:space="preserve">  1-0  (3-3, 1-0)</t>
  </si>
  <si>
    <t xml:space="preserve">  0-2  (1-2, 4-8)</t>
  </si>
  <si>
    <t xml:space="preserve">Loimaa</t>
  </si>
  <si>
    <t xml:space="preserve">3268</t>
  </si>
  <si>
    <t xml:space="preserve">Heinola</t>
  </si>
  <si>
    <t xml:space="preserve">  2-0  (2-1, 2-1)</t>
  </si>
  <si>
    <t xml:space="preserve">  1-1  (4-3, 3-4, 0-0)</t>
  </si>
  <si>
    <t xml:space="preserve">  0-2  (1-5, 0-1)</t>
  </si>
  <si>
    <t xml:space="preserve">  2-0  (5-3, 5-2)</t>
  </si>
  <si>
    <t xml:space="preserve">Kajaani</t>
  </si>
  <si>
    <t xml:space="preserve">Jokioinen</t>
  </si>
  <si>
    <t xml:space="preserve">  0-1  (0-2, 1-1)</t>
  </si>
  <si>
    <t xml:space="preserve">  2-0  (4-2, 3-0)</t>
  </si>
  <si>
    <t xml:space="preserve">  6-3</t>
  </si>
  <si>
    <t xml:space="preserve">  8-6</t>
  </si>
  <si>
    <t xml:space="preserve">  2-26</t>
  </si>
  <si>
    <t xml:space="preserve">2515</t>
  </si>
  <si>
    <t xml:space="preserve">Vihti</t>
  </si>
  <si>
    <t xml:space="preserve">Hämeenlinna</t>
  </si>
  <si>
    <t xml:space="preserve">  8-1</t>
  </si>
  <si>
    <t xml:space="preserve">15-21</t>
  </si>
  <si>
    <t xml:space="preserve">11-1</t>
  </si>
  <si>
    <t xml:space="preserve">11-7</t>
  </si>
  <si>
    <t xml:space="preserve">  2-15</t>
  </si>
  <si>
    <t xml:space="preserve">Siilinjärvi</t>
  </si>
  <si>
    <t xml:space="preserve">  5-7</t>
  </si>
  <si>
    <t xml:space="preserve"> 9-10</t>
  </si>
  <si>
    <t xml:space="preserve">  6-8</t>
  </si>
  <si>
    <t xml:space="preserve">  7-8</t>
  </si>
  <si>
    <t xml:space="preserve">Vimpeli</t>
  </si>
  <si>
    <t xml:space="preserve">Ulvila</t>
  </si>
  <si>
    <t xml:space="preserve">  4-8</t>
  </si>
  <si>
    <t xml:space="preserve"> 5-12</t>
  </si>
  <si>
    <t xml:space="preserve">  4-5</t>
  </si>
  <si>
    <t xml:space="preserve">11-3</t>
  </si>
  <si>
    <t xml:space="preserve">  8-7</t>
  </si>
  <si>
    <t xml:space="preserve">Viinijärvi</t>
  </si>
  <si>
    <t xml:space="preserve">Lammi</t>
  </si>
  <si>
    <t xml:space="preserve">Kemi</t>
  </si>
  <si>
    <t xml:space="preserve">  5-8</t>
  </si>
  <si>
    <t xml:space="preserve">10-1</t>
  </si>
  <si>
    <t xml:space="preserve">22-2</t>
  </si>
  <si>
    <t xml:space="preserve">  4-9</t>
  </si>
  <si>
    <t xml:space="preserve">Vaasa</t>
  </si>
  <si>
    <t xml:space="preserve">Ikaalinen</t>
  </si>
  <si>
    <t xml:space="preserve">Kankaanpää</t>
  </si>
  <si>
    <t xml:space="preserve">Teuva</t>
  </si>
  <si>
    <t xml:space="preserve">Kerava</t>
  </si>
  <si>
    <t xml:space="preserve">  5-3</t>
  </si>
  <si>
    <t xml:space="preserve">  8-5</t>
  </si>
  <si>
    <t xml:space="preserve">  8-10</t>
  </si>
  <si>
    <t xml:space="preserve">  6-7</t>
  </si>
  <si>
    <t xml:space="preserve">11-6</t>
  </si>
  <si>
    <t xml:space="preserve">Stadion</t>
  </si>
  <si>
    <t xml:space="preserve">Harjavalta</t>
  </si>
  <si>
    <t xml:space="preserve">Vähäkyrö</t>
  </si>
  <si>
    <t xml:space="preserve">  4-3</t>
  </si>
  <si>
    <t xml:space="preserve"> 5-14</t>
  </si>
  <si>
    <t xml:space="preserve">  9-7</t>
  </si>
  <si>
    <t xml:space="preserve">  4-12</t>
  </si>
  <si>
    <t xml:space="preserve">  2-7</t>
  </si>
  <si>
    <t xml:space="preserve">Ylihärmä</t>
  </si>
  <si>
    <t xml:space="preserve">Porvoo</t>
  </si>
  <si>
    <t xml:space="preserve">Kokemäki</t>
  </si>
  <si>
    <t xml:space="preserve">  7-5</t>
  </si>
  <si>
    <t xml:space="preserve">  3-2</t>
  </si>
  <si>
    <t xml:space="preserve">  1-1</t>
  </si>
  <si>
    <t xml:space="preserve">12-8</t>
  </si>
  <si>
    <t xml:space="preserve">  2-3</t>
  </si>
  <si>
    <t xml:space="preserve">3 - 1</t>
  </si>
  <si>
    <t xml:space="preserve">Meilahti</t>
  </si>
  <si>
    <t xml:space="preserve">Lohja</t>
  </si>
  <si>
    <t xml:space="preserve">  6-4</t>
  </si>
  <si>
    <t xml:space="preserve">  0-1</t>
  </si>
  <si>
    <t xml:space="preserve">11-16</t>
  </si>
  <si>
    <t xml:space="preserve">  0-5</t>
  </si>
  <si>
    <t xml:space="preserve">  4-28</t>
  </si>
  <si>
    <t xml:space="preserve">Lahti</t>
  </si>
  <si>
    <t xml:space="preserve">12-5</t>
  </si>
  <si>
    <t xml:space="preserve"> 3-10</t>
  </si>
  <si>
    <t xml:space="preserve">  5-22</t>
  </si>
  <si>
    <t xml:space="preserve">20-3</t>
  </si>
  <si>
    <t xml:space="preserve">  7-6</t>
  </si>
  <si>
    <t xml:space="preserve">Tyrnävä</t>
  </si>
  <si>
    <t xml:space="preserve">Varkaus</t>
  </si>
  <si>
    <t xml:space="preserve">21-4</t>
  </si>
  <si>
    <t xml:space="preserve"> 7-16</t>
  </si>
  <si>
    <t xml:space="preserve">13-3</t>
  </si>
  <si>
    <t xml:space="preserve">Roihuvuori</t>
  </si>
  <si>
    <t xml:space="preserve">  3-11</t>
  </si>
  <si>
    <t xml:space="preserve">  9-8</t>
  </si>
  <si>
    <t xml:space="preserve">  5-9</t>
  </si>
  <si>
    <t xml:space="preserve">12-9</t>
  </si>
  <si>
    <t xml:space="preserve">10-7</t>
  </si>
  <si>
    <t xml:space="preserve">Toholampi</t>
  </si>
  <si>
    <t xml:space="preserve">10-10</t>
  </si>
  <si>
    <t xml:space="preserve"> 0-10</t>
  </si>
  <si>
    <t xml:space="preserve">14-4</t>
  </si>
  <si>
    <t xml:space="preserve">  7-23</t>
  </si>
  <si>
    <t xml:space="preserve">Lapua</t>
  </si>
  <si>
    <t xml:space="preserve">  4-4</t>
  </si>
  <si>
    <t xml:space="preserve">  5-10</t>
  </si>
  <si>
    <t xml:space="preserve">11-22</t>
  </si>
  <si>
    <t xml:space="preserve">Turku</t>
  </si>
  <si>
    <t xml:space="preserve">Tohmajärvi</t>
  </si>
  <si>
    <t xml:space="preserve">Reisjärvi</t>
  </si>
  <si>
    <t xml:space="preserve">  6-12</t>
  </si>
  <si>
    <t xml:space="preserve">  6-5</t>
  </si>
  <si>
    <t xml:space="preserve">  5-13</t>
  </si>
  <si>
    <t xml:space="preserve">  8-13</t>
  </si>
  <si>
    <t xml:space="preserve">12-15</t>
  </si>
  <si>
    <t xml:space="preserve">Nurmo</t>
  </si>
  <si>
    <t xml:space="preserve">10-3</t>
  </si>
  <si>
    <t xml:space="preserve">Riihimäki</t>
  </si>
  <si>
    <t xml:space="preserve">  4-19</t>
  </si>
  <si>
    <t xml:space="preserve"> 7-10</t>
  </si>
  <si>
    <t xml:space="preserve">  8-4</t>
  </si>
  <si>
    <t xml:space="preserve">  1-33</t>
  </si>
  <si>
    <t xml:space="preserve">Kannus</t>
  </si>
  <si>
    <t xml:space="preserve">  7-7</t>
  </si>
  <si>
    <t xml:space="preserve">  5-5</t>
  </si>
  <si>
    <t xml:space="preserve">12-2</t>
  </si>
  <si>
    <t xml:space="preserve">20-11</t>
  </si>
  <si>
    <t xml:space="preserve">3 - 0</t>
  </si>
  <si>
    <t xml:space="preserve">  8-3</t>
  </si>
  <si>
    <t xml:space="preserve">  9-2</t>
  </si>
  <si>
    <t xml:space="preserve">2 - 1</t>
  </si>
  <si>
    <t xml:space="preserve">  9-5</t>
  </si>
  <si>
    <t xml:space="preserve">  6-7*</t>
  </si>
  <si>
    <t xml:space="preserve">2 - 0</t>
  </si>
  <si>
    <t xml:space="preserve">Ilmajoki</t>
  </si>
  <si>
    <t xml:space="preserve">Pielavesi</t>
  </si>
  <si>
    <t xml:space="preserve">1 - 1</t>
  </si>
  <si>
    <t xml:space="preserve">  1-5</t>
  </si>
  <si>
    <t xml:space="preserve">14-3</t>
  </si>
  <si>
    <t xml:space="preserve">  1-3</t>
  </si>
  <si>
    <t xml:space="preserve">  7-1</t>
  </si>
  <si>
    <t xml:space="preserve">Ylivieska</t>
  </si>
  <si>
    <t xml:space="preserve">10-5</t>
  </si>
  <si>
    <t xml:space="preserve">  4-7</t>
  </si>
  <si>
    <t xml:space="preserve">Toijala</t>
  </si>
  <si>
    <t xml:space="preserve">10-6 ja 4-1</t>
  </si>
  <si>
    <t xml:space="preserve">11-5</t>
  </si>
  <si>
    <t xml:space="preserve">  6-14</t>
  </si>
  <si>
    <t xml:space="preserve">  5-3 ja 4-3</t>
  </si>
  <si>
    <t xml:space="preserve">  5-6</t>
  </si>
  <si>
    <t xml:space="preserve">  5-4</t>
  </si>
  <si>
    <t xml:space="preserve">Kauhajoki</t>
  </si>
  <si>
    <t xml:space="preserve">  3-12</t>
  </si>
  <si>
    <t xml:space="preserve"> 8-10</t>
  </si>
  <si>
    <t xml:space="preserve">1 - 2</t>
  </si>
  <si>
    <t xml:space="preserve">300</t>
  </si>
  <si>
    <t xml:space="preserve"> 5-19</t>
  </si>
  <si>
    <t xml:space="preserve">  8-20</t>
  </si>
  <si>
    <t xml:space="preserve">0 - 2</t>
  </si>
  <si>
    <t xml:space="preserve">Hesperia</t>
  </si>
  <si>
    <t xml:space="preserve">Parkano</t>
  </si>
  <si>
    <t xml:space="preserve">10-6</t>
  </si>
  <si>
    <t xml:space="preserve"> 3-12</t>
  </si>
  <si>
    <t xml:space="preserve">  3-15</t>
  </si>
  <si>
    <t xml:space="preserve"> 6-6</t>
  </si>
  <si>
    <t xml:space="preserve">  6-10</t>
  </si>
  <si>
    <t xml:space="preserve">  3-8</t>
  </si>
  <si>
    <t xml:space="preserve"> 3-11</t>
  </si>
  <si>
    <t xml:space="preserve">0 - 3</t>
  </si>
  <si>
    <t xml:space="preserve">Juva</t>
  </si>
  <si>
    <t xml:space="preserve"> 3-19</t>
  </si>
  <si>
    <t xml:space="preserve">  4-6</t>
  </si>
  <si>
    <t xml:space="preserve">Outokumpu</t>
  </si>
  <si>
    <t xml:space="preserve">  1-7</t>
  </si>
  <si>
    <t xml:space="preserve"> 4-19</t>
  </si>
  <si>
    <t xml:space="preserve">  2-2</t>
  </si>
  <si>
    <t xml:space="preserve">  3-7</t>
  </si>
  <si>
    <t xml:space="preserve">  3-5</t>
  </si>
  <si>
    <t xml:space="preserve">Saarijärvi</t>
  </si>
  <si>
    <t xml:space="preserve">  2-6</t>
  </si>
  <si>
    <t xml:space="preserve">  3-3</t>
  </si>
  <si>
    <t xml:space="preserve">0 - 1</t>
  </si>
  <si>
    <t xml:space="preserve">  1-4</t>
  </si>
  <si>
    <t xml:space="preserve">Pallokenttä</t>
  </si>
  <si>
    <t xml:space="preserve">1 - 0</t>
  </si>
  <si>
    <t xml:space="preserve">  0-0</t>
  </si>
  <si>
    <t xml:space="preserve">0 - 0</t>
  </si>
  <si>
    <t xml:space="preserve">10-2</t>
  </si>
  <si>
    <t xml:space="preserve">  9-9</t>
  </si>
  <si>
    <t xml:space="preserve">14-9</t>
  </si>
  <si>
    <t xml:space="preserve">Kaisaniemi</t>
  </si>
  <si>
    <t xml:space="preserve">  0-2</t>
  </si>
  <si>
    <t xml:space="preserve">  Ei pelattu</t>
  </si>
  <si>
    <t xml:space="preserve">  5-2</t>
  </si>
  <si>
    <t xml:space="preserve">Eläintarha</t>
  </si>
  <si>
    <t xml:space="preserve">  3-1</t>
  </si>
  <si>
    <t xml:space="preserve">  4-11</t>
  </si>
  <si>
    <t xml:space="preserve">ITÄ - LÄNSI</t>
  </si>
  <si>
    <t xml:space="preserve">1932-1956 joukkueenjohtaja</t>
  </si>
  <si>
    <t xml:space="preserve">Ottelu</t>
  </si>
  <si>
    <t xml:space="preserve">Tulos</t>
  </si>
  <si>
    <t xml:space="preserve">Itä, juoksut</t>
  </si>
  <si>
    <t xml:space="preserve">Länsi, juoksut</t>
  </si>
  <si>
    <t xml:space="preserve">Idän pelinjohtaja</t>
  </si>
  <si>
    <t xml:space="preserve">Lännen pelinjohtaja</t>
  </si>
  <si>
    <t xml:space="preserve">Pelituomari</t>
  </si>
  <si>
    <t xml:space="preserve">Syöttötuomari</t>
  </si>
  <si>
    <t xml:space="preserve">Idän valitsija</t>
  </si>
  <si>
    <t xml:space="preserve">Lännen valitsija</t>
  </si>
  <si>
    <t xml:space="preserve">02.10.1932 Hesperia</t>
  </si>
  <si>
    <t xml:space="preserve">020 002 0</t>
  </si>
  <si>
    <t xml:space="preserve">134 020 1</t>
  </si>
  <si>
    <t xml:space="preserve">Osmo Kupiainen, VPL</t>
  </si>
  <si>
    <t xml:space="preserve">Yrjö Heikkinen, TPV</t>
  </si>
  <si>
    <t xml:space="preserve">Vilho Nordström, Viipuri</t>
  </si>
  <si>
    <t xml:space="preserve">Vilho Lindström, Helsinki</t>
  </si>
  <si>
    <t xml:space="preserve">01.10.1933 Hesperia</t>
  </si>
  <si>
    <t xml:space="preserve">000 000 020</t>
  </si>
  <si>
    <t xml:space="preserve">003 000 000</t>
  </si>
  <si>
    <t xml:space="preserve">Aaro Kivilinna, HPL</t>
  </si>
  <si>
    <t xml:space="preserve">Lauri Ruohola, Tampere</t>
  </si>
  <si>
    <t xml:space="preserve">07.10.1934 Hesperia</t>
  </si>
  <si>
    <t xml:space="preserve">300 000 300</t>
  </si>
  <si>
    <t xml:space="preserve">001 001 010 </t>
  </si>
  <si>
    <t xml:space="preserve">Vilho Lindström, HPL</t>
  </si>
  <si>
    <t xml:space="preserve">Niilo Mikkola, Helsinki</t>
  </si>
  <si>
    <t xml:space="preserve">06.10.1935 Eläintarha</t>
  </si>
  <si>
    <t xml:space="preserve">000 000 010 010  </t>
  </si>
  <si>
    <t xml:space="preserve">100 000 100 001</t>
  </si>
  <si>
    <t xml:space="preserve">Kullervo Pellinen, RPL</t>
  </si>
  <si>
    <t xml:space="preserve">Mauno Heinonen, Lahti</t>
  </si>
  <si>
    <t xml:space="preserve">04.10.1936 Hesperia</t>
  </si>
  <si>
    <t xml:space="preserve">000 021 000 </t>
  </si>
  <si>
    <t xml:space="preserve">000 000 001  </t>
  </si>
  <si>
    <t xml:space="preserve">Aaro Kivilinna, Helsinki</t>
  </si>
  <si>
    <t xml:space="preserve">Erik Haru, Helsinki</t>
  </si>
  <si>
    <t xml:space="preserve">19.09.1937 Hesperia </t>
  </si>
  <si>
    <t xml:space="preserve">000 010 010  </t>
  </si>
  <si>
    <t xml:space="preserve">000 012 103 </t>
  </si>
  <si>
    <t xml:space="preserve">Erkki Asikainen, Inkeroinen</t>
  </si>
  <si>
    <t xml:space="preserve">Keijo Koski, Kotka</t>
  </si>
  <si>
    <t xml:space="preserve">02.10.1938 Stadion </t>
  </si>
  <si>
    <t xml:space="preserve">002 000 001 11  </t>
  </si>
  <si>
    <t xml:space="preserve">000 010 012 00 </t>
  </si>
  <si>
    <t xml:space="preserve">Martti Hakola, Viipuri</t>
  </si>
  <si>
    <t xml:space="preserve">01.10.1939 Stadion </t>
  </si>
  <si>
    <t xml:space="preserve">000 210 000 100 </t>
  </si>
  <si>
    <t xml:space="preserve">102 000 000 100</t>
  </si>
  <si>
    <t xml:space="preserve">Antti Vänskä, Enso</t>
  </si>
  <si>
    <t xml:space="preserve">22.07.1940 Stadion </t>
  </si>
  <si>
    <t xml:space="preserve">001 111 010</t>
  </si>
  <si>
    <t xml:space="preserve">201 021 000</t>
  </si>
  <si>
    <t xml:space="preserve">Erik Haru, HPL</t>
  </si>
  <si>
    <t xml:space="preserve">Olavi Suvanto, Helsinki</t>
  </si>
  <si>
    <t xml:space="preserve">Ilmari Honkanen, Loimaa</t>
  </si>
  <si>
    <t xml:space="preserve">10.10.1943 Seinäjoki</t>
  </si>
  <si>
    <t xml:space="preserve">001 011 020</t>
  </si>
  <si>
    <t xml:space="preserve">000 000 002</t>
  </si>
  <si>
    <t xml:space="preserve">Onni Paavola, HP</t>
  </si>
  <si>
    <t xml:space="preserve">Erkki Pajukoski, SMJ</t>
  </si>
  <si>
    <t xml:space="preserve">kapteeni Jaakko Kilpi</t>
  </si>
  <si>
    <t xml:space="preserve">vääpeli Luhtala</t>
  </si>
  <si>
    <t xml:space="preserve">07.10.1945 Hamina</t>
  </si>
  <si>
    <t xml:space="preserve">  0-9</t>
  </si>
  <si>
    <t xml:space="preserve">000 000 000  </t>
  </si>
  <si>
    <t xml:space="preserve">021 021 201</t>
  </si>
  <si>
    <t xml:space="preserve">Martti Hakola, Mikkeli</t>
  </si>
  <si>
    <t xml:space="preserve">29.09.1946 Kaisaniemi </t>
  </si>
  <si>
    <t xml:space="preserve">010 020 010  </t>
  </si>
  <si>
    <t xml:space="preserve">003 002 002 </t>
  </si>
  <si>
    <t xml:space="preserve">Olavi Paavola, HP</t>
  </si>
  <si>
    <t xml:space="preserve">Niilo Mikkola, HPL</t>
  </si>
  <si>
    <t xml:space="preserve">Erkki Salin, Helsinki</t>
  </si>
  <si>
    <t xml:space="preserve">Erkki Kiuru, Kouvola</t>
  </si>
  <si>
    <t xml:space="preserve">21.09.1947 Lahti</t>
  </si>
  <si>
    <t xml:space="preserve">053 050 001 </t>
  </si>
  <si>
    <t xml:space="preserve">000 020 106  </t>
  </si>
  <si>
    <t xml:space="preserve">Sulo Aalto, Lahti</t>
  </si>
  <si>
    <t xml:space="preserve">26.09.1948 Pallokenttä </t>
  </si>
  <si>
    <t xml:space="preserve">002 010 102  </t>
  </si>
  <si>
    <t xml:space="preserve">011 003 000 </t>
  </si>
  <si>
    <t xml:space="preserve">Pentti Niemelä, LMV</t>
  </si>
  <si>
    <t xml:space="preserve">Matti Rauko, TPV</t>
  </si>
  <si>
    <t xml:space="preserve">Alarik Hakalainen, Kuusankoski</t>
  </si>
  <si>
    <t xml:space="preserve">Ilmari Mattila, Kerava</t>
  </si>
  <si>
    <t xml:space="preserve">11.09.1949 Jyväskylä</t>
  </si>
  <si>
    <t xml:space="preserve">100 210 023  </t>
  </si>
  <si>
    <t xml:space="preserve">001 052 010 </t>
  </si>
  <si>
    <t xml:space="preserve">Leopold Bergroth, Seinäjoki</t>
  </si>
  <si>
    <t xml:space="preserve">Maunu Huttunen, Jyväskylä</t>
  </si>
  <si>
    <t xml:space="preserve">10.09.1950 Hesperia </t>
  </si>
  <si>
    <t xml:space="preserve">101 001 010 </t>
  </si>
  <si>
    <t xml:space="preserve">000 101 003  </t>
  </si>
  <si>
    <t xml:space="preserve">Olli Loikkanen, Kotka</t>
  </si>
  <si>
    <t xml:space="preserve">Eero Haukiala, Helsinki</t>
  </si>
  <si>
    <t xml:space="preserve">09.09.1951 Oulu</t>
  </si>
  <si>
    <t xml:space="preserve">200 220 100 </t>
  </si>
  <si>
    <t xml:space="preserve">000 010 000  </t>
  </si>
  <si>
    <t xml:space="preserve">2500</t>
  </si>
  <si>
    <t xml:space="preserve">Toivo Lanamäki, Sotkamo</t>
  </si>
  <si>
    <t xml:space="preserve">07.09.1952 Hesperia </t>
  </si>
  <si>
    <t xml:space="preserve">002 420 110  </t>
  </si>
  <si>
    <t xml:space="preserve">002 000 000 </t>
  </si>
  <si>
    <t xml:space="preserve">Eero Haukiala, PT</t>
  </si>
  <si>
    <t xml:space="preserve">Tauno Salonen, Kokemäki</t>
  </si>
  <si>
    <t xml:space="preserve">Pentti Teuri, Kouvola</t>
  </si>
  <si>
    <t xml:space="preserve">06.09.1953 Outokumpu</t>
  </si>
  <si>
    <t xml:space="preserve">110 040 100 </t>
  </si>
  <si>
    <t xml:space="preserve">003 010 001  </t>
  </si>
  <si>
    <t xml:space="preserve">Heikki Viljanen, Jyväskylä</t>
  </si>
  <si>
    <t xml:space="preserve">Kauko Salminen, Joensuu</t>
  </si>
  <si>
    <t xml:space="preserve">12.09.1954 Hesperia </t>
  </si>
  <si>
    <t xml:space="preserve">Eira Koskenniemi, Kiri</t>
  </si>
  <si>
    <t xml:space="preserve">Topias Pohjonen, Seinäjoki</t>
  </si>
  <si>
    <t xml:space="preserve">Jouko Hyötyläinen, Koria</t>
  </si>
  <si>
    <t xml:space="preserve">03.07.1955 Seinäjoki</t>
  </si>
  <si>
    <t xml:space="preserve">020 020 101 </t>
  </si>
  <si>
    <t xml:space="preserve">000 211 001  </t>
  </si>
  <si>
    <t xml:space="preserve">Topias Pohjonen, SMJ</t>
  </si>
  <si>
    <t xml:space="preserve">Eino Halonen, Siilinjärvi</t>
  </si>
  <si>
    <t xml:space="preserve">K Savolainen, Haapajärvi</t>
  </si>
  <si>
    <t xml:space="preserve">09.09.1956 Hesperia </t>
  </si>
  <si>
    <t xml:space="preserve">200 000 002 </t>
  </si>
  <si>
    <t xml:space="preserve">110 001 060  </t>
  </si>
  <si>
    <t xml:space="preserve">Olavi Kurikka, Seinäjoki</t>
  </si>
  <si>
    <t xml:space="preserve">Ilmari Laaksonen, Pieksämäki</t>
  </si>
  <si>
    <t xml:space="preserve">huom. Kaksi syötönvalvojaa; (toinen) Kuutio Reinikainen</t>
  </si>
  <si>
    <t xml:space="preserve">08.09.1957 Hesperia </t>
  </si>
  <si>
    <t xml:space="preserve">140 000 000 </t>
  </si>
  <si>
    <t xml:space="preserve">000 020 110  </t>
  </si>
  <si>
    <t xml:space="preserve">Olli Fredrikson, Kiri</t>
  </si>
  <si>
    <t xml:space="preserve">Leo Hannula, Lahti</t>
  </si>
  <si>
    <t xml:space="preserve">Erkki Heikkilä, Parkano</t>
  </si>
  <si>
    <t xml:space="preserve">07.09.1958 Pallokenttä </t>
  </si>
  <si>
    <t xml:space="preserve">100 000 000  </t>
  </si>
  <si>
    <t xml:space="preserve">000 101 020 </t>
  </si>
  <si>
    <t xml:space="preserve">Erkki Heikkilä</t>
  </si>
  <si>
    <t xml:space="preserve">Matti Rauko, Toijala</t>
  </si>
  <si>
    <t xml:space="preserve">Simo Ristonmaa, Jyväskylän mlk</t>
  </si>
  <si>
    <t xml:space="preserve">13.09.1959 Hesperia </t>
  </si>
  <si>
    <t xml:space="preserve">001 000 101 </t>
  </si>
  <si>
    <t xml:space="preserve">002 000 100  </t>
  </si>
  <si>
    <t xml:space="preserve">Pentti Teno, Kiri</t>
  </si>
  <si>
    <t xml:space="preserve">Onni Paavola, Hamina</t>
  </si>
  <si>
    <t xml:space="preserve">Aatto Tuomikoski, Ilmajoki</t>
  </si>
  <si>
    <t xml:space="preserve">18.09.1960 Hesperia </t>
  </si>
  <si>
    <t xml:space="preserve">101 000 000 </t>
  </si>
  <si>
    <t xml:space="preserve">020 120 010  </t>
  </si>
  <si>
    <t xml:space="preserve">Antti Elomaa, Kiri</t>
  </si>
  <si>
    <t xml:space="preserve">Kullervo Reinikainen, Helsinki</t>
  </si>
  <si>
    <t xml:space="preserve">Einari Melto, Kouvola</t>
  </si>
  <si>
    <t xml:space="preserve">27.08.1961 Hesperia </t>
  </si>
  <si>
    <t xml:space="preserve">000 001 100  </t>
  </si>
  <si>
    <t xml:space="preserve">100 000 010 </t>
  </si>
  <si>
    <t xml:space="preserve">Taisto Lehto, LMV</t>
  </si>
  <si>
    <t xml:space="preserve">Pentti Kiuru, Kouvola</t>
  </si>
  <si>
    <t xml:space="preserve">Toivo Meskanen, Turku</t>
  </si>
  <si>
    <t xml:space="preserve">02.09.1962 Hesperia </t>
  </si>
  <si>
    <t xml:space="preserve">201 112 000 </t>
  </si>
  <si>
    <t xml:space="preserve">Simo Ristonmaa, KeNsU</t>
  </si>
  <si>
    <t xml:space="preserve">Matti Pennanen, Toijala</t>
  </si>
  <si>
    <t xml:space="preserve">Pentti Teno, Jyväskylä</t>
  </si>
  <si>
    <t xml:space="preserve">08.09.1963 Hesperia </t>
  </si>
  <si>
    <t xml:space="preserve">122 000 100  </t>
  </si>
  <si>
    <t xml:space="preserve">011 101 001 </t>
  </si>
  <si>
    <t xml:space="preserve">Lauri Reinikainen, PöU</t>
  </si>
  <si>
    <t xml:space="preserve">Sulo Lipsanen, Imatra</t>
  </si>
  <si>
    <t xml:space="preserve">Keijo Takamäki, Helsinki</t>
  </si>
  <si>
    <t xml:space="preserve">13.09.1964 Hesperia </t>
  </si>
  <si>
    <t xml:space="preserve">200 010 000 </t>
  </si>
  <si>
    <t xml:space="preserve">000 101 330  </t>
  </si>
  <si>
    <t xml:space="preserve">Alpo Koski, Lapua</t>
  </si>
  <si>
    <t xml:space="preserve">Risto Lamppu, Punkasalmi</t>
  </si>
  <si>
    <t xml:space="preserve">19.09.1965 Hesperia </t>
  </si>
  <si>
    <t xml:space="preserve">001 101 100  </t>
  </si>
  <si>
    <t xml:space="preserve">110 021 101 </t>
  </si>
  <si>
    <t xml:space="preserve">Eino Kaakkolahti, HoNsU</t>
  </si>
  <si>
    <t xml:space="preserve">Onni Sallinen, TMP</t>
  </si>
  <si>
    <t xml:space="preserve">Sakari Partanen, Kuopio</t>
  </si>
  <si>
    <t xml:space="preserve">Mauri Oksanen, Hyvinkää</t>
  </si>
  <si>
    <t xml:space="preserve">11.09.1966 Hesperia </t>
  </si>
  <si>
    <t xml:space="preserve">003 002 203 </t>
  </si>
  <si>
    <t xml:space="preserve">201 000 003  </t>
  </si>
  <si>
    <t xml:space="preserve">Erkki Heikkilä, Lippo</t>
  </si>
  <si>
    <t xml:space="preserve">Eero Kokko, Muhos</t>
  </si>
  <si>
    <t xml:space="preserve">10.09.1967 Hesperia </t>
  </si>
  <si>
    <t xml:space="preserve">120 000 001 </t>
  </si>
  <si>
    <t xml:space="preserve">100 002 001  </t>
  </si>
  <si>
    <t xml:space="preserve">Timo Raussi, KPL</t>
  </si>
  <si>
    <t xml:space="preserve">Paavo Mäntylä, SMJ</t>
  </si>
  <si>
    <t xml:space="preserve">Antero Ristonmaa, Laukaa</t>
  </si>
  <si>
    <t xml:space="preserve">Kauko Leino, Loimaa</t>
  </si>
  <si>
    <t xml:space="preserve">01.09.1968 Meilahti </t>
  </si>
  <si>
    <t xml:space="preserve">010 101 000 </t>
  </si>
  <si>
    <t xml:space="preserve">101 132 130  </t>
  </si>
  <si>
    <t xml:space="preserve">Hemmo Veikkanen, Helsinki</t>
  </si>
  <si>
    <t xml:space="preserve">Paavo Salonen, Hamina</t>
  </si>
  <si>
    <t xml:space="preserve">30.08.1969 Kouvola</t>
  </si>
  <si>
    <t xml:space="preserve">100 002 100 </t>
  </si>
  <si>
    <t xml:space="preserve">010 002 000  </t>
  </si>
  <si>
    <t xml:space="preserve">Oiva Kiuru, KPL</t>
  </si>
  <si>
    <t xml:space="preserve">Esko Lignell, Hyvinkää</t>
  </si>
  <si>
    <t xml:space="preserve">Keijo Saarijärvi, Jyväskylä</t>
  </si>
  <si>
    <t xml:space="preserve">Oiva Kiuru</t>
  </si>
  <si>
    <t xml:space="preserve">31.08.1969 Meilahti </t>
  </si>
  <si>
    <t xml:space="preserve">011 001 020 </t>
  </si>
  <si>
    <t xml:space="preserve">000 012 000 </t>
  </si>
  <si>
    <t xml:space="preserve">Esa Pesonen, Heinola</t>
  </si>
  <si>
    <t xml:space="preserve">Kalevi Rantakangas, Oulu</t>
  </si>
  <si>
    <t xml:space="preserve">06.09.1970 Meilahti </t>
  </si>
  <si>
    <t xml:space="preserve">  4-1</t>
  </si>
  <si>
    <t xml:space="preserve">001 011 010 </t>
  </si>
  <si>
    <t xml:space="preserve">001 000 000  </t>
  </si>
  <si>
    <t xml:space="preserve">Antti Heinonen, Helsinki</t>
  </si>
  <si>
    <t xml:space="preserve">Pauli Vuori, Suolahti</t>
  </si>
  <si>
    <t xml:space="preserve">07.09.1970 Oulu</t>
  </si>
  <si>
    <t xml:space="preserve">501 021 100  </t>
  </si>
  <si>
    <t xml:space="preserve">200 001 021 </t>
  </si>
  <si>
    <t xml:space="preserve">Pentti Kerttula, Oulu</t>
  </si>
  <si>
    <t xml:space="preserve">Kyösti Ylinenpää, Rovaniemi</t>
  </si>
  <si>
    <t xml:space="preserve">15.08.1971 Meilahti </t>
  </si>
  <si>
    <t xml:space="preserve">210 211 102 </t>
  </si>
  <si>
    <t xml:space="preserve">011 002 001  </t>
  </si>
  <si>
    <t xml:space="preserve">Lauri Oinonen, IPV</t>
  </si>
  <si>
    <t xml:space="preserve">Pekka Sipilä, Lippo</t>
  </si>
  <si>
    <t xml:space="preserve">Kosti-Heikki Lahti, Imatra</t>
  </si>
  <si>
    <t xml:space="preserve">Oiva Kiuru, Antt Elomaa, Seppo Kesäläinen, Kosti-Heikki Lahti</t>
  </si>
  <si>
    <t xml:space="preserve">Antero Viherkenttä, Mikko Kivistö, Jussi Malmi, Arvo Pirttilä</t>
  </si>
  <si>
    <t xml:space="preserve">20.08.1972 Meilahti </t>
  </si>
  <si>
    <t xml:space="preserve">000 000 001 </t>
  </si>
  <si>
    <t xml:space="preserve">010 100 001  </t>
  </si>
  <si>
    <t xml:space="preserve">Olavi Kokko, KaMa</t>
  </si>
  <si>
    <t xml:space="preserve">Raimo Syrjänen, Forssa</t>
  </si>
  <si>
    <t xml:space="preserve">Martti Beloff, Imatra</t>
  </si>
  <si>
    <t xml:space="preserve">05.08.1973 Hyvinkää</t>
  </si>
  <si>
    <t xml:space="preserve">100 021 100  </t>
  </si>
  <si>
    <t xml:space="preserve">Risto Uosukainen, IPV</t>
  </si>
  <si>
    <t xml:space="preserve">Antti Kilpeläinen, Outokumpu</t>
  </si>
  <si>
    <t xml:space="preserve">Raimo Reunanen, Hyvinkää</t>
  </si>
  <si>
    <t xml:space="preserve">18.08.1974 Meilahti </t>
  </si>
  <si>
    <t xml:space="preserve">010 100 030 </t>
  </si>
  <si>
    <t xml:space="preserve">000 000 320  </t>
  </si>
  <si>
    <t xml:space="preserve">Aulis Paski, PuMu</t>
  </si>
  <si>
    <t xml:space="preserve">Paavo Salonen, Hämeenlinna</t>
  </si>
  <si>
    <t xml:space="preserve">Vesa Hämäläinen, Imatra</t>
  </si>
  <si>
    <t xml:space="preserve">10.08.1975 Seinäjoki</t>
  </si>
  <si>
    <t xml:space="preserve">041 000 013 </t>
  </si>
  <si>
    <t xml:space="preserve">000 040 100  </t>
  </si>
  <si>
    <t xml:space="preserve">Aarre Huovila, HP</t>
  </si>
  <si>
    <t xml:space="preserve">Juha Eronen, Haapajärvi</t>
  </si>
  <si>
    <t xml:space="preserve">Juhani Palkola, Jyväskylä</t>
  </si>
  <si>
    <t xml:space="preserve">Martti Beloff, Martti Kylmälahti, Timo Raussi</t>
  </si>
  <si>
    <t xml:space="preserve">Paavo Mäntylä, Aulis Paski, Arvo Pirttilä</t>
  </si>
  <si>
    <t xml:space="preserve">15.08.1976 Kouvola</t>
  </si>
  <si>
    <t xml:space="preserve">010 030 100</t>
  </si>
  <si>
    <t xml:space="preserve">403 011 010</t>
  </si>
  <si>
    <t xml:space="preserve">Reijo Salo, Kiri</t>
  </si>
  <si>
    <t xml:space="preserve">Matti Vanhala, Helsinki</t>
  </si>
  <si>
    <t xml:space="preserve">Timo Ahlgren, Kuusankoski</t>
  </si>
  <si>
    <t xml:space="preserve">Martti Beloff, Aarre Huovila, Reijo Salo</t>
  </si>
  <si>
    <t xml:space="preserve">Matti Huttunen, Mikko Pajuniemi, Lauri Pippola</t>
  </si>
  <si>
    <t xml:space="preserve">07.08.1977 Jyväskylä</t>
  </si>
  <si>
    <t xml:space="preserve">010 021 300</t>
  </si>
  <si>
    <t xml:space="preserve">120 102 001</t>
  </si>
  <si>
    <t xml:space="preserve">Kauko Leino, Tammela</t>
  </si>
  <si>
    <t xml:space="preserve">Seppo Suuronen, Pekka Miettinen, Pentti Oinonen</t>
  </si>
  <si>
    <t xml:space="preserve">Matti Huttunen, Mikko Kivistö, Kalevi Rantakangas</t>
  </si>
  <si>
    <t xml:space="preserve">30.07.1978 Seinäjoki</t>
  </si>
  <si>
    <t xml:space="preserve">010 101 100</t>
  </si>
  <si>
    <t xml:space="preserve">204 223 420</t>
  </si>
  <si>
    <t xml:space="preserve">Erkki Rautiainen, Kiri</t>
  </si>
  <si>
    <t xml:space="preserve">Aulis Paski, Tahko</t>
  </si>
  <si>
    <t xml:space="preserve">Raimo Merivalo, Hämeenlinna</t>
  </si>
  <si>
    <t xml:space="preserve">05.08.1979 Imatra</t>
  </si>
  <si>
    <t xml:space="preserve">100 001 010</t>
  </si>
  <si>
    <t xml:space="preserve">000 104 021</t>
  </si>
  <si>
    <t xml:space="preserve">Reijo Koskinen, Vaasa</t>
  </si>
  <si>
    <t xml:space="preserve">Raimo Hänninen, Vehkalahti</t>
  </si>
  <si>
    <t xml:space="preserve">Timo Raussi</t>
  </si>
  <si>
    <t xml:space="preserve">Matti Huttunen</t>
  </si>
  <si>
    <t xml:space="preserve">10.08.1980 Jyväskylä</t>
  </si>
  <si>
    <t xml:space="preserve">000 200 022</t>
  </si>
  <si>
    <t xml:space="preserve">110 041 302</t>
  </si>
  <si>
    <t xml:space="preserve">Kari Leino, Heinola</t>
  </si>
  <si>
    <t xml:space="preserve">Tapio Juntunen, Hyvinkää</t>
  </si>
  <si>
    <t xml:space="preserve">09.08.1981 Hyvinkää</t>
  </si>
  <si>
    <t xml:space="preserve">100 000 012  </t>
  </si>
  <si>
    <t xml:space="preserve">101 010 001 </t>
  </si>
  <si>
    <t xml:space="preserve">Jarmo Kokkonen, Espoo</t>
  </si>
  <si>
    <t xml:space="preserve">Jorma Knihtilä, Kuusankoski</t>
  </si>
  <si>
    <t xml:space="preserve">Antti Kilpeläinen</t>
  </si>
  <si>
    <t xml:space="preserve">08.08.1982 Stadion </t>
  </si>
  <si>
    <t xml:space="preserve">120 004 021  </t>
  </si>
  <si>
    <t xml:space="preserve">001 140 031 </t>
  </si>
  <si>
    <t xml:space="preserve">Seppo Suuronen, Uurainen</t>
  </si>
  <si>
    <t xml:space="preserve">Esa Häkämies, Nummela</t>
  </si>
  <si>
    <t xml:space="preserve">21.08.1983 Meilahti </t>
  </si>
  <si>
    <t xml:space="preserve">011 000 010 </t>
  </si>
  <si>
    <t xml:space="preserve">304 101 110  </t>
  </si>
  <si>
    <t xml:space="preserve">Seppo Timonen, Hämeenlinna</t>
  </si>
  <si>
    <t xml:space="preserve">19.08.1984 Stadion </t>
  </si>
  <si>
    <t xml:space="preserve">600 911 103 </t>
  </si>
  <si>
    <t xml:space="preserve">010 000 003  </t>
  </si>
  <si>
    <t xml:space="preserve">Pekka Arffman, KiU</t>
  </si>
  <si>
    <t xml:space="preserve">Lauri Pippola, SMJ</t>
  </si>
  <si>
    <t xml:space="preserve">Jaakko Hirvonen, Liperi</t>
  </si>
  <si>
    <t xml:space="preserve">Jarmo Terho, Pori</t>
  </si>
  <si>
    <t xml:space="preserve">08.09.1985 Stadion </t>
  </si>
  <si>
    <t xml:space="preserve">102 010 206 </t>
  </si>
  <si>
    <t xml:space="preserve">011 010 101  </t>
  </si>
  <si>
    <t xml:space="preserve">Jorma Ahvenainen, KPL</t>
  </si>
  <si>
    <t xml:space="preserve">Stig Tainio, Tahko</t>
  </si>
  <si>
    <t xml:space="preserve">Aulis Ruhtila, Vantaa</t>
  </si>
  <si>
    <t xml:space="preserve">Aarre Huovila</t>
  </si>
  <si>
    <t xml:space="preserve">Paavo Hietanen</t>
  </si>
  <si>
    <t xml:space="preserve">24.08.1986 Stadion </t>
  </si>
  <si>
    <t xml:space="preserve">010 122 000 </t>
  </si>
  <si>
    <t xml:space="preserve">210 100 000  </t>
  </si>
  <si>
    <t xml:space="preserve">Vesa Lipsanen, IPV</t>
  </si>
  <si>
    <t xml:space="preserve">Tapio Juntunen, RPL</t>
  </si>
  <si>
    <t xml:space="preserve">Pekka Käyhkö, Jyväskylä</t>
  </si>
  <si>
    <t xml:space="preserve">09.08.1987 Stadion </t>
  </si>
  <si>
    <t xml:space="preserve">001 600 000 </t>
  </si>
  <si>
    <t xml:space="preserve">101 020 100  </t>
  </si>
  <si>
    <t xml:space="preserve">Juha Haikola, Jalasjärvi</t>
  </si>
  <si>
    <t xml:space="preserve">21.08.1988 Vaasa</t>
  </si>
  <si>
    <t xml:space="preserve">020 002 000  </t>
  </si>
  <si>
    <t xml:space="preserve">001 000 011 </t>
  </si>
  <si>
    <t xml:space="preserve">Tuomo Olli, VM</t>
  </si>
  <si>
    <t xml:space="preserve">Reino Yrjänäinen, Ilmajoki</t>
  </si>
  <si>
    <t xml:space="preserve">13.08.1989 Imatra</t>
  </si>
  <si>
    <t xml:space="preserve">000 023 000 </t>
  </si>
  <si>
    <t xml:space="preserve">000 210 000  </t>
  </si>
  <si>
    <t xml:space="preserve">Kari Stenberg, IPV</t>
  </si>
  <si>
    <t xml:space="preserve">Seppo Uusi-Oukari, KaMa</t>
  </si>
  <si>
    <t xml:space="preserve">Veli-Matti Kallionpää</t>
  </si>
  <si>
    <t xml:space="preserve">22.07.1990 Vimpeli</t>
  </si>
  <si>
    <t xml:space="preserve">010 300 100  </t>
  </si>
  <si>
    <t xml:space="preserve">000 024 110 </t>
  </si>
  <si>
    <t xml:space="preserve">Aulis Väisänen, SoJy</t>
  </si>
  <si>
    <t xml:space="preserve">Pekka Peltomäki, AA</t>
  </si>
  <si>
    <t xml:space="preserve">Kari Raitaniemi, Pori</t>
  </si>
  <si>
    <t xml:space="preserve">21.07.1991 Oulu</t>
  </si>
  <si>
    <t xml:space="preserve">210 000 100 </t>
  </si>
  <si>
    <t xml:space="preserve">011 111 003  </t>
  </si>
  <si>
    <t xml:space="preserve">Pasi Niemelä, Tahko</t>
  </si>
  <si>
    <t xml:space="preserve">28.06.1992 Seinäjoki</t>
  </si>
  <si>
    <t xml:space="preserve">021 110 000 </t>
  </si>
  <si>
    <t xml:space="preserve">201 010 300  </t>
  </si>
  <si>
    <t xml:space="preserve">Raimo Tikkanen, SiiPe</t>
  </si>
  <si>
    <t xml:space="preserve">Pekka Salovaara, Kouvola</t>
  </si>
  <si>
    <t xml:space="preserve">Terho Valtonen, Kouvola</t>
  </si>
  <si>
    <t xml:space="preserve">25.07.1993 Sotkamo</t>
  </si>
  <si>
    <t xml:space="preserve">102 113</t>
  </si>
  <si>
    <t xml:space="preserve">010 000</t>
  </si>
  <si>
    <t xml:space="preserve">Juha Tanskanen, SoJy</t>
  </si>
  <si>
    <t xml:space="preserve">Kai Karvonen, Jyväskylä</t>
  </si>
  <si>
    <t xml:space="preserve">Pekka Mäenpää, Jyväskylä</t>
  </si>
  <si>
    <t xml:space="preserve">24.07.1994 Loimaa</t>
  </si>
  <si>
    <t xml:space="preserve">0000 0100 </t>
  </si>
  <si>
    <t xml:space="preserve">0020 001</t>
  </si>
  <si>
    <t xml:space="preserve">Mauri Pyhälahti, Lippo</t>
  </si>
  <si>
    <t xml:space="preserve">Hannu Kallionpää, Tampere</t>
  </si>
  <si>
    <t xml:space="preserve">Paavo Pitkänen, Jyväskylän mlk</t>
  </si>
  <si>
    <t xml:space="preserve">16.07.1995 Alajärvi</t>
  </si>
  <si>
    <t xml:space="preserve">101   1010 </t>
  </si>
  <si>
    <t xml:space="preserve">0010 0010  </t>
  </si>
  <si>
    <t xml:space="preserve">Aki Pöntinen, KiPa</t>
  </si>
  <si>
    <t xml:space="preserve">Hannu Kokkala, Miehikkälä</t>
  </si>
  <si>
    <t xml:space="preserve">Arto Sikiö, Imatra</t>
  </si>
  <si>
    <t xml:space="preserve">14.07.1996 Kitee</t>
  </si>
  <si>
    <t xml:space="preserve">101   0000 </t>
  </si>
  <si>
    <t xml:space="preserve">0000 0000  </t>
  </si>
  <si>
    <t xml:space="preserve">Ari Rinta-Rahko, SMJ</t>
  </si>
  <si>
    <t xml:space="preserve">Tero Hallila, Kangasala</t>
  </si>
  <si>
    <t xml:space="preserve">Ahti Hannukainen, Kitee</t>
  </si>
  <si>
    <t xml:space="preserve">17.08.1997 Hyvinkää</t>
  </si>
  <si>
    <t xml:space="preserve">212   1514 </t>
  </si>
  <si>
    <t xml:space="preserve">0020 0141  </t>
  </si>
  <si>
    <t xml:space="preserve">Hannu Manninen, JuPa</t>
  </si>
  <si>
    <t xml:space="preserve">Mauri Pyhälahti, SMJ</t>
  </si>
  <si>
    <t xml:space="preserve">Jari Rantalahti, Hyvinkää</t>
  </si>
  <si>
    <t xml:space="preserve">Jarmo Hinkkala, Lammi</t>
  </si>
  <si>
    <t xml:space="preserve">28.06.1998 Sotkamo</t>
  </si>
  <si>
    <t xml:space="preserve">0213 3604 </t>
  </si>
  <si>
    <t xml:space="preserve">014   0000  </t>
  </si>
  <si>
    <t xml:space="preserve">Petri Kaijansinkko, Kiri</t>
  </si>
  <si>
    <t xml:space="preserve">Jari Alasmäki, Lippo</t>
  </si>
  <si>
    <t xml:space="preserve">Jouni Ojala, Espoo</t>
  </si>
  <si>
    <t xml:space="preserve">Esa Pallas, Helsinki</t>
  </si>
  <si>
    <t xml:space="preserve">04.07.1999 Sotkamo</t>
  </si>
  <si>
    <t xml:space="preserve">650   2000 </t>
  </si>
  <si>
    <t xml:space="preserve">0124 0000  </t>
  </si>
  <si>
    <t xml:space="preserve">Pasi Varonen, KiPa</t>
  </si>
  <si>
    <t xml:space="preserve">Jukka Peltoniemi, SMJ</t>
  </si>
  <si>
    <t xml:space="preserve">Kari Henttonen, Imatra</t>
  </si>
  <si>
    <t xml:space="preserve">Matti Lähteenmäki, Loimaa</t>
  </si>
  <si>
    <t xml:space="preserve">06.08.2000 Oulu</t>
  </si>
  <si>
    <t xml:space="preserve">3011 0020 1 4 </t>
  </si>
  <si>
    <t xml:space="preserve">2211 0000 1 3  </t>
  </si>
  <si>
    <t xml:space="preserve">Olli Viljaranta, SoJy</t>
  </si>
  <si>
    <t xml:space="preserve">Pasi Virtanen, Tahko</t>
  </si>
  <si>
    <t xml:space="preserve">Reijo Kauhanen, Leppävirta</t>
  </si>
  <si>
    <t xml:space="preserve">Antti Issakainen, Sotkamo</t>
  </si>
  <si>
    <t xml:space="preserve">15.07.2001 Hamina</t>
  </si>
  <si>
    <t xml:space="preserve">0001 0100 </t>
  </si>
  <si>
    <t xml:space="preserve">1030 110</t>
  </si>
  <si>
    <t xml:space="preserve">Olli Hartikainen, Tahko</t>
  </si>
  <si>
    <t xml:space="preserve">Jussi Nieminen, Ulvila</t>
  </si>
  <si>
    <t xml:space="preserve">Sami Seppälä, Pori</t>
  </si>
  <si>
    <t xml:space="preserve">30.06.2002 Seinäjoki</t>
  </si>
  <si>
    <t xml:space="preserve">  0-2  (2-4, 3-9)</t>
  </si>
  <si>
    <t xml:space="preserve">0200 0201 </t>
  </si>
  <si>
    <t xml:space="preserve">0211 900</t>
  </si>
  <si>
    <t xml:space="preserve">Pasi Virtanen, KiPa</t>
  </si>
  <si>
    <t xml:space="preserve">Jyrki Käki, Tampere</t>
  </si>
  <si>
    <t xml:space="preserve">Petri Nummela, Kuusankoski</t>
  </si>
  <si>
    <t xml:space="preserve">02.08.2003 Sotkamo</t>
  </si>
  <si>
    <t xml:space="preserve">1000 001  </t>
  </si>
  <si>
    <t xml:space="preserve">0001 0000</t>
  </si>
  <si>
    <t xml:space="preserve">Raimo Bragge, IPV</t>
  </si>
  <si>
    <t xml:space="preserve">Santeri Haipus, PattU</t>
  </si>
  <si>
    <t xml:space="preserve">Tommi Nupponen, Jyväskylä</t>
  </si>
  <si>
    <t xml:space="preserve">Ossi Muurainen, Jyväskylä</t>
  </si>
  <si>
    <t xml:space="preserve">20.06.2004 Hyvinkää</t>
  </si>
  <si>
    <t xml:space="preserve">410   1021 1 </t>
  </si>
  <si>
    <t xml:space="preserve">0001 410   0  </t>
  </si>
  <si>
    <t xml:space="preserve">Jari Karjanlahti, PuPe</t>
  </si>
  <si>
    <t xml:space="preserve">Petrikki Tukiainen, Jyväskylä</t>
  </si>
  <si>
    <t xml:space="preserve">Timo Hilska, Järvenpää</t>
  </si>
  <si>
    <t xml:space="preserve">24.07.2005 Oulu</t>
  </si>
  <si>
    <t xml:space="preserve">0100 1001  </t>
  </si>
  <si>
    <t xml:space="preserve">1000 0010 </t>
  </si>
  <si>
    <t xml:space="preserve">Vesa Varonen, JoMa</t>
  </si>
  <si>
    <t xml:space="preserve">Jussi Järvinen, NJ</t>
  </si>
  <si>
    <t xml:space="preserve">Jaakko Korkonen, Peräseinäjoki</t>
  </si>
  <si>
    <t xml:space="preserve">Mikko-Jussi Laakso, Turku</t>
  </si>
  <si>
    <t xml:space="preserve">02.07.2006  Kitee</t>
  </si>
  <si>
    <t xml:space="preserve">102   1000</t>
  </si>
  <si>
    <t xml:space="preserve">0000 0100</t>
  </si>
  <si>
    <t xml:space="preserve">Eero Pitkänen, PuPe</t>
  </si>
  <si>
    <t xml:space="preserve">Matti Iivarinen, PattU</t>
  </si>
  <si>
    <t xml:space="preserve">Antti Aine, Turku</t>
  </si>
  <si>
    <t xml:space="preserve">Ari Kiviniemi, Kurikka</t>
  </si>
  <si>
    <t xml:space="preserve">01.07.2007 Kouvola</t>
  </si>
  <si>
    <t xml:space="preserve">  1-2  (3-4, 7-3, 0-2)</t>
  </si>
  <si>
    <t xml:space="preserve">0030 3220 0 </t>
  </si>
  <si>
    <t xml:space="preserve">1021 0120 2  </t>
  </si>
  <si>
    <t xml:space="preserve">Janne Vuorinen, SoJy</t>
  </si>
  <si>
    <t xml:space="preserve">Sami Sirviö, PattU</t>
  </si>
  <si>
    <t xml:space="preserve">Timo Päivinen, Kitee</t>
  </si>
  <si>
    <t xml:space="preserve">Tero Ruuskanen, Kerava</t>
  </si>
  <si>
    <t xml:space="preserve">29.06.2008 Raahe</t>
  </si>
  <si>
    <t xml:space="preserve">0000 1001  </t>
  </si>
  <si>
    <t xml:space="preserve">110   0101 </t>
  </si>
  <si>
    <t xml:space="preserve">Eero Pitkänen, KPL</t>
  </si>
  <si>
    <t xml:space="preserve">Niko Kaukovalta, Imatra</t>
  </si>
  <si>
    <t xml:space="preserve">Antti-Jussi Hirvonen, Jyväskylä</t>
  </si>
  <si>
    <t xml:space="preserve">28.06.2009 Kuopio</t>
  </si>
  <si>
    <t xml:space="preserve">0000 401   1</t>
  </si>
  <si>
    <t xml:space="preserve">0003 0021 0</t>
  </si>
  <si>
    <t xml:space="preserve">Raimo Bragge, KiPa</t>
  </si>
  <si>
    <t xml:space="preserve">Riku Lehto, ViVe</t>
  </si>
  <si>
    <t xml:space="preserve">Juha Laurila, Laitila</t>
  </si>
  <si>
    <t xml:space="preserve">Mika Kääriäinen, Kouvola</t>
  </si>
  <si>
    <t xml:space="preserve">04.07.2010 Helsinki</t>
  </si>
  <si>
    <r>
      <rPr>
        <sz val="11"/>
        <rFont val="Times New Roman"/>
        <family val="1"/>
        <charset val="1"/>
      </rPr>
      <t xml:space="preserve">0600 40</t>
    </r>
    <r>
      <rPr>
        <u val="single"/>
        <sz val="11"/>
        <rFont val="Times New Roman"/>
        <family val="1"/>
        <charset val="1"/>
      </rPr>
      <t xml:space="preserve">15</t>
    </r>
    <r>
      <rPr>
        <sz val="11"/>
        <rFont val="Times New Roman"/>
        <family val="1"/>
        <charset val="1"/>
      </rPr>
      <t xml:space="preserve">4</t>
    </r>
  </si>
  <si>
    <t xml:space="preserve">0102 0300</t>
  </si>
  <si>
    <t xml:space="preserve">Mikko Kuosmanen, SoJy</t>
  </si>
  <si>
    <t xml:space="preserve">Risto Ojanperä, ViVe</t>
  </si>
  <si>
    <t xml:space="preserve">Juha Asunmaa, Kuopio</t>
  </si>
  <si>
    <t xml:space="preserve">Hannu Vartiainen, Siilinjärvi</t>
  </si>
  <si>
    <t xml:space="preserve">Pasi Varonen</t>
  </si>
  <si>
    <t xml:space="preserve">Veijo Turpela</t>
  </si>
  <si>
    <t xml:space="preserve">24.07.2011 Kouvola</t>
  </si>
  <si>
    <t xml:space="preserve">123   0200 1 1 </t>
  </si>
  <si>
    <t xml:space="preserve">1000 410   1 3  </t>
  </si>
  <si>
    <t xml:space="preserve">Mikko Hylkilä, KPL</t>
  </si>
  <si>
    <t xml:space="preserve">Miika Rantatorikka, ViVe</t>
  </si>
  <si>
    <t xml:space="preserve">Peter Laitio, Alavus</t>
  </si>
  <si>
    <t xml:space="preserve">Jani Alakangas, Askola</t>
  </si>
  <si>
    <t xml:space="preserve">Kari Kuusiniemi</t>
  </si>
  <si>
    <t xml:space="preserve">22.07.2012 Sotkamo</t>
  </si>
  <si>
    <t xml:space="preserve">1004 1022 0 </t>
  </si>
  <si>
    <t xml:space="preserve">0010 523   3  </t>
  </si>
  <si>
    <t xml:space="preserve">Jyrki Rajaniemi, Ylivieska</t>
  </si>
  <si>
    <t xml:space="preserve">Jesse Mäkinen, Loimaa</t>
  </si>
  <si>
    <t xml:space="preserve">Janne Vuorinen</t>
  </si>
  <si>
    <t xml:space="preserve">14.07.2013 Hyvinkää</t>
  </si>
  <si>
    <t xml:space="preserve">1000 0000 </t>
  </si>
  <si>
    <t xml:space="preserve">0002 010</t>
  </si>
  <si>
    <t xml:space="preserve">Kari Koskelainen, Kouvola</t>
  </si>
  <si>
    <t xml:space="preserve">Jukka Holttinen</t>
  </si>
  <si>
    <t xml:space="preserve">20.07.2014 Seinäjoki</t>
  </si>
  <si>
    <t xml:space="preserve">0000 101   0</t>
  </si>
  <si>
    <t xml:space="preserve">100   1000 1</t>
  </si>
  <si>
    <t xml:space="preserve">Sami-Petteri Kivimäki, JymyJussit</t>
  </si>
  <si>
    <t xml:space="preserve">Jussi-Pekka Anttila, Oulu</t>
  </si>
  <si>
    <t xml:space="preserve">Eero Pitkänen</t>
  </si>
  <si>
    <t xml:space="preserve">Jukka Peltoniemi</t>
  </si>
  <si>
    <t xml:space="preserve">28.06.2015 Hyvinkää</t>
  </si>
  <si>
    <t xml:space="preserve">0001 0010 0</t>
  </si>
  <si>
    <t xml:space="preserve">1100 0000 1</t>
  </si>
  <si>
    <t xml:space="preserve">4409</t>
  </si>
  <si>
    <t xml:space="preserve">Mikko Huotari, KiPa</t>
  </si>
  <si>
    <t xml:space="preserve">Sami-Petteri Kivimäki, ViVe</t>
  </si>
  <si>
    <t xml:space="preserve">Jussi Nieminen, Pori</t>
  </si>
  <si>
    <t xml:space="preserve">Ari Kiviniemi, Alavus</t>
  </si>
  <si>
    <t xml:space="preserve">Timo Rautiainen</t>
  </si>
  <si>
    <t xml:space="preserve">Pasi Virtanen</t>
  </si>
  <si>
    <t xml:space="preserve">03.07.2016 Kouvola</t>
  </si>
  <si>
    <t xml:space="preserve">1100 1010</t>
  </si>
  <si>
    <t xml:space="preserve">0101 0201</t>
  </si>
  <si>
    <t xml:space="preserve">Markku Hylkilä, Lippo Pesis</t>
  </si>
  <si>
    <t xml:space="preserve">Jouni Laitinen, Tampere</t>
  </si>
  <si>
    <t xml:space="preserve">Mikko Korhonen</t>
  </si>
  <si>
    <t xml:space="preserve">Mikko Rantalahti</t>
  </si>
  <si>
    <t xml:space="preserve">02.07.2017 Imatra</t>
  </si>
  <si>
    <t xml:space="preserve">  2-1 (1-0, 1-2, 0-0, 1-0)</t>
  </si>
  <si>
    <t xml:space="preserve">0001 0100 0 1</t>
  </si>
  <si>
    <t xml:space="preserve">0000 0011 0 0</t>
  </si>
  <si>
    <t xml:space="preserve">Olli Lehtola</t>
  </si>
  <si>
    <t xml:space="preserve">Aleksi Mäkelä</t>
  </si>
  <si>
    <t xml:space="preserve">01.07.2018 Joensuu</t>
  </si>
  <si>
    <t xml:space="preserve">0211 1100</t>
  </si>
  <si>
    <t xml:space="preserve">1000 1000</t>
  </si>
  <si>
    <t xml:space="preserve">Matti Iivarinen, KPL</t>
  </si>
  <si>
    <t xml:space="preserve">Sami Sirviö</t>
  </si>
  <si>
    <t xml:space="preserve">07.07.2019 Seinäjoki</t>
  </si>
  <si>
    <t xml:space="preserve">0000 007   1</t>
  </si>
  <si>
    <t xml:space="preserve">380   0112   2</t>
  </si>
  <si>
    <t xml:space="preserve">Jani Komulainen, SoJy</t>
  </si>
  <si>
    <t xml:space="preserve">Markku Hylkilä, ViVe</t>
  </si>
  <si>
    <t xml:space="preserve">Joona Tervonen, Seinäjoki</t>
  </si>
  <si>
    <t xml:space="preserve">Turo Timo, Seinäjoki</t>
  </si>
  <si>
    <t xml:space="preserve">Kari Hakkarainen</t>
  </si>
  <si>
    <t xml:space="preserve">Antti Tokkari</t>
  </si>
  <si>
    <t xml:space="preserve">07.08.2021 Pori</t>
  </si>
  <si>
    <t xml:space="preserve">1000 0000</t>
  </si>
  <si>
    <t xml:space="preserve">103   0102</t>
  </si>
  <si>
    <t xml:space="preserve">Iiro Haimi, KPL</t>
  </si>
  <si>
    <t xml:space="preserve">Tomi Niskanen, ViVe</t>
  </si>
  <si>
    <t xml:space="preserve">Toni Kohonen</t>
  </si>
  <si>
    <t xml:space="preserve">Tommi Murto</t>
  </si>
  <si>
    <t xml:space="preserve">09.07.2022 Tampere</t>
  </si>
  <si>
    <t xml:space="preserve">  2-1  (3-3, 1-3, 0-0, 2-0)</t>
  </si>
  <si>
    <t xml:space="preserve">2002 0010 0 2</t>
  </si>
  <si>
    <t xml:space="preserve">0210  003  0 0</t>
  </si>
  <si>
    <t xml:space="preserve">Suvi Kaukovalta, Kotka</t>
  </si>
  <si>
    <t xml:space="preserve">06.08.2023 Sotkamo</t>
  </si>
  <si>
    <t xml:space="preserve">1011 1041 3</t>
  </si>
  <si>
    <t xml:space="preserve">3011 0000 1</t>
  </si>
  <si>
    <t xml:space="preserve">Petri Tuuva, KiPa</t>
  </si>
  <si>
    <t xml:space="preserve">Jari Saaranen, Haapajärvi</t>
  </si>
  <si>
    <t xml:space="preserve">Eki Kutvonen, Varkaus</t>
  </si>
  <si>
    <t xml:space="preserve">Aki Orava</t>
  </si>
  <si>
    <t xml:space="preserve">Jouni Itävalo</t>
  </si>
  <si>
    <t xml:space="preserve">30.06.2024 Jyväskylä</t>
  </si>
  <si>
    <t xml:space="preserve">  1-2  (2-1, 3-5, x-x, 0-1)</t>
  </si>
  <si>
    <t xml:space="preserve">0200 0012 x 0</t>
  </si>
  <si>
    <t xml:space="preserve">1000 20230 x 1</t>
  </si>
  <si>
    <t xml:space="preserve">Iiro Haimi, SoJy</t>
  </si>
  <si>
    <t xml:space="preserve">Jarkko Pokela, Tahko</t>
  </si>
  <si>
    <t xml:space="preserve">Miko Kotiniemi, Espoo</t>
  </si>
  <si>
    <t xml:space="preserve">Patrik Lahti, Espoo</t>
  </si>
  <si>
    <t xml:space="preserve">20.07.2025 Kouvola</t>
  </si>
  <si>
    <t xml:space="preserve">011 0000  6</t>
  </si>
  <si>
    <t xml:space="preserve">1000 023  2</t>
  </si>
  <si>
    <t xml:space="preserve">Petri Tuuva, KPL</t>
  </si>
  <si>
    <t xml:space="preserve">Jani Komulainen, Manse PP</t>
  </si>
  <si>
    <t xml:space="preserve">Ari Mustonen, Riihimäki</t>
  </si>
  <si>
    <t xml:space="preserve">Sami Ritola, Kangasala</t>
  </si>
  <si>
    <t xml:space="preserve">Voitot 42-38, 10 tasapeliä, Juoksut 531-501</t>
  </si>
  <si>
    <t xml:space="preserve">LIITTO-LEHDISTÖ</t>
  </si>
  <si>
    <t xml:space="preserve">Liitto</t>
  </si>
  <si>
    <t xml:space="preserve">Lehdistö</t>
  </si>
  <si>
    <t xml:space="preserve">Liiton pelinjohtaja</t>
  </si>
  <si>
    <t xml:space="preserve">Lehdistön pelinjohtaja</t>
  </si>
  <si>
    <t xml:space="preserve">15.08.1945 Lahti</t>
  </si>
  <si>
    <t xml:space="preserve">19-11</t>
  </si>
  <si>
    <t xml:space="preserve">333 014 32</t>
  </si>
  <si>
    <t xml:space="preserve">000 601 31</t>
  </si>
  <si>
    <t xml:space="preserve">----</t>
  </si>
  <si>
    <t xml:space="preserve">Makkonen, Helsinki</t>
  </si>
  <si>
    <t xml:space="preserve">30.07.1946 Kouvola</t>
  </si>
  <si>
    <t xml:space="preserve">  5-0</t>
  </si>
  <si>
    <t xml:space="preserve">000 030 002</t>
  </si>
  <si>
    <t xml:space="preserve">000 000 000</t>
  </si>
  <si>
    <t xml:space="preserve">27.08.1948 Lahti</t>
  </si>
  <si>
    <t xml:space="preserve">15-10</t>
  </si>
  <si>
    <t xml:space="preserve">A Ihamäki</t>
  </si>
  <si>
    <t xml:space="preserve">30.09.1956 Turku</t>
  </si>
  <si>
    <t xml:space="preserve">  5-1</t>
  </si>
  <si>
    <t xml:space="preserve">001 000 000</t>
  </si>
  <si>
    <t xml:space="preserve">Kalevi Ihalainen, PT</t>
  </si>
  <si>
    <t xml:space="preserve">Pekka Virelä, Lappeenranta</t>
  </si>
  <si>
    <t xml:space="preserve">Risto Leskinen, Saari</t>
  </si>
  <si>
    <t xml:space="preserve">22.06.1957 Muhos</t>
  </si>
  <si>
    <t xml:space="preserve">002 002 000</t>
  </si>
  <si>
    <t xml:space="preserve">Toivo Lukkarinen</t>
  </si>
  <si>
    <t xml:space="preserve">Matti Jalonen, Hämeenlinna</t>
  </si>
  <si>
    <t xml:space="preserve">27.06.1958 Jyväskylä</t>
  </si>
  <si>
    <t xml:space="preserve">  7-11</t>
  </si>
  <si>
    <t xml:space="preserve">301 000 012</t>
  </si>
  <si>
    <t xml:space="preserve">101 241 101</t>
  </si>
  <si>
    <t xml:space="preserve">Esko Nenonen, PPL</t>
  </si>
  <si>
    <t xml:space="preserve">17.06.1959 Riihimäki</t>
  </si>
  <si>
    <t xml:space="preserve">300 211 021 </t>
  </si>
  <si>
    <t xml:space="preserve">102 110 000</t>
  </si>
  <si>
    <t xml:space="preserve">Pentti Paavola</t>
  </si>
  <si>
    <t xml:space="preserve">Risto Haapakoski, Hyvinkää</t>
  </si>
  <si>
    <t xml:space="preserve">22.06.1960 Kouvola</t>
  </si>
  <si>
    <t xml:space="preserve">103 000 010 </t>
  </si>
  <si>
    <t xml:space="preserve">300 010 002</t>
  </si>
  <si>
    <t xml:space="preserve">Nils Hagman, Helsinki</t>
  </si>
  <si>
    <t xml:space="preserve">21.06.1961 Tainionkoski</t>
  </si>
  <si>
    <t xml:space="preserve">12-1</t>
  </si>
  <si>
    <t xml:space="preserve">201 202 122</t>
  </si>
  <si>
    <t xml:space="preserve">Nils Hagman, PuMu</t>
  </si>
  <si>
    <t xml:space="preserve">Tahvo Lehtonen, Helsinki</t>
  </si>
  <si>
    <t xml:space="preserve">25.06.1962 Jyväskylä</t>
  </si>
  <si>
    <t xml:space="preserve">17-16</t>
  </si>
  <si>
    <t xml:space="preserve">110 420 036</t>
  </si>
  <si>
    <t xml:space="preserve">335 011 030</t>
  </si>
  <si>
    <t xml:space="preserve">Eino Ojanen, Haukat</t>
  </si>
  <si>
    <t xml:space="preserve">Pentti Sahi, Jyväskylä</t>
  </si>
  <si>
    <t xml:space="preserve">19.06.1963 Imatra</t>
  </si>
  <si>
    <t xml:space="preserve">000 000 010</t>
  </si>
  <si>
    <t xml:space="preserve">200 000 110</t>
  </si>
  <si>
    <t xml:space="preserve">11.06.1964 Varkaus</t>
  </si>
  <si>
    <t xml:space="preserve">000 200 030</t>
  </si>
  <si>
    <t xml:space="preserve">211 200 000</t>
  </si>
  <si>
    <t xml:space="preserve">Reino Soitinkangas, KaKa</t>
  </si>
  <si>
    <t xml:space="preserve">30.06.1965 Joensuu</t>
  </si>
  <si>
    <t xml:space="preserve">  6-2</t>
  </si>
  <si>
    <t xml:space="preserve">001 200 120</t>
  </si>
  <si>
    <t xml:space="preserve">010 001 000</t>
  </si>
  <si>
    <t xml:space="preserve">Antero Viherkenttä (PuMu)</t>
  </si>
  <si>
    <t xml:space="preserve">Leif Andersen, Juankoski</t>
  </si>
  <si>
    <t xml:space="preserve">Arvo Pippola, Joensuu</t>
  </si>
  <si>
    <t xml:space="preserve">28.06.1966 Kankaanpää</t>
  </si>
  <si>
    <t xml:space="preserve">15-12</t>
  </si>
  <si>
    <t xml:space="preserve">110 111 109</t>
  </si>
  <si>
    <t xml:space="preserve">100 101 162</t>
  </si>
  <si>
    <t xml:space="preserve">Toivo Pykäläinen, Pomarkku</t>
  </si>
  <si>
    <t xml:space="preserve">21.06.1967 Heinola</t>
  </si>
  <si>
    <t xml:space="preserve">000 002 010</t>
  </si>
  <si>
    <t xml:space="preserve">101 020 021 </t>
  </si>
  <si>
    <t xml:space="preserve">Antero Viherkenttä (PPL)</t>
  </si>
  <si>
    <t xml:space="preserve">Pekka Tamminen, Jyväskylä</t>
  </si>
  <si>
    <t xml:space="preserve">19.06.1968 Seinäjoki</t>
  </si>
  <si>
    <t xml:space="preserve">100 210 001</t>
  </si>
  <si>
    <t xml:space="preserve">002 010 220</t>
  </si>
  <si>
    <t xml:space="preserve">Mauno Nyrhinen, Ylistaro</t>
  </si>
  <si>
    <t xml:space="preserve">18.06.1969 Hamina</t>
  </si>
  <si>
    <t xml:space="preserve">  9-10</t>
  </si>
  <si>
    <t xml:space="preserve">002 240 100</t>
  </si>
  <si>
    <t xml:space="preserve">010 032 220</t>
  </si>
  <si>
    <t xml:space="preserve">Aarre Huovila, Hamina</t>
  </si>
  <si>
    <t xml:space="preserve">17.06.1970 Imatra</t>
  </si>
  <si>
    <t xml:space="preserve">  9-1</t>
  </si>
  <si>
    <t xml:space="preserve">020 001 033 </t>
  </si>
  <si>
    <t xml:space="preserve">100 000 000</t>
  </si>
  <si>
    <t xml:space="preserve">Antero Niemelä, HP</t>
  </si>
  <si>
    <t xml:space="preserve">29.06.1971 Ulvila</t>
  </si>
  <si>
    <t xml:space="preserve">101 133 100</t>
  </si>
  <si>
    <t xml:space="preserve">200 002 020</t>
  </si>
  <si>
    <t xml:space="preserve">Usko Siirtonen, UPV</t>
  </si>
  <si>
    <t xml:space="preserve">Antero Viherkenttä, PuMu</t>
  </si>
  <si>
    <t xml:space="preserve">28.06.1972 Joensuu</t>
  </si>
  <si>
    <t xml:space="preserve">020 011 120</t>
  </si>
  <si>
    <t xml:space="preserve">200 020 300</t>
  </si>
  <si>
    <t xml:space="preserve">Pertti Mäkisalo, Kulho</t>
  </si>
  <si>
    <t xml:space="preserve">13.06.1973 Alajärvi</t>
  </si>
  <si>
    <t xml:space="preserve">002 200 120</t>
  </si>
  <si>
    <t xml:space="preserve">Pekka Miettinen, KPL</t>
  </si>
  <si>
    <t xml:space="preserve">Markku Männikkö, Vimpeli</t>
  </si>
  <si>
    <t xml:space="preserve">Matti Nelimarkka, Alajärvi</t>
  </si>
  <si>
    <t xml:space="preserve">23.06.1974 Riihimäki</t>
  </si>
  <si>
    <t xml:space="preserve">10-0</t>
  </si>
  <si>
    <t xml:space="preserve">005 202 010</t>
  </si>
  <si>
    <t xml:space="preserve">Veikko Keskitalo, Lippo</t>
  </si>
  <si>
    <t xml:space="preserve">Lauri Saari, Hämeenlinna</t>
  </si>
  <si>
    <t xml:space="preserve">18.06.1975 Jyväskylä</t>
  </si>
  <si>
    <t xml:space="preserve"> 010 010 100 </t>
  </si>
  <si>
    <t xml:space="preserve">100 001 021</t>
  </si>
  <si>
    <t xml:space="preserve">Martti Kylmälahti, Kiri</t>
  </si>
  <si>
    <t xml:space="preserve">09.06.1976 Vimpeli</t>
  </si>
  <si>
    <t xml:space="preserve">18-6</t>
  </si>
  <si>
    <t xml:space="preserve">141 314 310 </t>
  </si>
  <si>
    <t xml:space="preserve">010 110 102</t>
  </si>
  <si>
    <t xml:space="preserve">Lauri Pippola, AA</t>
  </si>
  <si>
    <t xml:space="preserve">Mikko Kivistö, Ilmajoki</t>
  </si>
  <si>
    <t xml:space="preserve">Pentti Kivimäki, Ilmajoki</t>
  </si>
  <si>
    <t xml:space="preserve">15.06.1977 Hyvinkää</t>
  </si>
  <si>
    <t xml:space="preserve">101 101 001</t>
  </si>
  <si>
    <t xml:space="preserve">001 102 000 </t>
  </si>
  <si>
    <t xml:space="preserve">Jari Haapakoski, Tampere</t>
  </si>
  <si>
    <t xml:space="preserve">15.06.1978 Kouvola</t>
  </si>
  <si>
    <t xml:space="preserve">000 103 020 </t>
  </si>
  <si>
    <t xml:space="preserve">001 200 110</t>
  </si>
  <si>
    <t xml:space="preserve">06.06.1979 Outokumpu</t>
  </si>
  <si>
    <t xml:space="preserve">000 100 500</t>
  </si>
  <si>
    <t xml:space="preserve">100 010 000</t>
  </si>
  <si>
    <t xml:space="preserve">Raimo Toropainen, KiU</t>
  </si>
  <si>
    <t xml:space="preserve">Jaakko Hirvonen, Joensuu</t>
  </si>
  <si>
    <t xml:space="preserve">05.06.1980 Tampere</t>
  </si>
  <si>
    <t xml:space="preserve">12-3</t>
  </si>
  <si>
    <t xml:space="preserve">112 301 013</t>
  </si>
  <si>
    <t xml:space="preserve">001 000 200</t>
  </si>
  <si>
    <t xml:space="preserve">Voitto Hautala, SMJ</t>
  </si>
  <si>
    <t xml:space="preserve">03.06.1981 Kitee</t>
  </si>
  <si>
    <t xml:space="preserve">001 004 002</t>
  </si>
  <si>
    <t xml:space="preserve">010 013 010</t>
  </si>
  <si>
    <t xml:space="preserve">Kauko Vaakanainen, Liperi</t>
  </si>
  <si>
    <t xml:space="preserve">04.07.1982 Siiliinjärvi</t>
  </si>
  <si>
    <t xml:space="preserve">023 000 201</t>
  </si>
  <si>
    <t xml:space="preserve">200 010 142</t>
  </si>
  <si>
    <t xml:space="preserve">Seppo Niemi, Kuopio</t>
  </si>
  <si>
    <t xml:space="preserve">Aarne Pitkänen, Siilinjärvi</t>
  </si>
  <si>
    <t xml:space="preserve">01.06.1983 Loimaa</t>
  </si>
  <si>
    <t xml:space="preserve">000 004 010</t>
  </si>
  <si>
    <t xml:space="preserve">Lauri Pulkkinen, Loimaa</t>
  </si>
  <si>
    <t xml:space="preserve">Veli-Matti Salo</t>
  </si>
  <si>
    <t xml:space="preserve">15.06.1984 Mikkeli</t>
  </si>
  <si>
    <t xml:space="preserve">101 201 100</t>
  </si>
  <si>
    <t xml:space="preserve">002 002 010</t>
  </si>
  <si>
    <t xml:space="preserve">Jouko Vänskä, Joensuu</t>
  </si>
  <si>
    <t xml:space="preserve">12.06.1985 Sotkamo</t>
  </si>
  <si>
    <t xml:space="preserve">13-4</t>
  </si>
  <si>
    <t xml:space="preserve">130 010 035</t>
  </si>
  <si>
    <t xml:space="preserve">130 000 000</t>
  </si>
  <si>
    <t xml:space="preserve">Paavo Halla-aho, AA</t>
  </si>
  <si>
    <t xml:space="preserve">Veli-Pekka Kilpeläinen</t>
  </si>
  <si>
    <t xml:space="preserve">06.06.1986 Lahti</t>
  </si>
  <si>
    <t xml:space="preserve">001 100 030</t>
  </si>
  <si>
    <t xml:space="preserve">200 110 010</t>
  </si>
  <si>
    <t xml:space="preserve">Tuomo Olli, SMJ</t>
  </si>
  <si>
    <t xml:space="preserve">Jari-Matti Rantalahti, Hyvinkää</t>
  </si>
  <si>
    <t xml:space="preserve">05.06.1987 Jyväskylä</t>
  </si>
  <si>
    <t xml:space="preserve">21-9</t>
  </si>
  <si>
    <t xml:space="preserve">250 451 040</t>
  </si>
  <si>
    <t xml:space="preserve">000 003 411</t>
  </si>
  <si>
    <t xml:space="preserve">Raimo Tuimala, Jyväskylän mlk</t>
  </si>
  <si>
    <t xml:space="preserve">17.06.1988 Pihtipudas</t>
  </si>
  <si>
    <t xml:space="preserve">10-22</t>
  </si>
  <si>
    <t xml:space="preserve">003 100 006 </t>
  </si>
  <si>
    <t xml:space="preserve">133 803 211</t>
  </si>
  <si>
    <t xml:space="preserve">Tapio Ristilä, SMJ</t>
  </si>
  <si>
    <t xml:space="preserve">Seppo Bergström, Kuopio</t>
  </si>
  <si>
    <t xml:space="preserve">Pekka Kiiski, Siilinjärvi</t>
  </si>
  <si>
    <t xml:space="preserve">08.06.1989 Tampere</t>
  </si>
  <si>
    <t xml:space="preserve">000 030 010 </t>
  </si>
  <si>
    <t xml:space="preserve">001 130 100</t>
  </si>
  <si>
    <t xml:space="preserve">Juhani Hirvelä, Kurikka</t>
  </si>
  <si>
    <t xml:space="preserve">07.06.1990 Hyvinkää</t>
  </si>
  <si>
    <t xml:space="preserve">  8-14</t>
  </si>
  <si>
    <t xml:space="preserve">002 010 140</t>
  </si>
  <si>
    <t xml:space="preserve">001 109 012</t>
  </si>
  <si>
    <t xml:space="preserve">Jarmo Pöllänen, Hyvinkää</t>
  </si>
  <si>
    <t xml:space="preserve">Vesa Rämet, Oulu</t>
  </si>
  <si>
    <t xml:space="preserve">29.05.1991 Haaparanta</t>
  </si>
  <si>
    <t xml:space="preserve">103 010 002</t>
  </si>
  <si>
    <t xml:space="preserve">500 001 000</t>
  </si>
  <si>
    <t xml:space="preserve">Mikko Vitikainen, IPV</t>
  </si>
  <si>
    <t xml:space="preserve">26.05.1992 Juva</t>
  </si>
  <si>
    <t xml:space="preserve">100 001 010 </t>
  </si>
  <si>
    <t xml:space="preserve">116 300 000</t>
  </si>
  <si>
    <t xml:space="preserve">Pekka Haapalainen, Joensuu</t>
  </si>
  <si>
    <t xml:space="preserve">Juha Sotikov, Kitee</t>
  </si>
  <si>
    <t xml:space="preserve">17.06.2011 Alajärvi</t>
  </si>
  <si>
    <t xml:space="preserve">  2-0  (3-1, 8-4)</t>
  </si>
  <si>
    <t xml:space="preserve">003   1304</t>
  </si>
  <si>
    <t xml:space="preserve">0010 0112</t>
  </si>
  <si>
    <t xml:space="preserve">10.09.1961 Kuopio</t>
  </si>
  <si>
    <t xml:space="preserve">102 000 0</t>
  </si>
  <si>
    <t xml:space="preserve">210 310 0</t>
  </si>
  <si>
    <t xml:space="preserve">Paavo Launonen, KeMu</t>
  </si>
  <si>
    <t xml:space="preserve">Kalevi Äijälä, TMP</t>
  </si>
  <si>
    <t xml:space="preserve">Ilkka Poutiainen, Siilinjärvi</t>
  </si>
  <si>
    <t xml:space="preserve">01.09.1962 Hesperia</t>
  </si>
  <si>
    <t xml:space="preserve">202 000 0 </t>
  </si>
  <si>
    <t xml:space="preserve">214 803 1</t>
  </si>
  <si>
    <t xml:space="preserve">Antero Ristonmaa, KeNsU</t>
  </si>
  <si>
    <t xml:space="preserve">21.09.1963 Hesperia</t>
  </si>
  <si>
    <t xml:space="preserve">000 300 0 </t>
  </si>
  <si>
    <t xml:space="preserve">228 013 3</t>
  </si>
  <si>
    <t xml:space="preserve">Toivo Kilpeläinen, Kuhmo</t>
  </si>
  <si>
    <t xml:space="preserve">06.09.1964 Parkano</t>
  </si>
  <si>
    <t xml:space="preserve">001 110 0</t>
  </si>
  <si>
    <t xml:space="preserve">730 000 0  </t>
  </si>
  <si>
    <t xml:space="preserve">Kauko Kosola, Parkano</t>
  </si>
  <si>
    <t xml:space="preserve">Jukka Kuivanen, Parkano</t>
  </si>
  <si>
    <t xml:space="preserve">05.09.1965 Hyvinkää</t>
  </si>
  <si>
    <t xml:space="preserve">012 210 0</t>
  </si>
  <si>
    <t xml:space="preserve">031 002 0 </t>
  </si>
  <si>
    <t xml:space="preserve">Pete Räisänen, Kiri</t>
  </si>
  <si>
    <t xml:space="preserve">Alpo Vuori, Hyvinkää</t>
  </si>
  <si>
    <t xml:space="preserve">18.09.1966 Lapua</t>
  </si>
  <si>
    <t xml:space="preserve">210 000 0</t>
  </si>
  <si>
    <t xml:space="preserve">012 404 1</t>
  </si>
  <si>
    <t xml:space="preserve">Ossi Rinta-Jaskari, Vaasa</t>
  </si>
  <si>
    <t xml:space="preserve">Olavi Kuntsi</t>
  </si>
  <si>
    <t xml:space="preserve">20.08.1967 Kauhajoki</t>
  </si>
  <si>
    <t xml:space="preserve">000 122 0</t>
  </si>
  <si>
    <t xml:space="preserve">107 603 2</t>
  </si>
  <si>
    <t xml:space="preserve">Leo Hentunen, PKP</t>
  </si>
  <si>
    <t xml:space="preserve">Vilho Ahtiainen</t>
  </si>
  <si>
    <t xml:space="preserve">Matti Kallionpää</t>
  </si>
  <si>
    <t xml:space="preserve">08.09.1968 Turku</t>
  </si>
  <si>
    <t xml:space="preserve">005 010 2</t>
  </si>
  <si>
    <t xml:space="preserve">001 440 1</t>
  </si>
  <si>
    <t xml:space="preserve">Olavi Nurmi, PuMu</t>
  </si>
  <si>
    <t xml:space="preserve">Risto Tammivaara</t>
  </si>
  <si>
    <t xml:space="preserve">Kalevi Pihlajamäki</t>
  </si>
  <si>
    <t xml:space="preserve">14.09.1969 Hyvinkää</t>
  </si>
  <si>
    <t xml:space="preserve">100 012 1</t>
  </si>
  <si>
    <t xml:space="preserve">220 020 0</t>
  </si>
  <si>
    <t xml:space="preserve">Jari Haapakoski, Hyvinkää</t>
  </si>
  <si>
    <t xml:space="preserve">Olavi Nurmi</t>
  </si>
  <si>
    <t xml:space="preserve">Kalevi Äijälä</t>
  </si>
  <si>
    <t xml:space="preserve">05.09.1970 Meilahti</t>
  </si>
  <si>
    <t xml:space="preserve">100 133 3</t>
  </si>
  <si>
    <t xml:space="preserve">004 010 0 </t>
  </si>
  <si>
    <t xml:space="preserve">Pertti Rajavuo, PuMu</t>
  </si>
  <si>
    <t xml:space="preserve">Onni Sallinen, Helsinki</t>
  </si>
  <si>
    <t xml:space="preserve">Mika Artala, Helsinki</t>
  </si>
  <si>
    <t xml:space="preserve">29.08.1971 Meilahti</t>
  </si>
  <si>
    <t xml:space="preserve">111 000 1</t>
  </si>
  <si>
    <t xml:space="preserve">000 100 2 </t>
  </si>
  <si>
    <t xml:space="preserve">Aulis Ruhtila, Helsinki</t>
  </si>
  <si>
    <t xml:space="preserve">Eero Mildh</t>
  </si>
  <si>
    <t xml:space="preserve">Kullervo Reinikainen, Raija Geijer</t>
  </si>
  <si>
    <t xml:space="preserve">Kalevi Äijälä, Paavo Portin, Ilkka Törmälä</t>
  </si>
  <si>
    <t xml:space="preserve">27.08.1972 Meilahti</t>
  </si>
  <si>
    <t xml:space="preserve">100 010 1</t>
  </si>
  <si>
    <t xml:space="preserve">001 010 0 </t>
  </si>
  <si>
    <t xml:space="preserve">Jorma Flang, Imatra</t>
  </si>
  <si>
    <t xml:space="preserve">Pertti Rajavuo</t>
  </si>
  <si>
    <t xml:space="preserve">26.08.1973 Ilmajoki</t>
  </si>
  <si>
    <t xml:space="preserve">353 001 2</t>
  </si>
  <si>
    <t xml:space="preserve">000 020 1 </t>
  </si>
  <si>
    <t xml:space="preserve">Paavo Portin, Virkiä</t>
  </si>
  <si>
    <t xml:space="preserve">Jouko Liljeqvist, Ilmajoki</t>
  </si>
  <si>
    <t xml:space="preserve">07.09.1974 Hyvinkää</t>
  </si>
  <si>
    <t xml:space="preserve">102 200 0 </t>
  </si>
  <si>
    <t xml:space="preserve">101 410 1</t>
  </si>
  <si>
    <t xml:space="preserve">Tapio Juntunen, Tahko</t>
  </si>
  <si>
    <t xml:space="preserve">Ari Skyttä, Hyvinkää</t>
  </si>
  <si>
    <t xml:space="preserve">27.08.1975 Hyvinkää</t>
  </si>
  <si>
    <t xml:space="preserve">112 200 0</t>
  </si>
  <si>
    <t xml:space="preserve">020 041 0</t>
  </si>
  <si>
    <t xml:space="preserve">Raimo Piuva, Lippo (P)</t>
  </si>
  <si>
    <t xml:space="preserve">Olavi Nurmi, Raimo Piuva</t>
  </si>
  <si>
    <t xml:space="preserve">Paavo Portin, Yrjö Salo</t>
  </si>
  <si>
    <t xml:space="preserve">08.08.1976 Kannus</t>
  </si>
  <si>
    <t xml:space="preserve">250 000 1 </t>
  </si>
  <si>
    <t xml:space="preserve">100 101 0</t>
  </si>
  <si>
    <t xml:space="preserve">Paavo Lakaniemi, Virkiä</t>
  </si>
  <si>
    <t xml:space="preserve">Erkki Koivisto, Kannus</t>
  </si>
  <si>
    <t xml:space="preserve">Pete Räisänen, Olavi Nurmi</t>
  </si>
  <si>
    <t xml:space="preserve">Paavo Lakaniemi, Jussi Virtanen</t>
  </si>
  <si>
    <t xml:space="preserve">14.08.1977 Lapua</t>
  </si>
  <si>
    <t xml:space="preserve">000 011 3 </t>
  </si>
  <si>
    <t xml:space="preserve">230 000 0</t>
  </si>
  <si>
    <t xml:space="preserve">Erkki Leppäniemi, UPV</t>
  </si>
  <si>
    <t xml:space="preserve">Jussi Ristilä, SMJ</t>
  </si>
  <si>
    <t xml:space="preserve">Esa Yli-Kuivila, Lapua</t>
  </si>
  <si>
    <t xml:space="preserve">Erkki Leppäniemi, Matti Vaininen</t>
  </si>
  <si>
    <t xml:space="preserve">Paavo Lakaniemi, Jussi Ristilä</t>
  </si>
  <si>
    <t xml:space="preserve">29.07.1978 Ulvila</t>
  </si>
  <si>
    <t xml:space="preserve">011 320 0 </t>
  </si>
  <si>
    <t xml:space="preserve">500 311 0 </t>
  </si>
  <si>
    <t xml:space="preserve">Kalevi Järvinen, Ulvila</t>
  </si>
  <si>
    <t xml:space="preserve">Pauli Tuorila, Pori</t>
  </si>
  <si>
    <t xml:space="preserve">12.08.1979 Turku</t>
  </si>
  <si>
    <t xml:space="preserve">030 101 3</t>
  </si>
  <si>
    <t xml:space="preserve">201 200 1 </t>
  </si>
  <si>
    <t xml:space="preserve">Matti Vaininen, LäPa</t>
  </si>
  <si>
    <t xml:space="preserve">Yrjö Männistö, IlU</t>
  </si>
  <si>
    <t xml:space="preserve">Mikko Virtanen, Mynämäki</t>
  </si>
  <si>
    <t xml:space="preserve">Markku Kallio, Pöytyä</t>
  </si>
  <si>
    <t xml:space="preserve">Päivi Paukku, Tuovi Raikas, Aulikki Junna, Satu Säilä</t>
  </si>
  <si>
    <t xml:space="preserve">20.07.1980 Lapua</t>
  </si>
  <si>
    <t xml:space="preserve">014 100 0</t>
  </si>
  <si>
    <t xml:space="preserve">000 013 1 </t>
  </si>
  <si>
    <t xml:space="preserve">Jarmo Pöllänen, Tahko</t>
  </si>
  <si>
    <t xml:space="preserve">08.08.1981 Lammi</t>
  </si>
  <si>
    <t xml:space="preserve">033 101 1</t>
  </si>
  <si>
    <t xml:space="preserve">002 024 1</t>
  </si>
  <si>
    <t xml:space="preserve">Risto Pulliainen, Kiri</t>
  </si>
  <si>
    <t xml:space="preserve">Matti Vartiainen, Hämeenlinna</t>
  </si>
  <si>
    <t xml:space="preserve">Ali Lindström, Risto Pulliainen</t>
  </si>
  <si>
    <t xml:space="preserve">Paavo Lakaniemi, Matti Vaininen</t>
  </si>
  <si>
    <t xml:space="preserve">07.08.1982 Roihuvuori</t>
  </si>
  <si>
    <t xml:space="preserve">000 000 0 </t>
  </si>
  <si>
    <t xml:space="preserve">021 421 0</t>
  </si>
  <si>
    <t xml:space="preserve">Ali Lindström, Roihu</t>
  </si>
  <si>
    <t xml:space="preserve">Raine Wenell, Kouvola</t>
  </si>
  <si>
    <t xml:space="preserve">Ali Lindström, Helena Iivanainen</t>
  </si>
  <si>
    <t xml:space="preserve">20.08.1983 Tampere</t>
  </si>
  <si>
    <t xml:space="preserve">401 111 1</t>
  </si>
  <si>
    <t xml:space="preserve">032 030 0</t>
  </si>
  <si>
    <t xml:space="preserve">18.08.1984 Meilahti</t>
  </si>
  <si>
    <t xml:space="preserve">200 201 2</t>
  </si>
  <si>
    <t xml:space="preserve">023 144 2 </t>
  </si>
  <si>
    <t xml:space="preserve">Raimo Riitesuo, Kiri</t>
  </si>
  <si>
    <t xml:space="preserve">Markku Lähteenmäki, IT</t>
  </si>
  <si>
    <t xml:space="preserve">Seppo Sillanpää, Helsinki</t>
  </si>
  <si>
    <t xml:space="preserve">07.09.1985 Meilahti</t>
  </si>
  <si>
    <t xml:space="preserve">000 102 0 </t>
  </si>
  <si>
    <t xml:space="preserve">503 020 0 </t>
  </si>
  <si>
    <t xml:space="preserve">Kosti Parviainen, ViU</t>
  </si>
  <si>
    <t xml:space="preserve">Veli-Matti Kallionpää, Toijala</t>
  </si>
  <si>
    <t xml:space="preserve">Markku Pasi, Kuusankoski</t>
  </si>
  <si>
    <t xml:space="preserve">Ali Lindström, Timo Tiilola</t>
  </si>
  <si>
    <t xml:space="preserve">Kalle Herttua, Markku Lähteenmäki</t>
  </si>
  <si>
    <t xml:space="preserve">24.08.1986 Stadion</t>
  </si>
  <si>
    <t xml:space="preserve">000 100 0 </t>
  </si>
  <si>
    <t xml:space="preserve">Markus Lakaniemi, VäVi</t>
  </si>
  <si>
    <t xml:space="preserve">08.08.1987 Stadion</t>
  </si>
  <si>
    <t xml:space="preserve">001 110 0 </t>
  </si>
  <si>
    <t xml:space="preserve">101 000 0</t>
  </si>
  <si>
    <t xml:space="preserve">Heikki Kauppinen, Lippo</t>
  </si>
  <si>
    <t xml:space="preserve">Vesa Halonen, Espoo</t>
  </si>
  <si>
    <t xml:space="preserve">06.08.1988 Ikaalinen</t>
  </si>
  <si>
    <t xml:space="preserve">300 000 011 </t>
  </si>
  <si>
    <t xml:space="preserve">223 030 013 </t>
  </si>
  <si>
    <t xml:space="preserve">Pertti Narvi, Tampere</t>
  </si>
  <si>
    <t xml:space="preserve">22.07.1989 Viinijärvi</t>
  </si>
  <si>
    <t xml:space="preserve">200 022 110</t>
  </si>
  <si>
    <t xml:space="preserve">400 000 100 </t>
  </si>
  <si>
    <t xml:space="preserve">Jouni Vatanen, ViU</t>
  </si>
  <si>
    <t xml:space="preserve">Jari Haapanen, UPV</t>
  </si>
  <si>
    <t xml:space="preserve">12.08.1990 Ulvila</t>
  </si>
  <si>
    <t xml:space="preserve">210 042 100 </t>
  </si>
  <si>
    <t xml:space="preserve">000 001 000</t>
  </si>
  <si>
    <t xml:space="preserve">Sami Salmi, Alastaro</t>
  </si>
  <si>
    <t xml:space="preserve">Erkki J Vilen, Lammi</t>
  </si>
  <si>
    <t xml:space="preserve">20.07.1991 Oulu</t>
  </si>
  <si>
    <t xml:space="preserve">020 011 001</t>
  </si>
  <si>
    <t xml:space="preserve">003 432 000 </t>
  </si>
  <si>
    <t xml:space="preserve">27.06.1992 Vihti</t>
  </si>
  <si>
    <t xml:space="preserve">011 012 031 </t>
  </si>
  <si>
    <t xml:space="preserve">300 302 110</t>
  </si>
  <si>
    <t xml:space="preserve">Jari Haapanen, Roihu</t>
  </si>
  <si>
    <t xml:space="preserve">Petri Kaijansinkko, Virkiä</t>
  </si>
  <si>
    <t xml:space="preserve">24.07.1993 Sotkamo</t>
  </si>
  <si>
    <t xml:space="preserve">027 203 010</t>
  </si>
  <si>
    <t xml:space="preserve">230 011 068 </t>
  </si>
  <si>
    <t xml:space="preserve">Markku Kiiski, SiiPe</t>
  </si>
  <si>
    <t xml:space="preserve">23.07.1994 Loimaa</t>
  </si>
  <si>
    <t xml:space="preserve">4000 2100</t>
  </si>
  <si>
    <t xml:space="preserve">0101 0000</t>
  </si>
  <si>
    <t xml:space="preserve">Stig Tainio, ViPa</t>
  </si>
  <si>
    <t xml:space="preserve">15.07.1995 Alajärvi</t>
  </si>
  <si>
    <t xml:space="preserve">2200 4030 0</t>
  </si>
  <si>
    <t xml:space="preserve">2001 3021 0</t>
  </si>
  <si>
    <t xml:space="preserve">Aulis Väisänen, Roihu</t>
  </si>
  <si>
    <t xml:space="preserve">Tuomo Tallbacka, Virkiä</t>
  </si>
  <si>
    <t xml:space="preserve">13.07.1996 Kitee</t>
  </si>
  <si>
    <t xml:space="preserve">5500 1020 2 </t>
  </si>
  <si>
    <t xml:space="preserve">0012 3310 0</t>
  </si>
  <si>
    <t xml:space="preserve">Jussi Viljanen, Kiri </t>
  </si>
  <si>
    <t xml:space="preserve">Jari Karjanlahti, YJ</t>
  </si>
  <si>
    <t xml:space="preserve">Rauno Mäenpää, Kerava</t>
  </si>
  <si>
    <t xml:space="preserve">16.08.1997 Hyvinkää</t>
  </si>
  <si>
    <t xml:space="preserve">100   0301</t>
  </si>
  <si>
    <t xml:space="preserve">0000 0300 </t>
  </si>
  <si>
    <t xml:space="preserve">Jussi Viljanen, Kiri</t>
  </si>
  <si>
    <t xml:space="preserve">Petri Kaijansinkko, Lippo</t>
  </si>
  <si>
    <t xml:space="preserve">Minna Monni, Savonlinna</t>
  </si>
  <si>
    <t xml:space="preserve">Ulla Olsbo, Oulu</t>
  </si>
  <si>
    <t xml:space="preserve">27.06.1998 Sotkamo</t>
  </si>
  <si>
    <t xml:space="preserve">2210 0011 0 2 </t>
  </si>
  <si>
    <t xml:space="preserve">0103 6000 0 1</t>
  </si>
  <si>
    <t xml:space="preserve">Harri Reunanen, ViPa</t>
  </si>
  <si>
    <t xml:space="preserve">Kati Paavola, Seinäjoki</t>
  </si>
  <si>
    <t xml:space="preserve">Anna-Maria Halkola, Pattijoki</t>
  </si>
  <si>
    <t xml:space="preserve">03.07.1999 Sotkamo</t>
  </si>
  <si>
    <t xml:space="preserve">3110 000</t>
  </si>
  <si>
    <t xml:space="preserve">Vesa Tervo, Hymy</t>
  </si>
  <si>
    <t xml:space="preserve">Juha Tahvola, Lippo</t>
  </si>
  <si>
    <t xml:space="preserve">Sami Seppälä, Panelia</t>
  </si>
  <si>
    <t xml:space="preserve">05.08.2000 Oulu</t>
  </si>
  <si>
    <t xml:space="preserve">2000 1210 </t>
  </si>
  <si>
    <t xml:space="preserve">1001 1100</t>
  </si>
  <si>
    <t xml:space="preserve">Rauno Tuomainen, SiiPe</t>
  </si>
  <si>
    <t xml:space="preserve">Risto Ojanperä, PeTo</t>
  </si>
  <si>
    <t xml:space="preserve">Tapani Pekkarinen, Kinnula</t>
  </si>
  <si>
    <t xml:space="preserve">Ville Hukkanen, Helsinki</t>
  </si>
  <si>
    <t xml:space="preserve">14.07.2001 Hamina</t>
  </si>
  <si>
    <t xml:space="preserve">2101 0101 4</t>
  </si>
  <si>
    <t xml:space="preserve">2100 0400 2</t>
  </si>
  <si>
    <t xml:space="preserve">Tuula Tauriainen, Lippo</t>
  </si>
  <si>
    <t xml:space="preserve">Jussi Viljanen, Pesäkarhut</t>
  </si>
  <si>
    <t xml:space="preserve">29.06.2002 Seinäjoki</t>
  </si>
  <si>
    <t xml:space="preserve">1001 1020</t>
  </si>
  <si>
    <t xml:space="preserve">0000 111</t>
  </si>
  <si>
    <t xml:space="preserve">Risto Ojanperä, Kiri</t>
  </si>
  <si>
    <t xml:space="preserve">Jussi Järvinen, Virkiä</t>
  </si>
  <si>
    <t xml:space="preserve">Ari Kiviniemi, Ilmajoki</t>
  </si>
  <si>
    <t xml:space="preserve">01.08.2003 Sotkamo</t>
  </si>
  <si>
    <t xml:space="preserve">2000 1024 1 3</t>
  </si>
  <si>
    <t xml:space="preserve">3001 1000 1 1</t>
  </si>
  <si>
    <t xml:space="preserve">Seppo Salmela, TyTe</t>
  </si>
  <si>
    <t xml:space="preserve">Mika Sirviö, PeTo</t>
  </si>
  <si>
    <t xml:space="preserve">19.06.2004 Hyvinkää</t>
  </si>
  <si>
    <t xml:space="preserve">2000 0053</t>
  </si>
  <si>
    <t xml:space="preserve">0000 0050 </t>
  </si>
  <si>
    <t xml:space="preserve">Paavo Hämäläinen, Kiri</t>
  </si>
  <si>
    <t xml:space="preserve">Petri Kaijansinkko, Pesäkarhut</t>
  </si>
  <si>
    <t xml:space="preserve">Tero Ruuskanen, Tuusula</t>
  </si>
  <si>
    <t xml:space="preserve">23.07.2005 Oulu</t>
  </si>
  <si>
    <t xml:space="preserve">2001 3002 0 1</t>
  </si>
  <si>
    <t xml:space="preserve">3002 2301 0 2</t>
  </si>
  <si>
    <t xml:space="preserve">Armi Ahola, Kirittäret</t>
  </si>
  <si>
    <t xml:space="preserve">Jarmo Ania, Virkiä</t>
  </si>
  <si>
    <t xml:space="preserve">Mika Karhula, Tyrnävä</t>
  </si>
  <si>
    <t xml:space="preserve">Jussi Mäntymaa, Oulu</t>
  </si>
  <si>
    <t xml:space="preserve">01.07.2006 Kitee</t>
  </si>
  <si>
    <t xml:space="preserve">0100 0002</t>
  </si>
  <si>
    <t xml:space="preserve">3002 0011 </t>
  </si>
  <si>
    <t xml:space="preserve">Jyrki Valle, Pesä Ysit</t>
  </si>
  <si>
    <t xml:space="preserve">Timo Hilska, Joensuu</t>
  </si>
  <si>
    <t xml:space="preserve">30.06.2007 Kouvola</t>
  </si>
  <si>
    <t xml:space="preserve">0014 3101</t>
  </si>
  <si>
    <t xml:space="preserve">2002 1002 </t>
  </si>
  <si>
    <t xml:space="preserve">Katja Saari, Kirittäret</t>
  </si>
  <si>
    <t xml:space="preserve">Jarmo Ania, Pesäkarhut</t>
  </si>
  <si>
    <t xml:space="preserve">28.06.2008 Raahe</t>
  </si>
  <si>
    <t xml:space="preserve">2123 2100 </t>
  </si>
  <si>
    <t xml:space="preserve">1001 0000</t>
  </si>
  <si>
    <t xml:space="preserve">27.06.2009 Kuopio</t>
  </si>
  <si>
    <t xml:space="preserve">1110 000 1 </t>
  </si>
  <si>
    <t xml:space="preserve">0000 021   0</t>
  </si>
  <si>
    <t xml:space="preserve">Jani Valkeapää, Pesä Ysit</t>
  </si>
  <si>
    <t xml:space="preserve">Jukka Liikala, Virkiä</t>
  </si>
  <si>
    <t xml:space="preserve">03.07.2010 Finnair-Stadion </t>
  </si>
  <si>
    <t xml:space="preserve">403   6000</t>
  </si>
  <si>
    <t xml:space="preserve">0001 1010</t>
  </si>
  <si>
    <t xml:space="preserve">Jussi Viljanen, Kirittäret</t>
  </si>
  <si>
    <t xml:space="preserve">Sami-Petteri Kivimäki, Pesäkarhut</t>
  </si>
  <si>
    <t xml:space="preserve">Rami Rintamäki, Seinäjoki</t>
  </si>
  <si>
    <t xml:space="preserve">Paula Rautiainen</t>
  </si>
  <si>
    <t xml:space="preserve">Hanna Tuomaala</t>
  </si>
  <si>
    <t xml:space="preserve">23.07.2011 Kouvola</t>
  </si>
  <si>
    <t xml:space="preserve">0100 1200 </t>
  </si>
  <si>
    <t xml:space="preserve">221   2011</t>
  </si>
  <si>
    <t xml:space="preserve">Mikko Meriläinen, Nurmes</t>
  </si>
  <si>
    <t xml:space="preserve">Tiina Laaksonen</t>
  </si>
  <si>
    <t xml:space="preserve">Leena-Maaria Lamminen</t>
  </si>
  <si>
    <t xml:space="preserve">21.07.2012 Sotkamo</t>
  </si>
  <si>
    <t xml:space="preserve">1200 0000 </t>
  </si>
  <si>
    <t xml:space="preserve">2011 001</t>
  </si>
  <si>
    <t xml:space="preserve">Jukka-Pekka Raatikainen, Jyväskylä</t>
  </si>
  <si>
    <t xml:space="preserve">Tiina Saarenketo</t>
  </si>
  <si>
    <t xml:space="preserve">13.07.2013 Hyvinkää</t>
  </si>
  <si>
    <t xml:space="preserve">2000 1001</t>
  </si>
  <si>
    <t xml:space="preserve">1001 033</t>
  </si>
  <si>
    <t xml:space="preserve">Jukka Mäkinen, Pesä Ysit</t>
  </si>
  <si>
    <t xml:space="preserve">Martti Lielahti, Parkano</t>
  </si>
  <si>
    <t xml:space="preserve">Kirsu Lakaniemi</t>
  </si>
  <si>
    <t xml:space="preserve">Tiia Pöntinen</t>
  </si>
  <si>
    <t xml:space="preserve">19.07.2014 Seinäjoki</t>
  </si>
  <si>
    <t xml:space="preserve">0100 1000</t>
  </si>
  <si>
    <t xml:space="preserve">2110 1021</t>
  </si>
  <si>
    <t xml:space="preserve">Kati Rantala, Helsinki</t>
  </si>
  <si>
    <t xml:space="preserve">Jari Mäkynen, Ylistaro</t>
  </si>
  <si>
    <t xml:space="preserve">Henna Kytösalmi</t>
  </si>
  <si>
    <t xml:space="preserve">Taru Ruohoniemi</t>
  </si>
  <si>
    <t xml:space="preserve">27.06.2015 Hyvinkää</t>
  </si>
  <si>
    <t xml:space="preserve">0010 0013 0</t>
  </si>
  <si>
    <t xml:space="preserve">3100 0110 1</t>
  </si>
  <si>
    <t xml:space="preserve">Sami Österlund, Pesäkarhut</t>
  </si>
  <si>
    <t xml:space="preserve">Niko Rousku, Tohmajärvi</t>
  </si>
  <si>
    <t xml:space="preserve">Laura Nuutinen</t>
  </si>
  <si>
    <t xml:space="preserve">Henna Salmela</t>
  </si>
  <si>
    <t xml:space="preserve">02.07.2016 Kouvola</t>
  </si>
  <si>
    <t xml:space="preserve">1001 1000</t>
  </si>
  <si>
    <t xml:space="preserve">3070 115</t>
  </si>
  <si>
    <t xml:space="preserve">Saku Komulainen, SoJy</t>
  </si>
  <si>
    <t xml:space="preserve">Antti Yli-Saunamäki, Lukko</t>
  </si>
  <si>
    <t xml:space="preserve">Suvi Kaukovalta, Imatra</t>
  </si>
  <si>
    <t xml:space="preserve">Kalle Hietanen, Vantaa</t>
  </si>
  <si>
    <t xml:space="preserve">Niina Sippola</t>
  </si>
  <si>
    <t xml:space="preserve">Elina Mäki</t>
  </si>
  <si>
    <t xml:space="preserve">01.07.2017 Imatra</t>
  </si>
  <si>
    <t xml:space="preserve">2000 0003</t>
  </si>
  <si>
    <t xml:space="preserve">1100 0151</t>
  </si>
  <si>
    <t xml:space="preserve">Antti Vihtkari, Lipottaret</t>
  </si>
  <si>
    <t xml:space="preserve">Jarkko Pokela, Manse PP</t>
  </si>
  <si>
    <t xml:space="preserve">Jaakko Kuronen, Joroinen</t>
  </si>
  <si>
    <t xml:space="preserve">Manu Majanne, Kouvola</t>
  </si>
  <si>
    <t xml:space="preserve">Kaisa Pelto</t>
  </si>
  <si>
    <t xml:space="preserve">Hanna Itävalo</t>
  </si>
  <si>
    <t xml:space="preserve">30.06.2018 Joensuu</t>
  </si>
  <si>
    <t xml:space="preserve">0110 2010 0</t>
  </si>
  <si>
    <t xml:space="preserve">0001 1003 1</t>
  </si>
  <si>
    <t xml:space="preserve">Kosti Rautiainen, Oulu</t>
  </si>
  <si>
    <t xml:space="preserve">Immo Rautiainen, Sotkamo</t>
  </si>
  <si>
    <t xml:space="preserve">Kaisa Salmela</t>
  </si>
  <si>
    <t xml:space="preserve">Daniela Tanhua</t>
  </si>
  <si>
    <t xml:space="preserve">06.07.2019 Seinäjoki</t>
  </si>
  <si>
    <t xml:space="preserve">0100 2011</t>
  </si>
  <si>
    <t xml:space="preserve">0002 112</t>
  </si>
  <si>
    <t xml:space="preserve">Tomi Niskanen, Virkiä</t>
  </si>
  <si>
    <t xml:space="preserve">Anna Hakala, Tampere</t>
  </si>
  <si>
    <t xml:space="preserve">Arttu Moisio, Tampere</t>
  </si>
  <si>
    <t xml:space="preserve">Terhi Mets</t>
  </si>
  <si>
    <t xml:space="preserve">Saija-Maria Saari</t>
  </si>
  <si>
    <t xml:space="preserve">Sarita Heikkinen, Pesä Ysit</t>
  </si>
  <si>
    <t xml:space="preserve">Jarkko Pokela, Pesäkathut</t>
  </si>
  <si>
    <t xml:space="preserve">Waltteri Uurasjärvi, Kankaanpää</t>
  </si>
  <si>
    <t xml:space="preserve">Samuli Eeva, Turku</t>
  </si>
  <si>
    <t xml:space="preserve">10.07.2022 Tampere</t>
  </si>
  <si>
    <t xml:space="preserve">0010 0001</t>
  </si>
  <si>
    <t xml:space="preserve">2100 0001</t>
  </si>
  <si>
    <t xml:space="preserve">Arttu Jurvakainen, JoMa</t>
  </si>
  <si>
    <t xml:space="preserve">Jarkko Pokela, Pesäkarhut</t>
  </si>
  <si>
    <t xml:space="preserve">Jani Heinineva, Toholampi</t>
  </si>
  <si>
    <t xml:space="preserve">Sari Palokari, Tampere</t>
  </si>
  <si>
    <t xml:space="preserve">05.08.2023 Sotkamo</t>
  </si>
  <si>
    <t xml:space="preserve">0220 0001</t>
  </si>
  <si>
    <t xml:space="preserve">342   2111</t>
  </si>
  <si>
    <t xml:space="preserve">Mattias Kitola, Kirittäret</t>
  </si>
  <si>
    <t xml:space="preserve">Juuso Hyvönen, Sotkamo</t>
  </si>
  <si>
    <t xml:space="preserve">Olli Korhonen, Sotkamo</t>
  </si>
  <si>
    <t xml:space="preserve">29.06.2024 Jyväskylä</t>
  </si>
  <si>
    <t xml:space="preserve">  2-1  (5-4, 2-6, x-x, 2-1)</t>
  </si>
  <si>
    <t xml:space="preserve">2021 0110 x 2</t>
  </si>
  <si>
    <t xml:space="preserve">0031 0006 x 1</t>
  </si>
  <si>
    <t xml:space="preserve">Manu Vartia, Manse PP</t>
  </si>
  <si>
    <t xml:space="preserve">Tommi Keränen, Rovaniemi</t>
  </si>
  <si>
    <t xml:space="preserve">Aki-Pekka Rissanen, Oulu</t>
  </si>
  <si>
    <t xml:space="preserve">19.07.2025 Kouvola</t>
  </si>
  <si>
    <t xml:space="preserve">1001 2010</t>
  </si>
  <si>
    <t xml:space="preserve">1011 022</t>
  </si>
  <si>
    <t xml:space="preserve">Juho Kaikko, Fera</t>
  </si>
  <si>
    <t xml:space="preserve">Petri Käkönen, Hyvinkää</t>
  </si>
  <si>
    <t xml:space="preserve">Voitot 26-33, Juoksut 384-490</t>
  </si>
  <si>
    <t xml:space="preserve"> 3  tasapeliä</t>
  </si>
  <si>
    <t xml:space="preserve">1975 pelattiin Pohjoinen-Etelä</t>
  </si>
  <si>
    <t xml:space="preserve">03.07.1983 Pihtipudas</t>
  </si>
  <si>
    <t xml:space="preserve">17-8</t>
  </si>
  <si>
    <t xml:space="preserve">032 244 2</t>
  </si>
  <si>
    <t xml:space="preserve">102 122 0</t>
  </si>
  <si>
    <t xml:space="preserve">Inka-Leena Lylymäki, Kiri</t>
  </si>
  <si>
    <t xml:space="preserve">Kalevi Lehtinen, Jyväskylä</t>
  </si>
  <si>
    <t xml:space="preserve">01.07.1984  Tampere</t>
  </si>
  <si>
    <t xml:space="preserve">  9-6</t>
  </si>
  <si>
    <t xml:space="preserve">201 033 0</t>
  </si>
  <si>
    <t xml:space="preserve">001 220 1</t>
  </si>
  <si>
    <t xml:space="preserve">Pertti Matara, Manse PP</t>
  </si>
  <si>
    <t xml:space="preserve">Tauno Pajunen, Kankaanpää</t>
  </si>
  <si>
    <t xml:space="preserve">Kalevi Kerola, Kankaanpää</t>
  </si>
  <si>
    <t xml:space="preserve">30.06.1985 Kankaanpää</t>
  </si>
  <si>
    <t xml:space="preserve">21-8</t>
  </si>
  <si>
    <t xml:space="preserve">543 520 2</t>
  </si>
  <si>
    <t xml:space="preserve">110 041 1</t>
  </si>
  <si>
    <t xml:space="preserve">Erkki Leppäniemi, Ulvila</t>
  </si>
  <si>
    <t xml:space="preserve">29.06.1986 Viinijärvi</t>
  </si>
  <si>
    <t xml:space="preserve">010 010 2</t>
  </si>
  <si>
    <t xml:space="preserve">110 010 0</t>
  </si>
  <si>
    <t xml:space="preserve">Juhani Lehto, Joensuu</t>
  </si>
  <si>
    <t xml:space="preserve">28.06.1987 Joutsa</t>
  </si>
  <si>
    <t xml:space="preserve">000 302 0</t>
  </si>
  <si>
    <t xml:space="preserve">000 002 0</t>
  </si>
  <si>
    <t xml:space="preserve">Jouko Siitonen, Jyväskylä</t>
  </si>
  <si>
    <t xml:space="preserve">Seppo Hjelt, Jyväskylä</t>
  </si>
  <si>
    <t xml:space="preserve">19.06.1988 Vähäkyrö</t>
  </si>
  <si>
    <t xml:space="preserve">000 220 142</t>
  </si>
  <si>
    <t xml:space="preserve">000 000 100</t>
  </si>
  <si>
    <t xml:space="preserve">18.06.1989 Vimpeli</t>
  </si>
  <si>
    <t xml:space="preserve">  7-13</t>
  </si>
  <si>
    <t xml:space="preserve">050 020 000</t>
  </si>
  <si>
    <t xml:space="preserve">130 170 100</t>
  </si>
  <si>
    <t xml:space="preserve">Markku Puhtimäki, Ilmajoki</t>
  </si>
  <si>
    <t xml:space="preserve">16.06.1990 Ikaalinen</t>
  </si>
  <si>
    <t xml:space="preserve">  1-2</t>
  </si>
  <si>
    <t xml:space="preserve">000 010 001</t>
  </si>
  <si>
    <t xml:space="preserve">Pasi Saarinen, Seinäjoki</t>
  </si>
  <si>
    <t xml:space="preserve">08.06.1991 Vihti</t>
  </si>
  <si>
    <t xml:space="preserve">025 320 000</t>
  </si>
  <si>
    <t xml:space="preserve">Ari Lehtiranta, ViPa</t>
  </si>
  <si>
    <t xml:space="preserve">Pertti Hipeli, Nummela</t>
  </si>
  <si>
    <t xml:space="preserve">Seppo Huhtonen, Espoo</t>
  </si>
  <si>
    <t xml:space="preserve">19.06.2012 Turku</t>
  </si>
  <si>
    <t xml:space="preserve">  1-0  (3-0, 2-2)</t>
  </si>
  <si>
    <t xml:space="preserve">1110 2000</t>
  </si>
  <si>
    <t xml:space="preserve">0000 0002</t>
  </si>
  <si>
    <t xml:space="preserve">18.06.2014 Viinijärvi</t>
  </si>
  <si>
    <t xml:space="preserve">  1-2  (1-3, 3-1, 0-1)</t>
  </si>
  <si>
    <t xml:space="preserve">1000 0030 0</t>
  </si>
  <si>
    <t xml:space="preserve">2001 0010 1</t>
  </si>
  <si>
    <t xml:space="preserve">Antti Yli-Saunamäki, ViU</t>
  </si>
  <si>
    <t xml:space="preserve">Jari Karppanen, Joensuu</t>
  </si>
  <si>
    <t xml:space="preserve">17.06.2016 Pori</t>
  </si>
  <si>
    <t xml:space="preserve">  1-0  (4-1, 1-1)</t>
  </si>
  <si>
    <t xml:space="preserve">2200 0100</t>
  </si>
  <si>
    <t xml:space="preserve">20.06.2017 Lapua</t>
  </si>
  <si>
    <t xml:space="preserve">  0-1  (1-4, 2-2)</t>
  </si>
  <si>
    <t xml:space="preserve">1000 0011</t>
  </si>
  <si>
    <t xml:space="preserve">804</t>
  </si>
  <si>
    <t xml:space="preserve">Voitot 9-4, Juoksut 104-59</t>
  </si>
  <si>
    <t xml:space="preserve">31.08.1958 Harjavalta</t>
  </si>
  <si>
    <t xml:space="preserve">400 202 100</t>
  </si>
  <si>
    <t xml:space="preserve">121 301 000</t>
  </si>
  <si>
    <t xml:space="preserve">Reino Rantanen</t>
  </si>
  <si>
    <t xml:space="preserve">Jaakko Noppari</t>
  </si>
  <si>
    <t xml:space="preserve">30.08.1959 Saarijärvi</t>
  </si>
  <si>
    <t xml:space="preserve">Matti Jalonen, SMJ</t>
  </si>
  <si>
    <t xml:space="preserve">Simo Ristonmaa, Jyväskylä</t>
  </si>
  <si>
    <t xml:space="preserve">04.09.1960 Ilmajoki</t>
  </si>
  <si>
    <t xml:space="preserve">001 100 000</t>
  </si>
  <si>
    <t xml:space="preserve">010 000 002</t>
  </si>
  <si>
    <t xml:space="preserve">Paavo Pollari, Kiri</t>
  </si>
  <si>
    <t xml:space="preserve">Matti Lähdesmäki, Ilmajoki</t>
  </si>
  <si>
    <t xml:space="preserve">27.08.1961 Outokumpu</t>
  </si>
  <si>
    <t xml:space="preserve">000 000 021</t>
  </si>
  <si>
    <t xml:space="preserve">000 110 210</t>
  </si>
  <si>
    <t xml:space="preserve">Jouko Peltola, OkuP</t>
  </si>
  <si>
    <t xml:space="preserve">Matti Harju</t>
  </si>
  <si>
    <t xml:space="preserve">Eero Kaasinen, Outokumpu</t>
  </si>
  <si>
    <t xml:space="preserve">02.09.1962 Juva</t>
  </si>
  <si>
    <t xml:space="preserve">003 001 121</t>
  </si>
  <si>
    <t xml:space="preserve">100 003 111</t>
  </si>
  <si>
    <t xml:space="preserve">Martti Kesto, IPV</t>
  </si>
  <si>
    <t xml:space="preserve">Taisto Savikko, Hki</t>
  </si>
  <si>
    <t xml:space="preserve">Matti Kilpeläinen, Varkaus</t>
  </si>
  <si>
    <t xml:space="preserve">Matti Immonen</t>
  </si>
  <si>
    <t xml:space="preserve">08.09.1963 Ylivieska</t>
  </si>
  <si>
    <t xml:space="preserve">010 110 001</t>
  </si>
  <si>
    <t xml:space="preserve">100 500 000</t>
  </si>
  <si>
    <t xml:space="preserve">Kalle Virtanen, YK</t>
  </si>
  <si>
    <t xml:space="preserve">Veikko Leppilampi, Ylivieska</t>
  </si>
  <si>
    <t xml:space="preserve">Paavo Melartin, Sievi</t>
  </si>
  <si>
    <t xml:space="preserve">13.09.1964 Vimpeli</t>
  </si>
  <si>
    <t xml:space="preserve">110 300 200</t>
  </si>
  <si>
    <t xml:space="preserve">300 200 300</t>
  </si>
  <si>
    <t xml:space="preserve">Jaakko Kilpeläinen</t>
  </si>
  <si>
    <t xml:space="preserve">Anssi Jokinen, KPK</t>
  </si>
  <si>
    <t xml:space="preserve">Vilho Peltola, Vimpeli</t>
  </si>
  <si>
    <t xml:space="preserve">Voitto Mäkinen, Vimpeli</t>
  </si>
  <si>
    <t xml:space="preserve">19.09.1965 Parkano</t>
  </si>
  <si>
    <t xml:space="preserve">000 201 210</t>
  </si>
  <si>
    <t xml:space="preserve">033 020 200</t>
  </si>
  <si>
    <t xml:space="preserve">Unto Lammi, NJ</t>
  </si>
  <si>
    <t xml:space="preserve">11.09.1966 Varkaus</t>
  </si>
  <si>
    <t xml:space="preserve">010 000 200</t>
  </si>
  <si>
    <t xml:space="preserve">102 230 106</t>
  </si>
  <si>
    <t xml:space="preserve">Erkki Pylkkönen, PKP</t>
  </si>
  <si>
    <t xml:space="preserve">Timo Haapaniemi, HerU</t>
  </si>
  <si>
    <t xml:space="preserve">Eelis Pitkänen, Maaninka</t>
  </si>
  <si>
    <t xml:space="preserve">Eero Kilpeläinen, Varkaus</t>
  </si>
  <si>
    <t xml:space="preserve">09.09.1967 Kouvola</t>
  </si>
  <si>
    <t xml:space="preserve">031 000 031</t>
  </si>
  <si>
    <t xml:space="preserve">020 501 183</t>
  </si>
  <si>
    <t xml:space="preserve">Reijo Linden, KPL</t>
  </si>
  <si>
    <t xml:space="preserve">Pentti Rajala, KaMa</t>
  </si>
  <si>
    <t xml:space="preserve">31.08.1968 Kerava</t>
  </si>
  <si>
    <t xml:space="preserve">110 000 005</t>
  </si>
  <si>
    <t xml:space="preserve">010 000 000</t>
  </si>
  <si>
    <t xml:space="preserve">Toivo Soljamo, Hyvinkää</t>
  </si>
  <si>
    <t xml:space="preserve">13.09.1969 Toijala</t>
  </si>
  <si>
    <t xml:space="preserve">001 000 022</t>
  </si>
  <si>
    <t xml:space="preserve">020 200 000</t>
  </si>
  <si>
    <t xml:space="preserve">Kari Lindberg, HP</t>
  </si>
  <si>
    <t xml:space="preserve">Gunnar Peltomäki, AA</t>
  </si>
  <si>
    <t xml:space="preserve">Hans Porras, Tampere</t>
  </si>
  <si>
    <t xml:space="preserve">Seppo Aarnivala, Nokia</t>
  </si>
  <si>
    <t xml:space="preserve">29.08.1970 Ylivieska</t>
  </si>
  <si>
    <t xml:space="preserve">200 010 030</t>
  </si>
  <si>
    <t xml:space="preserve">300 630 110</t>
  </si>
  <si>
    <t xml:space="preserve">Ossi Vanhala, HP</t>
  </si>
  <si>
    <t xml:space="preserve">Veikko Lahti, NJ</t>
  </si>
  <si>
    <t xml:space="preserve">Eero Niemi, Nivala</t>
  </si>
  <si>
    <t xml:space="preserve">05.06.1971 Tampere</t>
  </si>
  <si>
    <t xml:space="preserve">010 001 020</t>
  </si>
  <si>
    <t xml:space="preserve">111 110 200</t>
  </si>
  <si>
    <t xml:space="preserve">Markku Pullinen, HP</t>
  </si>
  <si>
    <t xml:space="preserve">Ilmari Ylä-Autio, NJ</t>
  </si>
  <si>
    <t xml:space="preserve">Osmo Taskinen, Tampere</t>
  </si>
  <si>
    <t xml:space="preserve">Jukka Kanerva, Kiikoinen</t>
  </si>
  <si>
    <t xml:space="preserve">18.08.1972 Hyvinkää</t>
  </si>
  <si>
    <t xml:space="preserve">300 301 000</t>
  </si>
  <si>
    <t xml:space="preserve">Markku Latikka, NJ</t>
  </si>
  <si>
    <t xml:space="preserve">07.07.1973 Pielavesi</t>
  </si>
  <si>
    <t xml:space="preserve">310 332 002</t>
  </si>
  <si>
    <t xml:space="preserve">010 001 200</t>
  </si>
  <si>
    <t xml:space="preserve">Viljo Paukku, Kiri</t>
  </si>
  <si>
    <t xml:space="preserve">Alpo Hietalahti, HalTo</t>
  </si>
  <si>
    <t xml:space="preserve">Toivo Puranen, Kuopio</t>
  </si>
  <si>
    <t xml:space="preserve">Matti Pitkänen, Siilinjärvi</t>
  </si>
  <si>
    <t xml:space="preserve">24.08.1974 Imatra</t>
  </si>
  <si>
    <t xml:space="preserve">120 040 000</t>
  </si>
  <si>
    <t xml:space="preserve">102 010 020</t>
  </si>
  <si>
    <t xml:space="preserve">Olavi Sintonen, IPV</t>
  </si>
  <si>
    <t xml:space="preserve">Hannu Virta, UPV</t>
  </si>
  <si>
    <t xml:space="preserve">Pentti Purolahti, Imatra</t>
  </si>
  <si>
    <t xml:space="preserve">Uolevi Henttonen, Imatra</t>
  </si>
  <si>
    <t xml:space="preserve">23.08.1975 Ikaalinen</t>
  </si>
  <si>
    <t xml:space="preserve">021 131 000</t>
  </si>
  <si>
    <t xml:space="preserve">000 230 010</t>
  </si>
  <si>
    <t xml:space="preserve">Pertti Salonen, KPL</t>
  </si>
  <si>
    <t xml:space="preserve">Tero Rancken, Lippo</t>
  </si>
  <si>
    <t xml:space="preserve">Lauri Saari, Toijala</t>
  </si>
  <si>
    <t xml:space="preserve">Viljo Paukku, Pertti Salonen, Olavi Sintonen</t>
  </si>
  <si>
    <t xml:space="preserve">Vilho Hyvönen, Reino Yrjänäinen, Tero Rancken</t>
  </si>
  <si>
    <t xml:space="preserve">04.08.1976 Seinäjoki</t>
  </si>
  <si>
    <t xml:space="preserve">200 114 100</t>
  </si>
  <si>
    <t xml:space="preserve">010 000 001</t>
  </si>
  <si>
    <t xml:space="preserve">Erkki Koho, IPV</t>
  </si>
  <si>
    <t xml:space="preserve">Erkki Metsälä, Seinäjoki</t>
  </si>
  <si>
    <t xml:space="preserve">Mauri Volama, Seinäjoki</t>
  </si>
  <si>
    <t xml:space="preserve">Vilho Hyvönen, Jorma Joensuu, Tero Rancken</t>
  </si>
  <si>
    <t xml:space="preserve">13.08.1977 Riihimäki</t>
  </si>
  <si>
    <t xml:space="preserve">002 041 023</t>
  </si>
  <si>
    <t xml:space="preserve">001 000 100</t>
  </si>
  <si>
    <t xml:space="preserve">Jukka-Pekka Löfman, KPL</t>
  </si>
  <si>
    <t xml:space="preserve">Kari Lakaniemi, ViVe</t>
  </si>
  <si>
    <t xml:space="preserve">Kari Friman, Jokela</t>
  </si>
  <si>
    <t xml:space="preserve">Eero Nieminen, Tervakoski</t>
  </si>
  <si>
    <t xml:space="preserve">Osmo Okker, Jussi Meriläinen, Timo Hakala</t>
  </si>
  <si>
    <t xml:space="preserve">Seppo Mustonen, Esa Joki-Korpela, Pentti Yli-Torala</t>
  </si>
  <si>
    <t xml:space="preserve">19.08.1978 Sotkamo</t>
  </si>
  <si>
    <t xml:space="preserve">110 130 200</t>
  </si>
  <si>
    <t xml:space="preserve">020 002 000</t>
  </si>
  <si>
    <t xml:space="preserve">Osmo Määttä, SoJy</t>
  </si>
  <si>
    <t xml:space="preserve">Jorma Lauronen, Vimpeli</t>
  </si>
  <si>
    <t xml:space="preserve">Seppo Kerttula, Oulu</t>
  </si>
  <si>
    <t xml:space="preserve">Pekka Arffman, Timo Hakala, Erkki Koho</t>
  </si>
  <si>
    <t xml:space="preserve">Seppo Mustonen, Oiva Lilli, Erkki Leppäniemi</t>
  </si>
  <si>
    <t xml:space="preserve">14.07.1979 Tohmajärvi</t>
  </si>
  <si>
    <t xml:space="preserve">002 312 020</t>
  </si>
  <si>
    <t xml:space="preserve">110 100 000</t>
  </si>
  <si>
    <t xml:space="preserve">Ari Turppo, HP</t>
  </si>
  <si>
    <t xml:space="preserve">Paavo Leskinen, Tohmajärvi</t>
  </si>
  <si>
    <t xml:space="preserve">Timo Hakala, Erkki Koho</t>
  </si>
  <si>
    <t xml:space="preserve">Oiva Lilli, Erkki Leppäniemi</t>
  </si>
  <si>
    <t xml:space="preserve">12.07.1980 Alajärvi</t>
  </si>
  <si>
    <t xml:space="preserve">002 000 300</t>
  </si>
  <si>
    <t xml:space="preserve">040 421 101</t>
  </si>
  <si>
    <t xml:space="preserve">Harri Haka, HoNsU</t>
  </si>
  <si>
    <t xml:space="preserve">Timo Hakala, Tahko</t>
  </si>
  <si>
    <t xml:space="preserve">Jorma Joensuu, Alajärvi</t>
  </si>
  <si>
    <t xml:space="preserve">Ahti Joensuu, Alajärvi</t>
  </si>
  <si>
    <t xml:space="preserve">Harri Haka, Osmo Okker, Kosti Parviainen, Raimo Suutari</t>
  </si>
  <si>
    <t xml:space="preserve">Timo Hakala, Oiva Lilli, Seppo Mustonen, Kaija Vainio</t>
  </si>
  <si>
    <t xml:space="preserve">25.07.1981 Lohja</t>
  </si>
  <si>
    <t xml:space="preserve">020 421 200</t>
  </si>
  <si>
    <t xml:space="preserve">001 002 000</t>
  </si>
  <si>
    <t xml:space="preserve">Seppo Huuskonen, IPV</t>
  </si>
  <si>
    <t xml:space="preserve">Kari Isotalo, AA</t>
  </si>
  <si>
    <t xml:space="preserve">Esa Häkämies, Vihti</t>
  </si>
  <si>
    <t xml:space="preserve">24.07.1982 Ulvila</t>
  </si>
  <si>
    <t xml:space="preserve">120 100 001</t>
  </si>
  <si>
    <t xml:space="preserve">020 302 100</t>
  </si>
  <si>
    <t xml:space="preserve">Aki Pöntinen, PKP</t>
  </si>
  <si>
    <t xml:space="preserve">Teuvo Mäkelä, ViVe</t>
  </si>
  <si>
    <t xml:space="preserve">Tapani Terho, Ulvila</t>
  </si>
  <si>
    <t xml:space="preserve">23.07.1983 Hamina</t>
  </si>
  <si>
    <t xml:space="preserve">000 003 002</t>
  </si>
  <si>
    <t xml:space="preserve">201 020 202</t>
  </si>
  <si>
    <t xml:space="preserve">Tommi Heinonen, KPL</t>
  </si>
  <si>
    <t xml:space="preserve">Ari Skyttä, Tahko</t>
  </si>
  <si>
    <t xml:space="preserve">14.07.1984 Pori</t>
  </si>
  <si>
    <t xml:space="preserve">110 000 202</t>
  </si>
  <si>
    <t xml:space="preserve">000 011 110</t>
  </si>
  <si>
    <t xml:space="preserve">Markku Teppo, VM</t>
  </si>
  <si>
    <t xml:space="preserve">19.07.1985 Kitee</t>
  </si>
  <si>
    <t xml:space="preserve">222 602 800</t>
  </si>
  <si>
    <t xml:space="preserve">Jouko Sivunen, SMJ</t>
  </si>
  <si>
    <t xml:space="preserve">Kari Hannukainen, Kitee</t>
  </si>
  <si>
    <t xml:space="preserve">12.07.1986 Ylihärmä</t>
  </si>
  <si>
    <t xml:space="preserve">117 011 000</t>
  </si>
  <si>
    <t xml:space="preserve">411 234 001</t>
  </si>
  <si>
    <t xml:space="preserve">Erkki Aalto, Ylihärmä</t>
  </si>
  <si>
    <t xml:space="preserve">Paavo Liinamaa, Ylihärmä</t>
  </si>
  <si>
    <t xml:space="preserve">12.06.1987 Kajaani</t>
  </si>
  <si>
    <t xml:space="preserve">Osmo Rouvinen, Tahko</t>
  </si>
  <si>
    <t xml:space="preserve">Arto Toivanen, Kajaani</t>
  </si>
  <si>
    <t xml:space="preserve">Veli-Pekka Kilpeläinen, Kajaani</t>
  </si>
  <si>
    <t xml:space="preserve">01.07.1988 Kankaanpää</t>
  </si>
  <si>
    <t xml:space="preserve">132 210 000</t>
  </si>
  <si>
    <t xml:space="preserve">050 200 000</t>
  </si>
  <si>
    <t xml:space="preserve">Eero Leskinen, KiU</t>
  </si>
  <si>
    <t xml:space="preserve">Rauno Mäntysalo, KaMa</t>
  </si>
  <si>
    <t xml:space="preserve">Juhani Toivanen, Kokemäki</t>
  </si>
  <si>
    <t xml:space="preserve">Hannu Virta, Eura</t>
  </si>
  <si>
    <t xml:space="preserve">09.06.1989 Sotkamo</t>
  </si>
  <si>
    <t xml:space="preserve">142 000 001</t>
  </si>
  <si>
    <t xml:space="preserve">220 120 003</t>
  </si>
  <si>
    <t xml:space="preserve">08.06.1990 Helsinki</t>
  </si>
  <si>
    <t xml:space="preserve">163 822 000</t>
  </si>
  <si>
    <t xml:space="preserve">001 010 000</t>
  </si>
  <si>
    <t xml:space="preserve">Reijo Kiventöyry, RPL</t>
  </si>
  <si>
    <t xml:space="preserve">Taina Hannula, Raahe</t>
  </si>
  <si>
    <t xml:space="preserve">Tommi Takala</t>
  </si>
  <si>
    <t xml:space="preserve">020 110 000</t>
  </si>
  <si>
    <t xml:space="preserve">000 000 500</t>
  </si>
  <si>
    <t xml:space="preserve">Kari-Pekka Heinonen, SiiPe</t>
  </si>
  <si>
    <t xml:space="preserve">Ahti Joensuu, AA</t>
  </si>
  <si>
    <t xml:space="preserve">Kai Ruokojärvi</t>
  </si>
  <si>
    <t xml:space="preserve">010 001 301</t>
  </si>
  <si>
    <t xml:space="preserve">020 220 20</t>
  </si>
  <si>
    <t xml:space="preserve">Heikki Ala-Välkkilä, Koskenkorva</t>
  </si>
  <si>
    <t xml:space="preserve">23.07.1993 Kajaani</t>
  </si>
  <si>
    <t xml:space="preserve">200 330 120</t>
  </si>
  <si>
    <t xml:space="preserve">Petri Lindsberg, SoJy</t>
  </si>
  <si>
    <t xml:space="preserve">030 110 001</t>
  </si>
  <si>
    <t xml:space="preserve">000 012 000</t>
  </si>
  <si>
    <t xml:space="preserve">Jukka Fagerroos, UPV</t>
  </si>
  <si>
    <t xml:space="preserve">Jouni Ensomaa, Loimaa</t>
  </si>
  <si>
    <t xml:space="preserve">14.07.1995 Alajärvi</t>
  </si>
  <si>
    <t xml:space="preserve">0014 1000</t>
  </si>
  <si>
    <t xml:space="preserve">3420</t>
  </si>
  <si>
    <t xml:space="preserve">Pekka Arffman, KiPa</t>
  </si>
  <si>
    <t xml:space="preserve">Jari Alasmäki, Tahko</t>
  </si>
  <si>
    <t xml:space="preserve">Lasse Heikkilä, Alajärvi</t>
  </si>
  <si>
    <t xml:space="preserve">Kari Luoma-aho, Alajärvi</t>
  </si>
  <si>
    <t xml:space="preserve">0150 0001</t>
  </si>
  <si>
    <t xml:space="preserve">4798</t>
  </si>
  <si>
    <t xml:space="preserve">Antti-Jussi Hirvonen, Joensuu</t>
  </si>
  <si>
    <t xml:space="preserve">0000 1100</t>
  </si>
  <si>
    <t xml:space="preserve">5011 0030</t>
  </si>
  <si>
    <t xml:space="preserve">2053</t>
  </si>
  <si>
    <t xml:space="preserve">Jukka Varonen, KiPa</t>
  </si>
  <si>
    <t xml:space="preserve">Hannu Holma, KeKi</t>
  </si>
  <si>
    <t xml:space="preserve">Sakari Männikkö, Helsinki</t>
  </si>
  <si>
    <t xml:space="preserve">2000 4110</t>
  </si>
  <si>
    <t xml:space="preserve">1100 0200</t>
  </si>
  <si>
    <t xml:space="preserve">3518</t>
  </si>
  <si>
    <t xml:space="preserve">Teemu Mäntyvaara, LP</t>
  </si>
  <si>
    <t xml:space="preserve">0100 1200 x 2</t>
  </si>
  <si>
    <t xml:space="preserve">1021 0001 x 1</t>
  </si>
  <si>
    <t xml:space="preserve">2421</t>
  </si>
  <si>
    <t xml:space="preserve">Harri Tegelberg, SoJy</t>
  </si>
  <si>
    <t xml:space="preserve">Juha Liljeqvist, KoU</t>
  </si>
  <si>
    <t xml:space="preserve">Harri Pelkonen, Oulu</t>
  </si>
  <si>
    <t xml:space="preserve">Jani Haverinen, Kajaani</t>
  </si>
  <si>
    <t xml:space="preserve">1011 0000 1</t>
  </si>
  <si>
    <t xml:space="preserve">0110 311   2</t>
  </si>
  <si>
    <t xml:space="preserve">1900</t>
  </si>
  <si>
    <t xml:space="preserve">Jari Luoto, KPK</t>
  </si>
  <si>
    <t xml:space="preserve">Yrjö-Pekka Hautamäki, KoU</t>
  </si>
  <si>
    <t xml:space="preserve">Johanna Wåghals, Pattijoki</t>
  </si>
  <si>
    <t xml:space="preserve">Ritva Mäkelä, Oulunsalo</t>
  </si>
  <si>
    <t xml:space="preserve">0100 0300</t>
  </si>
  <si>
    <t xml:space="preserve">2100 1102</t>
  </si>
  <si>
    <t xml:space="preserve">2340</t>
  </si>
  <si>
    <t xml:space="preserve">Kari-Pekka Heinonen, PuPe</t>
  </si>
  <si>
    <t xml:space="preserve">Ismo Juka, PattU</t>
  </si>
  <si>
    <t xml:space="preserve">Jukka Härkönen, Koria</t>
  </si>
  <si>
    <t xml:space="preserve">Antti Kalenius, Kouvola</t>
  </si>
  <si>
    <t xml:space="preserve">220   0000 1</t>
  </si>
  <si>
    <t xml:space="preserve">0000 114   0</t>
  </si>
  <si>
    <t xml:space="preserve">2763</t>
  </si>
  <si>
    <t xml:space="preserve">Jouni Vatanen, Kiri</t>
  </si>
  <si>
    <t xml:space="preserve">Juha Liljeqvist, SMJ</t>
  </si>
  <si>
    <t xml:space="preserve">Timo Tuomisto, Panttila</t>
  </si>
  <si>
    <t xml:space="preserve">Keijo Katajamäki, Ilmajoki</t>
  </si>
  <si>
    <t xml:space="preserve">0011 0400</t>
  </si>
  <si>
    <t xml:space="preserve">0011 2000</t>
  </si>
  <si>
    <t xml:space="preserve">2665</t>
  </si>
  <si>
    <t xml:space="preserve">Sami Siurua, Lippo</t>
  </si>
  <si>
    <t xml:space="preserve">Tero Lehtinen, KoU</t>
  </si>
  <si>
    <t xml:space="preserve">Aleksi Kortelainen, Iisalmi</t>
  </si>
  <si>
    <t xml:space="preserve">130   7211</t>
  </si>
  <si>
    <t xml:space="preserve">0001 3403</t>
  </si>
  <si>
    <t xml:space="preserve">1435</t>
  </si>
  <si>
    <t xml:space="preserve">Petri Veikkanen, KPL</t>
  </si>
  <si>
    <t xml:space="preserve">Matti Iivarinen, AA</t>
  </si>
  <si>
    <t xml:space="preserve">Mika Henriksson, Vantaa</t>
  </si>
  <si>
    <t xml:space="preserve">Petri Juntunen, Hyvinkää</t>
  </si>
  <si>
    <t xml:space="preserve">0000 1011 0 2</t>
  </si>
  <si>
    <t xml:space="preserve">2020 0011 0 1</t>
  </si>
  <si>
    <t xml:space="preserve">1462</t>
  </si>
  <si>
    <t xml:space="preserve">Timo Riikonen, ToPo</t>
  </si>
  <si>
    <t xml:space="preserve">Juha Luhtavaara, PattU</t>
  </si>
  <si>
    <t xml:space="preserve">Jari Alakangas, Kello</t>
  </si>
  <si>
    <t xml:space="preserve">Matti Peltola, Muhos</t>
  </si>
  <si>
    <t xml:space="preserve">30.06.2006 Kitee</t>
  </si>
  <si>
    <t xml:space="preserve">0000 0000</t>
  </si>
  <si>
    <t xml:space="preserve">1000 100</t>
  </si>
  <si>
    <t xml:space="preserve">2125</t>
  </si>
  <si>
    <t xml:space="preserve">Mika Sirviö, SoJy</t>
  </si>
  <si>
    <t xml:space="preserve">Sami-Petteri Kivimäki, SMJ</t>
  </si>
  <si>
    <t xml:space="preserve">29.06.2007 Kouvola</t>
  </si>
  <si>
    <t xml:space="preserve">1302 0211</t>
  </si>
  <si>
    <t xml:space="preserve">0401 1000</t>
  </si>
  <si>
    <t xml:space="preserve">2318</t>
  </si>
  <si>
    <t xml:space="preserve">Mika Korjala, Kouvola</t>
  </si>
  <si>
    <t xml:space="preserve">27.06.2008 Raahe</t>
  </si>
  <si>
    <t xml:space="preserve">0000 021   1 3</t>
  </si>
  <si>
    <t xml:space="preserve">300   1010 1 2</t>
  </si>
  <si>
    <t xml:space="preserve">2147</t>
  </si>
  <si>
    <t xml:space="preserve">Vesa Toikka, HP</t>
  </si>
  <si>
    <t xml:space="preserve">Teppo Peltomäki, KK Kings</t>
  </si>
  <si>
    <t xml:space="preserve">Samuli Maronen, Oulu</t>
  </si>
  <si>
    <t xml:space="preserve">Mervi Heiskanen, Oulu</t>
  </si>
  <si>
    <t xml:space="preserve">26.06.2009 Kuopio</t>
  </si>
  <si>
    <t xml:space="preserve">012   1002</t>
  </si>
  <si>
    <t xml:space="preserve">2000 0300</t>
  </si>
  <si>
    <t xml:space="preserve">2136</t>
  </si>
  <si>
    <t xml:space="preserve">Petri Pulliainen, IPV</t>
  </si>
  <si>
    <t xml:space="preserve">Tero Tuomela, AA</t>
  </si>
  <si>
    <t xml:space="preserve">Pekka Mustonen, Joensuu</t>
  </si>
  <si>
    <t xml:space="preserve">Osmo Koponen, Liperi</t>
  </si>
  <si>
    <t xml:space="preserve">02.07.2010 Helsinki</t>
  </si>
  <si>
    <t xml:space="preserve">107   4010</t>
  </si>
  <si>
    <t xml:space="preserve">1020 1000</t>
  </si>
  <si>
    <t xml:space="preserve">1572</t>
  </si>
  <si>
    <t xml:space="preserve">Jukka Salmela, Kiri</t>
  </si>
  <si>
    <t xml:space="preserve">Jukka Marttala, UPV</t>
  </si>
  <si>
    <t xml:space="preserve">Jari Uusitalo, Helsinki</t>
  </si>
  <si>
    <t xml:space="preserve">Marko Hovi</t>
  </si>
  <si>
    <t xml:space="preserve">Jari-Pekka Aarrekivi</t>
  </si>
  <si>
    <t xml:space="preserve">22.07.2011 Kouvola</t>
  </si>
  <si>
    <t xml:space="preserve">4103 217</t>
  </si>
  <si>
    <t xml:space="preserve">0035 0003</t>
  </si>
  <si>
    <t xml:space="preserve">1308</t>
  </si>
  <si>
    <t xml:space="preserve">Antti Rönkkö, SiiPe</t>
  </si>
  <si>
    <t xml:space="preserve">Antti Vehkaperä, OjKi</t>
  </si>
  <si>
    <t xml:space="preserve">Olli Vilen, Helsinki</t>
  </si>
  <si>
    <t xml:space="preserve">Jarmo Heikkinen</t>
  </si>
  <si>
    <t xml:space="preserve">Taavi Kivipelto</t>
  </si>
  <si>
    <t xml:space="preserve">20.07.2012 Sotkamo</t>
  </si>
  <si>
    <t xml:space="preserve">0000 800   1</t>
  </si>
  <si>
    <t xml:space="preserve">020   0311</t>
  </si>
  <si>
    <t xml:space="preserve">2420</t>
  </si>
  <si>
    <t xml:space="preserve">Perttu Westersund, SiiPe</t>
  </si>
  <si>
    <t xml:space="preserve">Paavo Haverinen, Kajaani</t>
  </si>
  <si>
    <t xml:space="preserve">Juhani Kirves, Iisalmi</t>
  </si>
  <si>
    <t xml:space="preserve">Ville Huuhtanen</t>
  </si>
  <si>
    <t xml:space="preserve">Pasi Tyynelä</t>
  </si>
  <si>
    <t xml:space="preserve">12.07.2013 Hyvinkää</t>
  </si>
  <si>
    <t xml:space="preserve">0000 0102</t>
  </si>
  <si>
    <t xml:space="preserve">1101 0120</t>
  </si>
  <si>
    <t xml:space="preserve">Mikko Korhonen, SoJy</t>
  </si>
  <si>
    <t xml:space="preserve">Kari Kleemola, ViVe</t>
  </si>
  <si>
    <t xml:space="preserve">Jouni Saukkonen, Helsinki</t>
  </si>
  <si>
    <t xml:space="preserve">Vesa Varonen</t>
  </si>
  <si>
    <t xml:space="preserve">Jussi Parvi</t>
  </si>
  <si>
    <t xml:space="preserve">18.07.2014 Seinäjoki</t>
  </si>
  <si>
    <t xml:space="preserve">120   1000 1</t>
  </si>
  <si>
    <t xml:space="preserve">0110 101   0</t>
  </si>
  <si>
    <t xml:space="preserve">Tuomas Nissinen, SoJy</t>
  </si>
  <si>
    <t xml:space="preserve">Markus Wirzelius, Tahko</t>
  </si>
  <si>
    <t xml:space="preserve">Joona Tervonen, Kauhava</t>
  </si>
  <si>
    <t xml:space="preserve">Jimi Heikkinen</t>
  </si>
  <si>
    <t xml:space="preserve">Teppo Peltomäki</t>
  </si>
  <si>
    <t xml:space="preserve">26.06.2015 Hyvinkää</t>
  </si>
  <si>
    <t xml:space="preserve">1001 0110</t>
  </si>
  <si>
    <t xml:space="preserve">3020 0002</t>
  </si>
  <si>
    <t xml:space="preserve">Mikko Pirhonen, JoMa</t>
  </si>
  <si>
    <t xml:space="preserve">Jussi Parvi, JymyJussit</t>
  </si>
  <si>
    <t xml:space="preserve">Timo Hämäläinen, Järvenpää</t>
  </si>
  <si>
    <t xml:space="preserve">Jarkko Levola, Järvenpää</t>
  </si>
  <si>
    <t xml:space="preserve">Petri Pennanen</t>
  </si>
  <si>
    <t xml:space="preserve">Seppo Salmela</t>
  </si>
  <si>
    <t xml:space="preserve">01.07.2016 Kouvola</t>
  </si>
  <si>
    <t xml:space="preserve">0011 2310 1</t>
  </si>
  <si>
    <t xml:space="preserve">0100 2134 2</t>
  </si>
  <si>
    <t xml:space="preserve">Anssi Lammila, KPL</t>
  </si>
  <si>
    <t xml:space="preserve">Olli Vilen, Kotka</t>
  </si>
  <si>
    <t xml:space="preserve">Marko Heikkinen</t>
  </si>
  <si>
    <t xml:space="preserve">Riku Rantanen</t>
  </si>
  <si>
    <t xml:space="preserve">30.06.2017 Imatra</t>
  </si>
  <si>
    <t xml:space="preserve">0001 0005 0</t>
  </si>
  <si>
    <t xml:space="preserve">020   0010 1</t>
  </si>
  <si>
    <t xml:space="preserve">Mika Lehto, Tahko</t>
  </si>
  <si>
    <t xml:space="preserve">Jussi Kuittinen, Imatra</t>
  </si>
  <si>
    <t xml:space="preserve">Mikko Pirhonen</t>
  </si>
  <si>
    <t xml:space="preserve">Markus Wirzelius</t>
  </si>
  <si>
    <t xml:space="preserve">29.06.2018 Joensuu</t>
  </si>
  <si>
    <t xml:space="preserve">1200 0021</t>
  </si>
  <si>
    <t xml:space="preserve">0002 1101</t>
  </si>
  <si>
    <t xml:space="preserve">Riku Tolonen, SoJy</t>
  </si>
  <si>
    <t xml:space="preserve">Tuomo Holopainen, Joensuu</t>
  </si>
  <si>
    <t xml:space="preserve">Jenny Ikälä, Lappeenranta</t>
  </si>
  <si>
    <t xml:space="preserve">Jarno Kaksonen</t>
  </si>
  <si>
    <t xml:space="preserve">Juha-Pekka Soini</t>
  </si>
  <si>
    <t xml:space="preserve">05.07.2019 Seinäjoki</t>
  </si>
  <si>
    <t xml:space="preserve">6120 0001</t>
  </si>
  <si>
    <t xml:space="preserve">0100 0000</t>
  </si>
  <si>
    <t xml:space="preserve">Saku Havukainen, KiPa</t>
  </si>
  <si>
    <t xml:space="preserve">Mika Kivelä, Seinäjoki</t>
  </si>
  <si>
    <t xml:space="preserve">Ville Ritola, Jalasjärvi</t>
  </si>
  <si>
    <t xml:space="preserve">Petri Lankinen</t>
  </si>
  <si>
    <t xml:space="preserve">Antti Piuhola</t>
  </si>
  <si>
    <t xml:space="preserve">06.08.2021 Pori</t>
  </si>
  <si>
    <t xml:space="preserve">1100 0010</t>
  </si>
  <si>
    <t xml:space="preserve">003   3000</t>
  </si>
  <si>
    <t xml:space="preserve">Jarno Sutinen, JoMa</t>
  </si>
  <si>
    <t xml:space="preserve">Antti Yli-Saunamäki, Tahko</t>
  </si>
  <si>
    <t xml:space="preserve">Henri Järri, Pori</t>
  </si>
  <si>
    <t xml:space="preserve">Eeli Hakala, Pori</t>
  </si>
  <si>
    <t xml:space="preserve">3002 0130 0</t>
  </si>
  <si>
    <t xml:space="preserve">0000 4011 1</t>
  </si>
  <si>
    <t xml:space="preserve">Jere Pelkonen, KPL</t>
  </si>
  <si>
    <t xml:space="preserve">Markus Yli-Jokipii, Tampere</t>
  </si>
  <si>
    <t xml:space="preserve">Jarno Kuokkanen, Ylöjärvi</t>
  </si>
  <si>
    <t xml:space="preserve">04.08.2023 Sotkamo</t>
  </si>
  <si>
    <t xml:space="preserve">  2-1  (1-5, 3-0, 0-0, 2-1)</t>
  </si>
  <si>
    <t xml:space="preserve">1000 1011 0 2</t>
  </si>
  <si>
    <t xml:space="preserve">1202 0000 0 1</t>
  </si>
  <si>
    <t xml:space="preserve">Markus Wirzenius, Tahko</t>
  </si>
  <si>
    <t xml:space="preserve">Ville Seppänen, Sotkamo</t>
  </si>
  <si>
    <t xml:space="preserve">Kalle Airaksinen, Kajaani</t>
  </si>
  <si>
    <t xml:space="preserve">0130 0000</t>
  </si>
  <si>
    <t xml:space="preserve">0300 0000</t>
  </si>
  <si>
    <t xml:space="preserve">Vesa Varonen, KiPa</t>
  </si>
  <si>
    <t xml:space="preserve">Miika Harju, Jyväskylä</t>
  </si>
  <si>
    <t xml:space="preserve">Kalle Lampinen, Helsinki</t>
  </si>
  <si>
    <t xml:space="preserve">0201 010</t>
  </si>
  <si>
    <t xml:space="preserve">Juuso Ilander, KPL</t>
  </si>
  <si>
    <t xml:space="preserve">Santeri Särkinen, AAPesis</t>
  </si>
  <si>
    <t xml:space="preserve">Ville Mustonen, Riihimäki</t>
  </si>
  <si>
    <t xml:space="preserve">Eero Aspberg, Kouvola</t>
  </si>
  <si>
    <t xml:space="preserve">Voitot 36-30 1 tasapeli, Juoksut 448-422</t>
  </si>
  <si>
    <t xml:space="preserve">13.08.1977 Hamina</t>
  </si>
  <si>
    <t xml:space="preserve">000 210 201</t>
  </si>
  <si>
    <t xml:space="preserve">Pertti Virtanen, Hamina</t>
  </si>
  <si>
    <t xml:space="preserve">Lasse Kytömäki, Hamina</t>
  </si>
  <si>
    <t xml:space="preserve">19.08.1978 Nurmo</t>
  </si>
  <si>
    <t xml:space="preserve">100 311 001</t>
  </si>
  <si>
    <t xml:space="preserve">Kari Kiiskilä, NJ</t>
  </si>
  <si>
    <t xml:space="preserve">Heikki Kivelä, Nurmo</t>
  </si>
  <si>
    <t xml:space="preserve">Matti Ranta, Nurmo</t>
  </si>
  <si>
    <t xml:space="preserve">07.07.1979 Lahti</t>
  </si>
  <si>
    <t xml:space="preserve">001 200 200</t>
  </si>
  <si>
    <t xml:space="preserve">001 310 130</t>
  </si>
  <si>
    <t xml:space="preserve">Antero Salonen, RPL</t>
  </si>
  <si>
    <t xml:space="preserve">Pentti Nikander, Lammi</t>
  </si>
  <si>
    <t xml:space="preserve">Kari Kallio, Kokemäki</t>
  </si>
  <si>
    <t xml:space="preserve">12.07.1980 Kajaani</t>
  </si>
  <si>
    <t xml:space="preserve">100 231 001</t>
  </si>
  <si>
    <t xml:space="preserve">313 001 014</t>
  </si>
  <si>
    <t xml:space="preserve">Seppo Kerttula, SoJy</t>
  </si>
  <si>
    <t xml:space="preserve">Seppo Mustonen, HP-K</t>
  </si>
  <si>
    <t xml:space="preserve">Jaakko Holappa, Kajaani</t>
  </si>
  <si>
    <t xml:space="preserve">25.07.1981 Toholampi</t>
  </si>
  <si>
    <t xml:space="preserve">020 003 410</t>
  </si>
  <si>
    <t xml:space="preserve">Oiva Lilli, NJ</t>
  </si>
  <si>
    <t xml:space="preserve">Jaakko Oikemus, Toholampi</t>
  </si>
  <si>
    <t xml:space="preserve">Jorma Kaattari, Toholampi</t>
  </si>
  <si>
    <t xml:space="preserve">24.07.1982 Seinäjoki</t>
  </si>
  <si>
    <t xml:space="preserve">001 000 120</t>
  </si>
  <si>
    <t xml:space="preserve">Jorma Aaltonen, Seinäjoki</t>
  </si>
  <si>
    <t xml:space="preserve">Eero Ojala, Seinäjoki</t>
  </si>
  <si>
    <t xml:space="preserve">23.07.1983 Tyrnävä</t>
  </si>
  <si>
    <t xml:space="preserve">002 104 104</t>
  </si>
  <si>
    <t xml:space="preserve">000 010 314</t>
  </si>
  <si>
    <t xml:space="preserve">Tero Haipus, Muhos</t>
  </si>
  <si>
    <t xml:space="preserve">Paavo Maaninen, Muhos</t>
  </si>
  <si>
    <t xml:space="preserve">14.07.1984 Lahti</t>
  </si>
  <si>
    <t xml:space="preserve">033 000 133</t>
  </si>
  <si>
    <t xml:space="preserve">010 001 010</t>
  </si>
  <si>
    <t xml:space="preserve">Erkki Ankkuri, SMJ</t>
  </si>
  <si>
    <t xml:space="preserve">Juha Haikola, Ylivieska</t>
  </si>
  <si>
    <t xml:space="preserve">13.07.1985 Lohja</t>
  </si>
  <si>
    <t xml:space="preserve">Veijo Hänninen, Kiri</t>
  </si>
  <si>
    <t xml:space="preserve">Raimo Närhi, LoKV</t>
  </si>
  <si>
    <t xml:space="preserve">Markku Leino, Jokioinen</t>
  </si>
  <si>
    <t xml:space="preserve">Ari Lehtiranta, Nummela</t>
  </si>
  <si>
    <t xml:space="preserve">12.07.1986 Porvoo</t>
  </si>
  <si>
    <t xml:space="preserve">Jari Koski, Kiri</t>
  </si>
  <si>
    <t xml:space="preserve">Veli-Pekka Vähäkoski</t>
  </si>
  <si>
    <t xml:space="preserve">Risto Kalliojärvi</t>
  </si>
  <si>
    <t xml:space="preserve">11.07.1987 Harjavalta</t>
  </si>
  <si>
    <t xml:space="preserve">000 321 011</t>
  </si>
  <si>
    <t xml:space="preserve">Pentti Anttila, KaKa</t>
  </si>
  <si>
    <t xml:space="preserve">Jouko Järvenpää, Ulvila</t>
  </si>
  <si>
    <t xml:space="preserve">Pertti Rantanen, Köyliö</t>
  </si>
  <si>
    <t xml:space="preserve">06.08.1988 Teuva</t>
  </si>
  <si>
    <t xml:space="preserve">Kari Varamäki, TeRi</t>
  </si>
  <si>
    <t xml:space="preserve">Raimo Malin</t>
  </si>
  <si>
    <t xml:space="preserve">Pentti Ukkonen</t>
  </si>
  <si>
    <t xml:space="preserve">14.07.1989 Lammi</t>
  </si>
  <si>
    <t xml:space="preserve">001 011 201</t>
  </si>
  <si>
    <t xml:space="preserve">001 013 110</t>
  </si>
  <si>
    <t xml:space="preserve">Jorma Hirvi, Kiri</t>
  </si>
  <si>
    <t xml:space="preserve">Gunnar Wallin, RPL</t>
  </si>
  <si>
    <t xml:space="preserve">Erkki J. Vilen, Lammi</t>
  </si>
  <si>
    <t xml:space="preserve">21.07.1990 Hämeenlinna</t>
  </si>
  <si>
    <t xml:space="preserve">031 000 220</t>
  </si>
  <si>
    <t xml:space="preserve">020 210 002</t>
  </si>
  <si>
    <t xml:space="preserve">Seppo Soini, NJ</t>
  </si>
  <si>
    <t xml:space="preserve">Arto Karjalainen</t>
  </si>
  <si>
    <t xml:space="preserve">06.07.1991 Siilinjärvi</t>
  </si>
  <si>
    <t xml:space="preserve">000 020 001</t>
  </si>
  <si>
    <t xml:space="preserve">Harri Sonninen, Siilinjärvi</t>
  </si>
  <si>
    <t xml:space="preserve">Lippo Suominen, Suonenjoki</t>
  </si>
  <si>
    <t xml:space="preserve">07.07.1992 Hämeenlinna</t>
  </si>
  <si>
    <t xml:space="preserve">010 023 11</t>
  </si>
  <si>
    <t xml:space="preserve">010 021 110</t>
  </si>
  <si>
    <t xml:space="preserve">Ilkka Musto, Tahko</t>
  </si>
  <si>
    <t xml:space="preserve">Antti-Jussi Hirvonen, Käsämä</t>
  </si>
  <si>
    <t xml:space="preserve">Jukka Tani, Karhula</t>
  </si>
  <si>
    <t xml:space="preserve">24.07.1993 Jokioinen</t>
  </si>
  <si>
    <t xml:space="preserve">011 100 215</t>
  </si>
  <si>
    <t xml:space="preserve">030 112 000</t>
  </si>
  <si>
    <t xml:space="preserve">Lasse Järvinen, KiPa</t>
  </si>
  <si>
    <t xml:space="preserve">Markku Vainio, NJ</t>
  </si>
  <si>
    <t xml:space="preserve">Heikki Aaltonen, Jokioinen</t>
  </si>
  <si>
    <t xml:space="preserve">Kalervo Mäntyvaara, Jokioinen</t>
  </si>
  <si>
    <t xml:space="preserve">15.08.1994 Heinola</t>
  </si>
  <si>
    <t xml:space="preserve">102 012 200</t>
  </si>
  <si>
    <t xml:space="preserve">001 001 202</t>
  </si>
  <si>
    <t xml:space="preserve">Pasi Laitinen, SiiPe</t>
  </si>
  <si>
    <t xml:space="preserve">Raimo Harju, NJ</t>
  </si>
  <si>
    <t xml:space="preserve">Kosti Koivisto-Kokko, Heinola</t>
  </si>
  <si>
    <t xml:space="preserve">Teppo Rantala, Heinola</t>
  </si>
  <si>
    <t xml:space="preserve">14.07.1995 Karstula</t>
  </si>
  <si>
    <t xml:space="preserve">5000 2102</t>
  </si>
  <si>
    <t xml:space="preserve">2001 0011</t>
  </si>
  <si>
    <t xml:space="preserve">Mika Rytkönen, Lippo</t>
  </si>
  <si>
    <t xml:space="preserve">12.07.1996 Kitee</t>
  </si>
  <si>
    <t xml:space="preserve">1020 0100</t>
  </si>
  <si>
    <t xml:space="preserve">1200 0000</t>
  </si>
  <si>
    <t xml:space="preserve">Pasi Kyöttinen, HP</t>
  </si>
  <si>
    <t xml:space="preserve">Olli Viljaranta, KaMa</t>
  </si>
  <si>
    <t xml:space="preserve">Jukka-Pekka Mattila, Joensuu</t>
  </si>
  <si>
    <t xml:space="preserve">15.08.1997 Hyvinkää</t>
  </si>
  <si>
    <t xml:space="preserve">2000 1120 1</t>
  </si>
  <si>
    <t xml:space="preserve">5300 2000 0</t>
  </si>
  <si>
    <t xml:space="preserve">Juhani Latikka, NJ</t>
  </si>
  <si>
    <t xml:space="preserve">Lasse Syrjänen, Turenki</t>
  </si>
  <si>
    <t xml:space="preserve">Olli Ojala, Virkkala</t>
  </si>
  <si>
    <t xml:space="preserve">25.06.1998 Sotkamo</t>
  </si>
  <si>
    <t xml:space="preserve">1100 5221 1</t>
  </si>
  <si>
    <t xml:space="preserve">1002 0310 0</t>
  </si>
  <si>
    <t xml:space="preserve">Jyrki Savikas, SMJ</t>
  </si>
  <si>
    <t xml:space="preserve">Mikko Korhonen, Vuokatti</t>
  </si>
  <si>
    <t xml:space="preserve">Timo Kilpeläinen, Sotkamo</t>
  </si>
  <si>
    <t xml:space="preserve">0023 1010 x 2</t>
  </si>
  <si>
    <t xml:space="preserve">0010 2010 x 1</t>
  </si>
  <si>
    <t xml:space="preserve">Pekka Itävalo, KaMa</t>
  </si>
  <si>
    <t xml:space="preserve">Jouko Immonen, Sotkamo</t>
  </si>
  <si>
    <t xml:space="preserve">04.08.2000 Oulu</t>
  </si>
  <si>
    <t xml:space="preserve">0100 3010 0</t>
  </si>
  <si>
    <t xml:space="preserve">0000 1302 1</t>
  </si>
  <si>
    <t xml:space="preserve">Timo Allinen, PuPe</t>
  </si>
  <si>
    <t xml:space="preserve">Markku Uusitalo, ViVe</t>
  </si>
  <si>
    <t xml:space="preserve">13.07.2001 Hamina</t>
  </si>
  <si>
    <t xml:space="preserve">101   2000 0 4</t>
  </si>
  <si>
    <t xml:space="preserve">0000 004   0 3</t>
  </si>
  <si>
    <t xml:space="preserve">Kimmo Salminen, LP</t>
  </si>
  <si>
    <t xml:space="preserve">28.06.2002 Ilmajoki</t>
  </si>
  <si>
    <t xml:space="preserve">0000 1000</t>
  </si>
  <si>
    <t xml:space="preserve">0014 0100</t>
  </si>
  <si>
    <t xml:space="preserve">Jimi Heikkinen, SoJy</t>
  </si>
  <si>
    <t xml:space="preserve">Markku Puhtimäki, KylKai</t>
  </si>
  <si>
    <t xml:space="preserve">Timo Siekkinen, Seinäjoki</t>
  </si>
  <si>
    <t xml:space="preserve">03.08.2003 Sotkamo</t>
  </si>
  <si>
    <t xml:space="preserve">0102 1100</t>
  </si>
  <si>
    <t xml:space="preserve">4020 111</t>
  </si>
  <si>
    <t xml:space="preserve">Pasi Ahonen, Kiri</t>
  </si>
  <si>
    <t xml:space="preserve">Juha Niittula, SMJ</t>
  </si>
  <si>
    <t xml:space="preserve">Joonas Kortelainen, Vantaa</t>
  </si>
  <si>
    <t xml:space="preserve">Anssi Kyllönen, Helsinki</t>
  </si>
  <si>
    <t xml:space="preserve">18.06.2004 Hyvinkää</t>
  </si>
  <si>
    <t xml:space="preserve">111   4621</t>
  </si>
  <si>
    <t xml:space="preserve">0000 0402</t>
  </si>
  <si>
    <t xml:space="preserve">Erkki Seppälä, Ura</t>
  </si>
  <si>
    <t xml:space="preserve">Mikko Koskinen, Espoo</t>
  </si>
  <si>
    <t xml:space="preserve">Vesa Kuparinen, Hyvinkää</t>
  </si>
  <si>
    <t xml:space="preserve">22.07.2005 Oulu</t>
  </si>
  <si>
    <t xml:space="preserve">1201 0000</t>
  </si>
  <si>
    <t xml:space="preserve">1102 100</t>
  </si>
  <si>
    <t xml:space="preserve">Janne Huotari, SoJy</t>
  </si>
  <si>
    <t xml:space="preserve">Tommi Joensuu, NJ</t>
  </si>
  <si>
    <t xml:space="preserve">Elina Jakkula, Oulu</t>
  </si>
  <si>
    <t xml:space="preserve">2000 0000</t>
  </si>
  <si>
    <t xml:space="preserve">3000 050</t>
  </si>
  <si>
    <t xml:space="preserve">Juha-Matti Halonen</t>
  </si>
  <si>
    <t xml:space="preserve">Ari Saastamoinen, YK</t>
  </si>
  <si>
    <t xml:space="preserve">Juha-Matti Muukkonen, Kitee</t>
  </si>
  <si>
    <t xml:space="preserve">Tommi Mustonen, Kitee</t>
  </si>
  <si>
    <t xml:space="preserve">1000 0003</t>
  </si>
  <si>
    <t xml:space="preserve">1101 012</t>
  </si>
  <si>
    <t xml:space="preserve">Ilmo Litmanen, SiiPe</t>
  </si>
  <si>
    <t xml:space="preserve">Markus Wilen, Kuusankoski</t>
  </si>
  <si>
    <t xml:space="preserve">0015 0300</t>
  </si>
  <si>
    <t xml:space="preserve">Jari Mäkelä, HP</t>
  </si>
  <si>
    <t xml:space="preserve">Taavi Kivipelto, AA</t>
  </si>
  <si>
    <t xml:space="preserve">Susanna Skinnari, Raahe</t>
  </si>
  <si>
    <t xml:space="preserve">Matti Jaatinen, Raahe</t>
  </si>
  <si>
    <t xml:space="preserve">0200 0020 2</t>
  </si>
  <si>
    <t xml:space="preserve">0100 203   1</t>
  </si>
  <si>
    <t xml:space="preserve">Jenna Pekkinen, Kuopio</t>
  </si>
  <si>
    <t xml:space="preserve">Tatu Räsänen, Liperi</t>
  </si>
  <si>
    <t xml:space="preserve">2001 212</t>
  </si>
  <si>
    <t xml:space="preserve">0000 0200</t>
  </si>
  <si>
    <t xml:space="preserve">Ilkka Surakka, Tervakoski</t>
  </si>
  <si>
    <t xml:space="preserve">Jukka-Pekka Karttunen</t>
  </si>
  <si>
    <t xml:space="preserve">Aarno Paski</t>
  </si>
  <si>
    <t xml:space="preserve">011   0100</t>
  </si>
  <si>
    <t xml:space="preserve">Jussi Harju, Kouvola</t>
  </si>
  <si>
    <t xml:space="preserve">Ilmo Litmanen</t>
  </si>
  <si>
    <t xml:space="preserve">Sami-Petteri Kivimäki</t>
  </si>
  <si>
    <t xml:space="preserve">0010 2320</t>
  </si>
  <si>
    <t xml:space="preserve">0001 2200</t>
  </si>
  <si>
    <t xml:space="preserve">Jari Viitasalo, Lippo Juniorit</t>
  </si>
  <si>
    <t xml:space="preserve">Niko Sirviö, Sotkamo</t>
  </si>
  <si>
    <t xml:space="preserve">Petri Huhtala</t>
  </si>
  <si>
    <t xml:space="preserve">1101 1100</t>
  </si>
  <si>
    <t xml:space="preserve">1111 0312</t>
  </si>
  <si>
    <t xml:space="preserve">Pasi Vanhatalo, KaMa</t>
  </si>
  <si>
    <t xml:space="preserve">Jenni Vallenius, Helsinki</t>
  </si>
  <si>
    <t xml:space="preserve">Matias Laukkanen, Hämeenlinna</t>
  </si>
  <si>
    <t xml:space="preserve">Juuso Hyvönen</t>
  </si>
  <si>
    <t xml:space="preserve">Juha Vartiamäki</t>
  </si>
  <si>
    <t xml:space="preserve">0000 0010</t>
  </si>
  <si>
    <t xml:space="preserve">050   0014</t>
  </si>
  <si>
    <t xml:space="preserve">Henrik Tawast, Kiri</t>
  </si>
  <si>
    <t xml:space="preserve">Kristian Hirsimäki, Ilmajoki</t>
  </si>
  <si>
    <t xml:space="preserve">Petteri Hanka, Kurikka</t>
  </si>
  <si>
    <t xml:space="preserve">Kari Kleemola</t>
  </si>
  <si>
    <t xml:space="preserve">102   3000</t>
  </si>
  <si>
    <t xml:space="preserve">1001 1010</t>
  </si>
  <si>
    <t xml:space="preserve">Seppo Salmela, Lippo Pesis</t>
  </si>
  <si>
    <t xml:space="preserve">Petri Käkönen, Janakkala</t>
  </si>
  <si>
    <t xml:space="preserve">Antti Eteläpää</t>
  </si>
  <si>
    <t xml:space="preserve">Pasi Vanhatalo</t>
  </si>
  <si>
    <t xml:space="preserve">4840 0100 0 2</t>
  </si>
  <si>
    <t xml:space="preserve">0300 0200 0 1</t>
  </si>
  <si>
    <t xml:space="preserve">Jarno Perilä, Kouvola</t>
  </si>
  <si>
    <t xml:space="preserve">Isto Kauppinen, Kouvola</t>
  </si>
  <si>
    <t xml:space="preserve">Stefan Sburatura</t>
  </si>
  <si>
    <t xml:space="preserve">Mikko Hylkilä</t>
  </si>
  <si>
    <t xml:space="preserve">0010 1000</t>
  </si>
  <si>
    <t xml:space="preserve">0120 004</t>
  </si>
  <si>
    <t xml:space="preserve">Mika Kivinen, HalTo</t>
  </si>
  <si>
    <t xml:space="preserve">Petja Vaittinen, Lappeenranta</t>
  </si>
  <si>
    <t xml:space="preserve">Petri Liekola, Lappeenranta</t>
  </si>
  <si>
    <t xml:space="preserve">Jarmo Kauppinen</t>
  </si>
  <si>
    <t xml:space="preserve">5001 0030</t>
  </si>
  <si>
    <t xml:space="preserve">0110 0003</t>
  </si>
  <si>
    <t xml:space="preserve">Teemu Körkkö, SoJy</t>
  </si>
  <si>
    <t xml:space="preserve">Mikko Kauppinen, VePe</t>
  </si>
  <si>
    <t xml:space="preserve">Jari Liukku, Kitee</t>
  </si>
  <si>
    <t xml:space="preserve">Niklas Kinnunen, Joensuu</t>
  </si>
  <si>
    <t xml:space="preserve">Tuomo Schroderus</t>
  </si>
  <si>
    <t xml:space="preserve">Mikko Kivinen</t>
  </si>
  <si>
    <t xml:space="preserve">  2-0  (6-3, 4-2)</t>
  </si>
  <si>
    <t xml:space="preserve">2103 103</t>
  </si>
  <si>
    <t xml:space="preserve">2001 0101</t>
  </si>
  <si>
    <t xml:space="preserve">Jussi-Pekka Tanskanen, JoMa</t>
  </si>
  <si>
    <t xml:space="preserve">Teemu Römpötti, Seinäjoki</t>
  </si>
  <si>
    <t xml:space="preserve">Aleksi Mansikkamäki, Vähäkyrö</t>
  </si>
  <si>
    <t xml:space="preserve">Markku Kiiski</t>
  </si>
  <si>
    <t xml:space="preserve">Marko Nygård</t>
  </si>
  <si>
    <t xml:space="preserve">Voitot 28-15, Juoksut 326-267</t>
  </si>
  <si>
    <t xml:space="preserve">Tuomari</t>
  </si>
  <si>
    <t xml:space="preserve">27.08.1977 Kankaanpää</t>
  </si>
  <si>
    <t xml:space="preserve">Heini Paavola, Lippo</t>
  </si>
  <si>
    <t xml:space="preserve">29.07.1978 Jyväskylä</t>
  </si>
  <si>
    <t xml:space="preserve">010 000 0</t>
  </si>
  <si>
    <r>
      <rPr>
        <sz val="11"/>
        <rFont val="Times New Roman"/>
        <family val="1"/>
        <charset val="1"/>
      </rPr>
      <t xml:space="preserve">615 812 </t>
    </r>
    <r>
      <rPr>
        <u val="single"/>
        <sz val="11"/>
        <rFont val="Times New Roman"/>
        <family val="1"/>
        <charset val="1"/>
      </rPr>
      <t xml:space="preserve">10</t>
    </r>
  </si>
  <si>
    <t xml:space="preserve">Juha Iivanainen, Kiri</t>
  </si>
  <si>
    <t xml:space="preserve">Jorma Knihtilä, Kouvola</t>
  </si>
  <si>
    <t xml:space="preserve">22.07.1979 Reisjärvi</t>
  </si>
  <si>
    <t xml:space="preserve">105 101 0</t>
  </si>
  <si>
    <t xml:space="preserve">022 510 0</t>
  </si>
  <si>
    <t xml:space="preserve">Teuvo Nyman, Pilke</t>
  </si>
  <si>
    <t xml:space="preserve">Seppo Sylander, Kannus</t>
  </si>
  <si>
    <t xml:space="preserve">12.07.1980 Imatra</t>
  </si>
  <si>
    <t xml:space="preserve">040 303 2</t>
  </si>
  <si>
    <t xml:space="preserve">424 011 3</t>
  </si>
  <si>
    <t xml:space="preserve">Osmo Okker, HP</t>
  </si>
  <si>
    <t xml:space="preserve">Juha Korpela, Lappeenranta</t>
  </si>
  <si>
    <t xml:space="preserve">Juhani Pylkkänen, Lappeenranta</t>
  </si>
  <si>
    <t xml:space="preserve">28.06.1981 Hyvinkää</t>
  </si>
  <si>
    <t xml:space="preserve">110 341 1</t>
  </si>
  <si>
    <t xml:space="preserve">033 535 3</t>
  </si>
  <si>
    <t xml:space="preserve">Reino Kuivalainen, IlU</t>
  </si>
  <si>
    <t xml:space="preserve">03.07.1982 Varkaus</t>
  </si>
  <si>
    <t xml:space="preserve">110 212 0</t>
  </si>
  <si>
    <t xml:space="preserve">057 103 7</t>
  </si>
  <si>
    <t xml:space="preserve">Reijo Koponen, IPV</t>
  </si>
  <si>
    <t xml:space="preserve">Hannu Kutvonen, Joroinen</t>
  </si>
  <si>
    <t xml:space="preserve">Aimo Loponen, Joroinen</t>
  </si>
  <si>
    <t xml:space="preserve">02.07.1983 Varkaus</t>
  </si>
  <si>
    <t xml:space="preserve">210 011 5</t>
  </si>
  <si>
    <t xml:space="preserve">002 001 4</t>
  </si>
  <si>
    <t xml:space="preserve">Antti Kilpeläinen, OkuP</t>
  </si>
  <si>
    <t xml:space="preserve">Viljo Kilpeläinen, Varkaus</t>
  </si>
  <si>
    <t xml:space="preserve">Jouko Iivarinen, Varkaus</t>
  </si>
  <si>
    <t xml:space="preserve">01.07.1984 Vähäkyrö</t>
  </si>
  <si>
    <t xml:space="preserve">000 020 2</t>
  </si>
  <si>
    <t xml:space="preserve">100 002 0</t>
  </si>
  <si>
    <t xml:space="preserve">Matti Järvinen, Vaasa</t>
  </si>
  <si>
    <t xml:space="preserve">Timo Rinta-Jaskari, Laihia</t>
  </si>
  <si>
    <t xml:space="preserve">06.07.1985 Harjavalta</t>
  </si>
  <si>
    <t xml:space="preserve">110 104 0</t>
  </si>
  <si>
    <t xml:space="preserve">200 211 0</t>
  </si>
  <si>
    <t xml:space="preserve">Oiva Mäki-Pirilä, KaKa</t>
  </si>
  <si>
    <t xml:space="preserve">Kauko Tammi, Harjavalta</t>
  </si>
  <si>
    <t xml:space="preserve">05.07.1986 Kokemäki</t>
  </si>
  <si>
    <t xml:space="preserve">200 000 0</t>
  </si>
  <si>
    <t xml:space="preserve">811 122 13</t>
  </si>
  <si>
    <t xml:space="preserve">Seppo Kiiski, SiiPo</t>
  </si>
  <si>
    <t xml:space="preserve">Keijo Myllymaa, KK-V</t>
  </si>
  <si>
    <t xml:space="preserve">Niilo Raivio</t>
  </si>
  <si>
    <t xml:space="preserve">27.06.1987 Vähäkyrö</t>
  </si>
  <si>
    <t xml:space="preserve">000 110 0</t>
  </si>
  <si>
    <t xml:space="preserve">200 010 0</t>
  </si>
  <si>
    <t xml:space="preserve">Seppo Anttila, KK-V</t>
  </si>
  <si>
    <t xml:space="preserve">Erkki Hakkari, Vähäkyrö</t>
  </si>
  <si>
    <t xml:space="preserve">Raimo Niemi</t>
  </si>
  <si>
    <t xml:space="preserve">18.06.1988 Kerava</t>
  </si>
  <si>
    <t xml:space="preserve">011 000 0</t>
  </si>
  <si>
    <t xml:space="preserve">022 000 3</t>
  </si>
  <si>
    <t xml:space="preserve">Timo Nurmela, KaKa</t>
  </si>
  <si>
    <t xml:space="preserve">Raimo Ollila</t>
  </si>
  <si>
    <t xml:space="preserve">06.07.1989 Kemi</t>
  </si>
  <si>
    <t xml:space="preserve">023 320 1</t>
  </si>
  <si>
    <t xml:space="preserve">132 000 0</t>
  </si>
  <si>
    <t xml:space="preserve">Riitta Jalonen, Kiri</t>
  </si>
  <si>
    <t xml:space="preserve">Terho Heliranta, Tahko</t>
  </si>
  <si>
    <t xml:space="preserve">Harri Tuomikoski, Pattijoki</t>
  </si>
  <si>
    <t xml:space="preserve">07.07.1990 Vihti</t>
  </si>
  <si>
    <t xml:space="preserve">200 010 1</t>
  </si>
  <si>
    <t xml:space="preserve">302 202 0</t>
  </si>
  <si>
    <t xml:space="preserve">Mika Lehto, Riihimäki</t>
  </si>
  <si>
    <t xml:space="preserve">Juha Hätönen, Vihti</t>
  </si>
  <si>
    <t xml:space="preserve">101 003 3</t>
  </si>
  <si>
    <t xml:space="preserve">050 002 0</t>
  </si>
  <si>
    <t xml:space="preserve">Jukka Pajala, Räpsä</t>
  </si>
  <si>
    <t xml:space="preserve">Suvi Helin, Oulunsalo</t>
  </si>
  <si>
    <t xml:space="preserve">Mikko Kesti, Oulunsalo</t>
  </si>
  <si>
    <t xml:space="preserve">000 120 4</t>
  </si>
  <si>
    <t xml:space="preserve">Jarkko Kovalainen, SiiPe</t>
  </si>
  <si>
    <t xml:space="preserve">Mika Mikola, Fera</t>
  </si>
  <si>
    <t xml:space="preserve">Harri Hyytiäinen, Nummela</t>
  </si>
  <si>
    <t xml:space="preserve">Antero Vuorinen, Lohja</t>
  </si>
  <si>
    <t xml:space="preserve">11.09.1993 Sotkamo</t>
  </si>
  <si>
    <t xml:space="preserve">001 100 0</t>
  </si>
  <si>
    <t xml:space="preserve">141 243 0</t>
  </si>
  <si>
    <t xml:space="preserve">Raimo Tuimala, Kiri</t>
  </si>
  <si>
    <t xml:space="preserve">Jarkko Kovalainen, Räpsä</t>
  </si>
  <si>
    <t xml:space="preserve">Mikko Kerttula, Vuokatti</t>
  </si>
  <si>
    <t xml:space="preserve">Pekka Laakkonen, Kajaani</t>
  </si>
  <si>
    <t xml:space="preserve">000 100 1</t>
  </si>
  <si>
    <t xml:space="preserve">827 160 2</t>
  </si>
  <si>
    <t xml:space="preserve">Vesa Tervo, SoJy</t>
  </si>
  <si>
    <t xml:space="preserve">Hannu Pelkonen, Lippo</t>
  </si>
  <si>
    <t xml:space="preserve">Tero Lepola, Loimaa</t>
  </si>
  <si>
    <t xml:space="preserve">Jiri Laine, Laitila</t>
  </si>
  <si>
    <t xml:space="preserve">0011 1000</t>
  </si>
  <si>
    <t xml:space="preserve">2010 0210</t>
  </si>
  <si>
    <t xml:space="preserve">Martti Rahkonen, IPV</t>
  </si>
  <si>
    <t xml:space="preserve">Pekka Kyllönen, PeTo</t>
  </si>
  <si>
    <t xml:space="preserve">Lauri Lassila, Alajärvi</t>
  </si>
  <si>
    <t xml:space="preserve">Kalevi Kytölä, Alajärvi</t>
  </si>
  <si>
    <t xml:space="preserve">  0-2  (1-2, 4-6)</t>
  </si>
  <si>
    <t xml:space="preserve">0001 0004</t>
  </si>
  <si>
    <t xml:space="preserve">2000 1331</t>
  </si>
  <si>
    <t xml:space="preserve">Markku Koso, HP</t>
  </si>
  <si>
    <t xml:space="preserve">Risto Ojanperä, SMJ</t>
  </si>
  <si>
    <t xml:space="preserve">0000 2202</t>
  </si>
  <si>
    <t xml:space="preserve">0114 0250</t>
  </si>
  <si>
    <t xml:space="preserve">Pertti Laakso, IPV</t>
  </si>
  <si>
    <t xml:space="preserve">Pertti Kulmala, LP</t>
  </si>
  <si>
    <t xml:space="preserve">Hannu Kemppainen, Espoo</t>
  </si>
  <si>
    <t xml:space="preserve">Pasi Riikonen, Kirkkonummi</t>
  </si>
  <si>
    <t xml:space="preserve">2300 1522</t>
  </si>
  <si>
    <t xml:space="preserve">0012 0311</t>
  </si>
  <si>
    <t xml:space="preserve">Mika Sirviö, Hymy</t>
  </si>
  <si>
    <t xml:space="preserve">Juha Liljeqvist, IK</t>
  </si>
  <si>
    <t xml:space="preserve">Timo Hakkarainen, Sotkamo</t>
  </si>
  <si>
    <t xml:space="preserve">2200 1011 x 4</t>
  </si>
  <si>
    <t xml:space="preserve">1001 1021 x 1</t>
  </si>
  <si>
    <t xml:space="preserve">Janne Ervasti, Virkiä</t>
  </si>
  <si>
    <t xml:space="preserve">Juha Lokka, Kajaani</t>
  </si>
  <si>
    <t xml:space="preserve">Aki-Pekka Rissanen, Kajaani</t>
  </si>
  <si>
    <t xml:space="preserve">0200 1000</t>
  </si>
  <si>
    <t xml:space="preserve">0223 4650</t>
  </si>
  <si>
    <t xml:space="preserve">Ari Pennanen, ViU</t>
  </si>
  <si>
    <t xml:space="preserve">Matti Leino, ViPa</t>
  </si>
  <si>
    <t xml:space="preserve">Henri Isojärvi, Oulunsalo</t>
  </si>
  <si>
    <t xml:space="preserve">Matti Pieskä, Raahe</t>
  </si>
  <si>
    <t xml:space="preserve">3011 0022</t>
  </si>
  <si>
    <t xml:space="preserve">1210 1010</t>
  </si>
  <si>
    <t xml:space="preserve">Jaana Puranen, HP-K</t>
  </si>
  <si>
    <t xml:space="preserve">Jouko Pakkala, IK</t>
  </si>
  <si>
    <t xml:space="preserve">Anna-Mari Malola, Kuusankoski</t>
  </si>
  <si>
    <t xml:space="preserve">1010 0012</t>
  </si>
  <si>
    <t xml:space="preserve">007   1002</t>
  </si>
  <si>
    <t xml:space="preserve">Tuija Vittaniemi, TyTe</t>
  </si>
  <si>
    <t xml:space="preserve">Jari Mäkelä, YPJ</t>
  </si>
  <si>
    <t xml:space="preserve">Henna Hakomäki, Lapua</t>
  </si>
  <si>
    <t xml:space="preserve">Riina Pekkala, Vimpeli</t>
  </si>
  <si>
    <t xml:space="preserve">0100 1201</t>
  </si>
  <si>
    <t xml:space="preserve">102   0204</t>
  </si>
  <si>
    <t xml:space="preserve">Leena Hakala, TyTe</t>
  </si>
  <si>
    <t xml:space="preserve">Sirkku Vainio-Hynnilä, IK</t>
  </si>
  <si>
    <t xml:space="preserve">Pekka Mikkola, Sotkamo</t>
  </si>
  <si>
    <t xml:space="preserve">Matti Määttä, Kajaani</t>
  </si>
  <si>
    <t xml:space="preserve">0113 4623 2</t>
  </si>
  <si>
    <t xml:space="preserve">0303 1000 1</t>
  </si>
  <si>
    <t xml:space="preserve">Jarmo Savukoski, Lippo</t>
  </si>
  <si>
    <t xml:space="preserve">Marko Ruuskanen, Paukku</t>
  </si>
  <si>
    <t xml:space="preserve">Tommi Selin, Hyvinkää</t>
  </si>
  <si>
    <t xml:space="preserve">Teemu Terho, Hyvinkää</t>
  </si>
  <si>
    <t xml:space="preserve">1030 1011</t>
  </si>
  <si>
    <t xml:space="preserve">1111 1041</t>
  </si>
  <si>
    <t xml:space="preserve">Mirja Parviainen, ViU</t>
  </si>
  <si>
    <t xml:space="preserve">Juha Liljamo, Virkiä</t>
  </si>
  <si>
    <t xml:space="preserve">Mikko Vahtiala, Muhos</t>
  </si>
  <si>
    <t xml:space="preserve">Suvi Kukkonen, Oulu</t>
  </si>
  <si>
    <t xml:space="preserve">02.07.2006 Kitee</t>
  </si>
  <si>
    <t xml:space="preserve">0001 0002</t>
  </si>
  <si>
    <t xml:space="preserve">601   2102</t>
  </si>
  <si>
    <t xml:space="preserve">Ville Lantta, Pesä Ysit</t>
  </si>
  <si>
    <t xml:space="preserve">Mikko Järvenpää, Pesäkarhut</t>
  </si>
  <si>
    <t xml:space="preserve">Kati Koponen, Liperi</t>
  </si>
  <si>
    <t xml:space="preserve">1110 3020</t>
  </si>
  <si>
    <t xml:space="preserve">2131 2021</t>
  </si>
  <si>
    <t xml:space="preserve">Jari Koski, JyPe</t>
  </si>
  <si>
    <t xml:space="preserve">Anniina Hämäläinen, Hamina</t>
  </si>
  <si>
    <t xml:space="preserve">Tomi Korjala, Hamina</t>
  </si>
  <si>
    <t xml:space="preserve">1201 3110</t>
  </si>
  <si>
    <t xml:space="preserve">0012 2010</t>
  </si>
  <si>
    <t xml:space="preserve">Pentti Määttä, KPK</t>
  </si>
  <si>
    <t xml:space="preserve">Tommi Joensuu, Räpsä</t>
  </si>
  <si>
    <t xml:space="preserve">Esa Pietiläinen, Oulu</t>
  </si>
  <si>
    <t xml:space="preserve">Jani Karhula, Tyrnävä</t>
  </si>
  <si>
    <t xml:space="preserve">0001 4000 1</t>
  </si>
  <si>
    <t xml:space="preserve">2002 1011 0</t>
  </si>
  <si>
    <t xml:space="preserve">Niina Sippola, VuVe</t>
  </si>
  <si>
    <t xml:space="preserve">Hannu Kalmari, Tahko</t>
  </si>
  <si>
    <t xml:space="preserve">Ninni Rissanen, Kuopio</t>
  </si>
  <si>
    <t xml:space="preserve">Tiia Sinisalo, Siilinjärvi</t>
  </si>
  <si>
    <t xml:space="preserve">03.07.2010 Helsinki</t>
  </si>
  <si>
    <t xml:space="preserve">3050 0101 0</t>
  </si>
  <si>
    <t xml:space="preserve">2012 1110 1</t>
  </si>
  <si>
    <t xml:space="preserve">Marjut Hylkilä, JyPe</t>
  </si>
  <si>
    <t xml:space="preserve">Eero Kulmala, Seinäjoki</t>
  </si>
  <si>
    <t xml:space="preserve">Heikki Matikainen, Vantaa</t>
  </si>
  <si>
    <t xml:space="preserve">Marko Ruuskanen</t>
  </si>
  <si>
    <t xml:space="preserve">  0-2  (0-5, 6-14)</t>
  </si>
  <si>
    <t xml:space="preserve">0000 0051</t>
  </si>
  <si>
    <r>
      <rPr>
        <sz val="11"/>
        <rFont val="Times New Roman"/>
        <family val="1"/>
        <charset val="1"/>
      </rPr>
      <t xml:space="preserve">122   112</t>
    </r>
    <r>
      <rPr>
        <u val="single"/>
        <sz val="11"/>
        <rFont val="Times New Roman"/>
        <family val="1"/>
        <charset val="1"/>
      </rPr>
      <t xml:space="preserve">10</t>
    </r>
  </si>
  <si>
    <t xml:space="preserve">Mika Takalahti, Fera</t>
  </si>
  <si>
    <t xml:space="preserve">Sami Saarinen, Kouvola</t>
  </si>
  <si>
    <t xml:space="preserve">Kai Luoma</t>
  </si>
  <si>
    <t xml:space="preserve">Arto Felin</t>
  </si>
  <si>
    <t xml:space="preserve">1100 1001</t>
  </si>
  <si>
    <t xml:space="preserve">242   1120</t>
  </si>
  <si>
    <t xml:space="preserve">Marko Haverinen, VuVe</t>
  </si>
  <si>
    <t xml:space="preserve">Vesa Puutonen, Virkiä</t>
  </si>
  <si>
    <t xml:space="preserve">Suvi Vänninen, Sotkamo</t>
  </si>
  <si>
    <t xml:space="preserve">Arttu Jurvakainen, Sotkamo</t>
  </si>
  <si>
    <t xml:space="preserve">Riina Surakka</t>
  </si>
  <si>
    <t xml:space="preserve">Timo Kankaanpää</t>
  </si>
  <si>
    <t xml:space="preserve">0001 1101</t>
  </si>
  <si>
    <t xml:space="preserve">Iivo Parviainen, SurMa</t>
  </si>
  <si>
    <t xml:space="preserve">Keijo Kitinoja, SMJ</t>
  </si>
  <si>
    <t xml:space="preserve">Birgit Harinen, Helsinki</t>
  </si>
  <si>
    <t xml:space="preserve">Mikko Kiviluoma, Espoo</t>
  </si>
  <si>
    <t xml:space="preserve">Riitta Holappa</t>
  </si>
  <si>
    <t xml:space="preserve">Markus Meriläinen</t>
  </si>
  <si>
    <t xml:space="preserve">3000 1100</t>
  </si>
  <si>
    <t xml:space="preserve">5303 121</t>
  </si>
  <si>
    <t xml:space="preserve">Jarkko Neiglick, Vaasa</t>
  </si>
  <si>
    <t xml:space="preserve">Juha Kuoppala, Lapua</t>
  </si>
  <si>
    <t xml:space="preserve">Niina Rinkinen</t>
  </si>
  <si>
    <t xml:space="preserve">Seppo Arbelius</t>
  </si>
  <si>
    <t xml:space="preserve">0210 0113</t>
  </si>
  <si>
    <t xml:space="preserve">0100 4000</t>
  </si>
  <si>
    <t xml:space="preserve">Teemu Körkkö, JyPe</t>
  </si>
  <si>
    <t xml:space="preserve">Juha Puhtimäki, Tahko</t>
  </si>
  <si>
    <t xml:space="preserve">Veera Vallenius, Vantaa</t>
  </si>
  <si>
    <t xml:space="preserve">Iivo Parviainen</t>
  </si>
  <si>
    <t xml:space="preserve">Sanna Lappalainen</t>
  </si>
  <si>
    <t xml:space="preserve">1003 1440 3</t>
  </si>
  <si>
    <t xml:space="preserve">0002 4114 </t>
  </si>
  <si>
    <t xml:space="preserve">Toni Ojala, Paukku</t>
  </si>
  <si>
    <t xml:space="preserve">Petri Vainio, Ruotsinpyhtää</t>
  </si>
  <si>
    <t xml:space="preserve">Santeri Kytömäki, Kouvola</t>
  </si>
  <si>
    <t xml:space="preserve">Anu Kentala</t>
  </si>
  <si>
    <t xml:space="preserve">Matti-Pekka Salo</t>
  </si>
  <si>
    <t xml:space="preserve">1010 0101 0</t>
  </si>
  <si>
    <t xml:space="preserve">1010 2000 1</t>
  </si>
  <si>
    <t xml:space="preserve">Sarita Heikkinen, KeKi</t>
  </si>
  <si>
    <t xml:space="preserve">Jussi-Pekka Tanskanen, Pesäkarhut</t>
  </si>
  <si>
    <t xml:space="preserve">Panu Kosonen, Imatra</t>
  </si>
  <si>
    <t xml:space="preserve">Teemu Körkkö</t>
  </si>
  <si>
    <t xml:space="preserve">  1-2  2-3, 2-0, 0-1)</t>
  </si>
  <si>
    <t xml:space="preserve">2000 2000 0</t>
  </si>
  <si>
    <t xml:space="preserve">3000 0000 1</t>
  </si>
  <si>
    <t xml:space="preserve">Erno Tuomainen, SiiPe</t>
  </si>
  <si>
    <t xml:space="preserve">Joni Järvinen, Fera</t>
  </si>
  <si>
    <t xml:space="preserve">Kalle Hämäläinen,Kuopio</t>
  </si>
  <si>
    <t xml:space="preserve">Ada Rothström, Varkaus</t>
  </si>
  <si>
    <t xml:space="preserve">Jutta Surakka</t>
  </si>
  <si>
    <t xml:space="preserve">Suvi Huhtanen</t>
  </si>
  <si>
    <t xml:space="preserve">1030 0000</t>
  </si>
  <si>
    <t xml:space="preserve">1210 1211</t>
  </si>
  <si>
    <t xml:space="preserve">Matti Pirinen, Roihu</t>
  </si>
  <si>
    <t xml:space="preserve">Jussi Frantsila, Räpsä</t>
  </si>
  <si>
    <t xml:space="preserve">Julia Rantaniemi, Vaasa</t>
  </si>
  <si>
    <t xml:space="preserve">Heidi Huhta, Lapua</t>
  </si>
  <si>
    <t xml:space="preserve">Niina Härkönen</t>
  </si>
  <si>
    <t xml:space="preserve">Kirsi Kuorikoski</t>
  </si>
  <si>
    <t xml:space="preserve">0102 1012 0</t>
  </si>
  <si>
    <t xml:space="preserve">0002 0023 1</t>
  </si>
  <si>
    <t xml:space="preserve">Jarkko Sillanpää, KeKi</t>
  </si>
  <si>
    <t xml:space="preserve">Jenna Mäkelä, Fera</t>
  </si>
  <si>
    <t xml:space="preserve">Oskari Pätsi, Eurajoki</t>
  </si>
  <si>
    <t xml:space="preserve">Juha Hujanen, Pori</t>
  </si>
  <si>
    <t xml:space="preserve">Jaana Ojaniemi</t>
  </si>
  <si>
    <t xml:space="preserve">Ella Kaasinen</t>
  </si>
  <si>
    <t xml:space="preserve">  2-1  (0-3, 8-7, 1-1, 2-1)</t>
  </si>
  <si>
    <t xml:space="preserve">0000 1106 1 2</t>
  </si>
  <si>
    <t xml:space="preserve">0012 3202 1 1</t>
  </si>
  <si>
    <t xml:space="preserve">Manu Vartia, KPK</t>
  </si>
  <si>
    <t xml:space="preserve">Vesa Ranta, Pesäkarhut</t>
  </si>
  <si>
    <t xml:space="preserve">Kati Hiltunen, Tampere</t>
  </si>
  <si>
    <t xml:space="preserve">Joonas Julkunen, Tampere</t>
  </si>
  <si>
    <t xml:space="preserve">  1-0  (3-2, 2-2)</t>
  </si>
  <si>
    <t xml:space="preserve">0021 0002</t>
  </si>
  <si>
    <t xml:space="preserve">0200 1010</t>
  </si>
  <si>
    <t xml:space="preserve">Tommi Luostarinen, SiiPe</t>
  </si>
  <si>
    <t xml:space="preserve">Sami Mäki, LaJy</t>
  </si>
  <si>
    <t xml:space="preserve">Joona Korpela, Kempele</t>
  </si>
  <si>
    <t xml:space="preserve">Vili Still, Rovaniemi</t>
  </si>
  <si>
    <t xml:space="preserve">0111 1110</t>
  </si>
  <si>
    <t xml:space="preserve">Jarmo Viittanen, Lippo Juniorit</t>
  </si>
  <si>
    <t xml:space="preserve">Tatu Rauhamäki, Jyväskylä</t>
  </si>
  <si>
    <t xml:space="preserve">Eemil Mustonen, Jyväskylä</t>
  </si>
  <si>
    <t xml:space="preserve">2000 0130</t>
  </si>
  <si>
    <t xml:space="preserve">1053 501</t>
  </si>
  <si>
    <t xml:space="preserve">Konsta Pirhonen, ViU</t>
  </si>
  <si>
    <t xml:space="preserve">Jussi Järvinen, SMJ</t>
  </si>
  <si>
    <t xml:space="preserve">Lenni-Oliver Ripatti, Kouvola</t>
  </si>
  <si>
    <t xml:space="preserve">Leevi Mättö, Kouvola</t>
  </si>
  <si>
    <t xml:space="preserve">Voitot 16-32, Juoksut 322-513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</si>
</sst>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d/m/yyyy"/>
    <numFmt numFmtId="168" formatCode="#,##0"/>
    <numFmt numFmtId="169" formatCode="d/mmm"/>
    <numFmt numFmtId="170" formatCode="mmm/yy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sz val="11"/>
      <name val="Times New Roman"/>
      <family val="1"/>
      <charset val="1"/>
    </font>
    <font>
      <u val="single"/>
      <sz val="11"/>
      <name val="Times New Roman"/>
      <family val="1"/>
      <charset val="1"/>
    </font>
    <font>
      <sz val="12"/>
      <color rgb="FF222222"/>
      <name val="Arial"/>
      <family val="2"/>
      <charset val="1"/>
    </font>
    <font>
      <sz val="12"/>
      <color rgb="FF000000"/>
      <name val="Times New Roman"/>
      <family val="1"/>
      <charset val="1"/>
    </font>
    <font>
      <sz val="12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236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2" width="13.15"/>
    <col collapsed="false" customWidth="true" hidden="false" outlineLevel="0" max="3" min="3" style="2" width="23.86"/>
    <col collapsed="false" customWidth="true" hidden="false" outlineLevel="0" max="4" min="4" style="3" width="5"/>
    <col collapsed="false" customWidth="true" hidden="false" outlineLevel="0" max="5" min="5" style="3" width="1.29"/>
    <col collapsed="false" customWidth="true" hidden="false" outlineLevel="0" max="6" min="6" style="3" width="5"/>
    <col collapsed="false" customWidth="true" hidden="false" outlineLevel="0" max="7" min="7" style="3" width="1"/>
    <col collapsed="false" customWidth="true" hidden="false" outlineLevel="0" max="8" min="8" style="1" width="24.42"/>
    <col collapsed="false" customWidth="true" hidden="false" outlineLevel="0" max="9" min="9" style="3" width="4.86"/>
    <col collapsed="false" customWidth="true" hidden="false" outlineLevel="0" max="10" min="10" style="3" width="1.29"/>
    <col collapsed="false" customWidth="true" hidden="false" outlineLevel="0" max="11" min="11" style="3" width="5"/>
    <col collapsed="false" customWidth="true" hidden="false" outlineLevel="0" max="12" min="12" style="3" width="1"/>
    <col collapsed="false" customWidth="true" hidden="false" outlineLevel="0" max="13" min="13" style="4" width="24.42"/>
    <col collapsed="false" customWidth="true" hidden="false" outlineLevel="0" max="14" min="14" style="3" width="4.86"/>
    <col collapsed="false" customWidth="true" hidden="false" outlineLevel="0" max="15" min="15" style="3" width="1.29"/>
    <col collapsed="false" customWidth="true" hidden="false" outlineLevel="0" max="16" min="16" style="3" width="5"/>
    <col collapsed="false" customWidth="true" hidden="false" outlineLevel="0" max="17" min="17" style="3" width="1"/>
    <col collapsed="false" customWidth="true" hidden="false" outlineLevel="0" max="18" min="18" style="4" width="24.86"/>
    <col collapsed="false" customWidth="true" hidden="false" outlineLevel="0" max="19" min="19" style="3" width="4.86"/>
    <col collapsed="false" customWidth="true" hidden="false" outlineLevel="0" max="20" min="20" style="3" width="1.29"/>
    <col collapsed="false" customWidth="true" hidden="false" outlineLevel="0" max="21" min="21" style="3" width="5"/>
    <col collapsed="false" customWidth="true" hidden="false" outlineLevel="0" max="22" min="22" style="3" width="1"/>
    <col collapsed="false" customWidth="true" hidden="false" outlineLevel="0" max="23" min="23" style="4" width="24.86"/>
    <col collapsed="false" customWidth="true" hidden="false" outlineLevel="0" max="24" min="24" style="3" width="5.42"/>
    <col collapsed="false" customWidth="true" hidden="false" outlineLevel="0" max="25" min="25" style="3" width="1.29"/>
    <col collapsed="false" customWidth="true" hidden="false" outlineLevel="0" max="26" min="26" style="3" width="5"/>
    <col collapsed="false" customWidth="true" hidden="false" outlineLevel="0" max="27" min="27" style="3" width="1"/>
    <col collapsed="false" customWidth="true" hidden="false" outlineLevel="0" max="28" min="28" style="3" width="7.16"/>
    <col collapsed="false" customWidth="true" hidden="false" outlineLevel="0" max="29" min="29" style="3" width="1"/>
    <col collapsed="false" customWidth="true" hidden="false" outlineLevel="0" max="30" min="30" style="3" width="15"/>
    <col collapsed="false" customWidth="true" hidden="false" outlineLevel="0" max="31" min="31" style="3" width="1"/>
    <col collapsed="false" customWidth="true" hidden="false" outlineLevel="0" max="32" min="32" style="3" width="8.15"/>
    <col collapsed="false" customWidth="true" hidden="false" outlineLevel="0" max="33" min="33" style="4" width="12.57"/>
    <col collapsed="false" customWidth="true" hidden="false" outlineLevel="0" max="34" min="34" style="4" width="9.86"/>
    <col collapsed="false" customWidth="true" hidden="false" outlineLevel="0" max="35" min="35" style="4" width="9.71"/>
    <col collapsed="false" customWidth="true" hidden="false" outlineLevel="0" max="36" min="36" style="4" width="10.57"/>
    <col collapsed="false" customWidth="true" hidden="false" outlineLevel="0" max="37" min="37" style="4" width="10.85"/>
    <col collapsed="false" customWidth="true" hidden="false" outlineLevel="0" max="38" min="38" style="1" width="11"/>
    <col collapsed="false" customWidth="true" hidden="false" outlineLevel="0" max="39" min="39" style="1" width="13.57"/>
    <col collapsed="false" customWidth="true" hidden="false" outlineLevel="0" max="40" min="40" style="3" width="1"/>
    <col collapsed="false" customWidth="true" hidden="false" outlineLevel="0" max="41" min="41" style="5" width="18.71"/>
    <col collapsed="false" customWidth="true" hidden="false" outlineLevel="0" max="42" min="42" style="5" width="19.71"/>
    <col collapsed="false" customWidth="true" hidden="false" outlineLevel="0" max="43" min="43" style="5" width="21.71"/>
    <col collapsed="false" customWidth="true" hidden="false" outlineLevel="0" max="44" min="44" style="5" width="17.57"/>
    <col collapsed="false" customWidth="true" hidden="false" outlineLevel="0" max="46" min="45" style="5" width="9.14"/>
  </cols>
  <sheetData>
    <row r="1" customFormat="false" ht="15" hidden="false" customHeight="false" outlineLevel="0" collapsed="false">
      <c r="A1" s="6"/>
      <c r="B1" s="7" t="s">
        <v>0</v>
      </c>
      <c r="C1" s="8" t="s">
        <v>1</v>
      </c>
      <c r="D1" s="8"/>
      <c r="E1" s="8"/>
      <c r="F1" s="8"/>
      <c r="G1" s="9"/>
      <c r="H1" s="8" t="s">
        <v>2</v>
      </c>
      <c r="I1" s="8"/>
      <c r="J1" s="8"/>
      <c r="K1" s="8"/>
      <c r="L1" s="9"/>
      <c r="M1" s="8" t="s">
        <v>3</v>
      </c>
      <c r="N1" s="8"/>
      <c r="O1" s="8"/>
      <c r="P1" s="8"/>
      <c r="Q1" s="9"/>
      <c r="R1" s="8" t="s">
        <v>4</v>
      </c>
      <c r="S1" s="8"/>
      <c r="T1" s="8"/>
      <c r="U1" s="8"/>
      <c r="V1" s="9"/>
      <c r="W1" s="8" t="s">
        <v>5</v>
      </c>
      <c r="X1" s="8"/>
      <c r="Y1" s="8"/>
      <c r="Z1" s="8"/>
      <c r="AA1" s="9"/>
      <c r="AB1" s="8"/>
      <c r="AC1" s="9"/>
      <c r="AD1" s="8" t="s">
        <v>6</v>
      </c>
      <c r="AE1" s="9"/>
      <c r="AF1" s="10"/>
      <c r="AG1" s="11"/>
      <c r="AH1" s="10" t="s">
        <v>7</v>
      </c>
      <c r="AI1" s="10" t="s">
        <v>7</v>
      </c>
      <c r="AJ1" s="10" t="s">
        <v>7</v>
      </c>
      <c r="AK1" s="10" t="s">
        <v>7</v>
      </c>
      <c r="AL1" s="10" t="s">
        <v>7</v>
      </c>
      <c r="AM1" s="10" t="s">
        <v>7</v>
      </c>
      <c r="AN1" s="9"/>
      <c r="AO1" s="12"/>
      <c r="AP1" s="12"/>
      <c r="AQ1" s="12"/>
      <c r="AR1" s="12"/>
      <c r="AS1" s="12"/>
      <c r="AT1" s="12"/>
    </row>
    <row r="2" customFormat="false" ht="15" hidden="false" customHeight="false" outlineLevel="0" collapsed="false">
      <c r="B2" s="7" t="s">
        <v>8</v>
      </c>
      <c r="C2" s="8" t="s">
        <v>9</v>
      </c>
      <c r="D2" s="8"/>
      <c r="E2" s="8"/>
      <c r="F2" s="8"/>
      <c r="G2" s="9"/>
      <c r="H2" s="10" t="s">
        <v>10</v>
      </c>
      <c r="I2" s="8"/>
      <c r="J2" s="8"/>
      <c r="K2" s="8"/>
      <c r="L2" s="9"/>
      <c r="M2" s="10" t="s">
        <v>11</v>
      </c>
      <c r="N2" s="8"/>
      <c r="O2" s="8"/>
      <c r="P2" s="8"/>
      <c r="Q2" s="9"/>
      <c r="R2" s="8" t="s">
        <v>12</v>
      </c>
      <c r="S2" s="8"/>
      <c r="T2" s="8"/>
      <c r="U2" s="8"/>
      <c r="V2" s="9"/>
      <c r="W2" s="10" t="s">
        <v>13</v>
      </c>
      <c r="X2" s="8"/>
      <c r="Y2" s="8"/>
      <c r="Z2" s="8"/>
      <c r="AA2" s="9"/>
      <c r="AB2" s="10"/>
      <c r="AC2" s="9"/>
      <c r="AD2" s="10" t="s">
        <v>14</v>
      </c>
      <c r="AE2" s="9"/>
      <c r="AF2" s="10" t="s">
        <v>15</v>
      </c>
      <c r="AG2" s="13" t="s">
        <v>16</v>
      </c>
      <c r="AH2" s="8" t="s">
        <v>1</v>
      </c>
      <c r="AI2" s="8" t="s">
        <v>2</v>
      </c>
      <c r="AJ2" s="8" t="s">
        <v>3</v>
      </c>
      <c r="AK2" s="8" t="s">
        <v>4</v>
      </c>
      <c r="AL2" s="8" t="s">
        <v>5</v>
      </c>
      <c r="AM2" s="8" t="s">
        <v>6</v>
      </c>
      <c r="AN2" s="9"/>
    </row>
    <row r="3" customFormat="false" ht="15" hidden="false" customHeight="false" outlineLevel="0" collapsed="false">
      <c r="B3" s="7" t="s">
        <v>17</v>
      </c>
      <c r="C3" s="8" t="n">
        <v>10</v>
      </c>
      <c r="D3" s="8"/>
      <c r="E3" s="8"/>
      <c r="F3" s="8"/>
      <c r="G3" s="9"/>
      <c r="H3" s="10" t="s">
        <v>18</v>
      </c>
      <c r="I3" s="8"/>
      <c r="J3" s="8"/>
      <c r="K3" s="8"/>
      <c r="L3" s="9"/>
      <c r="M3" s="10" t="s">
        <v>19</v>
      </c>
      <c r="N3" s="8"/>
      <c r="O3" s="8"/>
      <c r="P3" s="8"/>
      <c r="Q3" s="9"/>
      <c r="R3" s="8" t="n">
        <v>0</v>
      </c>
      <c r="S3" s="8"/>
      <c r="T3" s="8"/>
      <c r="U3" s="8"/>
      <c r="V3" s="9"/>
      <c r="W3" s="8" t="n">
        <v>0</v>
      </c>
      <c r="X3" s="8"/>
      <c r="Y3" s="8"/>
      <c r="Z3" s="8"/>
      <c r="AA3" s="9"/>
      <c r="AB3" s="10"/>
      <c r="AC3" s="9"/>
      <c r="AD3" s="10" t="s">
        <v>20</v>
      </c>
      <c r="AE3" s="9"/>
      <c r="AF3" s="14" t="n">
        <v>2025</v>
      </c>
      <c r="AG3" s="15" t="s">
        <v>21</v>
      </c>
      <c r="AH3" s="16" t="n">
        <v>3642</v>
      </c>
      <c r="AI3" s="16" t="n">
        <v>2356</v>
      </c>
      <c r="AJ3" s="16" t="n">
        <v>1607</v>
      </c>
      <c r="AK3" s="16"/>
      <c r="AL3" s="16" t="n">
        <v>1545</v>
      </c>
      <c r="AM3" s="16" t="n">
        <f aca="false">SUM(AH3:AL3)</f>
        <v>9150</v>
      </c>
      <c r="AN3" s="9"/>
    </row>
    <row r="4" customFormat="false" ht="15" hidden="false" customHeight="false" outlineLevel="0" collapsed="false">
      <c r="B4" s="7" t="s">
        <v>22</v>
      </c>
      <c r="C4" s="8"/>
      <c r="D4" s="8" t="n">
        <f aca="false">PRODUCT(D98)</f>
        <v>531</v>
      </c>
      <c r="E4" s="8" t="s">
        <v>23</v>
      </c>
      <c r="F4" s="8" t="n">
        <f aca="false">PRODUCT(F98)</f>
        <v>501</v>
      </c>
      <c r="G4" s="9"/>
      <c r="H4" s="10"/>
      <c r="I4" s="8" t="n">
        <f aca="false">PRODUCT(I98)</f>
        <v>384</v>
      </c>
      <c r="J4" s="8" t="s">
        <v>23</v>
      </c>
      <c r="K4" s="8" t="n">
        <f aca="false">PRODUCT(K98)</f>
        <v>490</v>
      </c>
      <c r="L4" s="9"/>
      <c r="M4" s="10"/>
      <c r="N4" s="8" t="n">
        <f aca="false">PRODUCT(N98)</f>
        <v>448</v>
      </c>
      <c r="O4" s="8" t="s">
        <v>23</v>
      </c>
      <c r="P4" s="8" t="n">
        <f aca="false">PRODUCT(P98)</f>
        <v>422</v>
      </c>
      <c r="Q4" s="9"/>
      <c r="R4" s="8"/>
      <c r="S4" s="8" t="n">
        <f aca="false">PRODUCT(S98)</f>
        <v>325</v>
      </c>
      <c r="T4" s="8" t="s">
        <v>23</v>
      </c>
      <c r="U4" s="8" t="n">
        <f aca="false">PRODUCT(U98)</f>
        <v>267</v>
      </c>
      <c r="V4" s="9"/>
      <c r="W4" s="8"/>
      <c r="X4" s="8" t="n">
        <f aca="false">PRODUCT(X98)</f>
        <v>322</v>
      </c>
      <c r="Y4" s="8" t="s">
        <v>23</v>
      </c>
      <c r="Z4" s="8" t="n">
        <f aca="false">PRODUCT(Z98)</f>
        <v>513</v>
      </c>
      <c r="AA4" s="9"/>
      <c r="AB4" s="10" t="s">
        <v>24</v>
      </c>
      <c r="AC4" s="9"/>
      <c r="AD4" s="10" t="s">
        <v>25</v>
      </c>
      <c r="AE4" s="9"/>
      <c r="AF4" s="14" t="n">
        <v>2024</v>
      </c>
      <c r="AG4" s="15" t="s">
        <v>26</v>
      </c>
      <c r="AH4" s="16" t="n">
        <v>3683</v>
      </c>
      <c r="AI4" s="16" t="n">
        <v>3293</v>
      </c>
      <c r="AJ4" s="16" t="n">
        <v>1525</v>
      </c>
      <c r="AK4" s="16"/>
      <c r="AL4" s="16" t="n">
        <v>1422</v>
      </c>
      <c r="AM4" s="16" t="n">
        <f aca="false">SUM(AH4:AL4)</f>
        <v>9923</v>
      </c>
      <c r="AN4" s="9"/>
    </row>
    <row r="5" customFormat="false" ht="15" hidden="false" customHeight="false" outlineLevel="0" collapsed="false">
      <c r="B5" s="14" t="n">
        <v>2025</v>
      </c>
      <c r="C5" s="17" t="s">
        <v>27</v>
      </c>
      <c r="D5" s="16" t="n">
        <v>2</v>
      </c>
      <c r="E5" s="3" t="s">
        <v>23</v>
      </c>
      <c r="F5" s="3" t="n">
        <v>6</v>
      </c>
      <c r="G5" s="9"/>
      <c r="H5" s="2" t="s">
        <v>28</v>
      </c>
      <c r="I5" s="3" t="n">
        <v>5</v>
      </c>
      <c r="J5" s="3" t="s">
        <v>23</v>
      </c>
      <c r="K5" s="3" t="n">
        <v>7</v>
      </c>
      <c r="L5" s="9"/>
      <c r="M5" s="17" t="s">
        <v>29</v>
      </c>
      <c r="N5" s="3" t="n">
        <v>4</v>
      </c>
      <c r="O5" s="3" t="s">
        <v>23</v>
      </c>
      <c r="P5" s="3" t="n">
        <v>1</v>
      </c>
      <c r="Q5" s="9"/>
      <c r="R5" s="2"/>
      <c r="V5" s="9"/>
      <c r="W5" s="2" t="s">
        <v>30</v>
      </c>
      <c r="X5" s="3" t="n">
        <v>6</v>
      </c>
      <c r="Y5" s="3" t="s">
        <v>23</v>
      </c>
      <c r="Z5" s="3" t="n">
        <v>15</v>
      </c>
      <c r="AA5" s="9"/>
      <c r="AB5" s="18" t="s">
        <v>31</v>
      </c>
      <c r="AC5" s="9"/>
      <c r="AD5" s="18"/>
      <c r="AE5" s="9"/>
      <c r="AF5" s="14" t="n">
        <v>2023</v>
      </c>
      <c r="AG5" s="15" t="s">
        <v>32</v>
      </c>
      <c r="AH5" s="16" t="n">
        <v>3724</v>
      </c>
      <c r="AI5" s="16" t="n">
        <v>2780</v>
      </c>
      <c r="AJ5" s="16" t="n">
        <v>1260</v>
      </c>
      <c r="AK5" s="16"/>
      <c r="AL5" s="16" t="n">
        <v>1594</v>
      </c>
      <c r="AM5" s="16" t="n">
        <v>9358</v>
      </c>
      <c r="AN5" s="9"/>
    </row>
    <row r="6" customFormat="false" ht="15" hidden="false" customHeight="false" outlineLevel="0" collapsed="false">
      <c r="B6" s="14" t="n">
        <v>2024</v>
      </c>
      <c r="C6" s="2" t="s">
        <v>33</v>
      </c>
      <c r="D6" s="16" t="n">
        <v>5</v>
      </c>
      <c r="E6" s="3" t="s">
        <v>23</v>
      </c>
      <c r="F6" s="3" t="n">
        <v>6</v>
      </c>
      <c r="G6" s="9"/>
      <c r="H6" s="1" t="s">
        <v>34</v>
      </c>
      <c r="I6" s="3" t="n">
        <v>7</v>
      </c>
      <c r="J6" s="3" t="s">
        <v>23</v>
      </c>
      <c r="K6" s="3" t="n">
        <v>10</v>
      </c>
      <c r="L6" s="9"/>
      <c r="M6" s="17" t="s">
        <v>35</v>
      </c>
      <c r="N6" s="3" t="n">
        <v>4</v>
      </c>
      <c r="O6" s="3" t="s">
        <v>23</v>
      </c>
      <c r="P6" s="3" t="n">
        <v>3</v>
      </c>
      <c r="Q6" s="9"/>
      <c r="R6" s="2"/>
      <c r="V6" s="9"/>
      <c r="W6" s="2" t="s">
        <v>36</v>
      </c>
      <c r="X6" s="3" t="n">
        <v>0</v>
      </c>
      <c r="Y6" s="3" t="s">
        <v>23</v>
      </c>
      <c r="Z6" s="3" t="n">
        <v>6</v>
      </c>
      <c r="AA6" s="9"/>
      <c r="AB6" s="18" t="s">
        <v>31</v>
      </c>
      <c r="AC6" s="9"/>
      <c r="AD6" s="18"/>
      <c r="AE6" s="9"/>
      <c r="AF6" s="14" t="n">
        <v>2022</v>
      </c>
      <c r="AG6" s="15" t="s">
        <v>37</v>
      </c>
      <c r="AH6" s="16" t="n">
        <v>3285</v>
      </c>
      <c r="AI6" s="16" t="n">
        <v>1810</v>
      </c>
      <c r="AJ6" s="16" t="n">
        <v>977</v>
      </c>
      <c r="AK6" s="16"/>
      <c r="AL6" s="16" t="n">
        <v>856</v>
      </c>
      <c r="AM6" s="16" t="n">
        <v>6928</v>
      </c>
      <c r="AN6" s="9"/>
    </row>
    <row r="7" customFormat="false" ht="15" hidden="false" customHeight="false" outlineLevel="0" collapsed="false">
      <c r="B7" s="14" t="n">
        <v>2023</v>
      </c>
      <c r="C7" s="17" t="s">
        <v>38</v>
      </c>
      <c r="D7" s="16" t="n">
        <v>12</v>
      </c>
      <c r="E7" s="3" t="s">
        <v>23</v>
      </c>
      <c r="F7" s="3" t="n">
        <v>6</v>
      </c>
      <c r="G7" s="9"/>
      <c r="H7" s="2" t="s">
        <v>39</v>
      </c>
      <c r="I7" s="3" t="n">
        <v>5</v>
      </c>
      <c r="J7" s="3" t="s">
        <v>23</v>
      </c>
      <c r="K7" s="3" t="n">
        <v>14</v>
      </c>
      <c r="L7" s="9"/>
      <c r="M7" s="17" t="s">
        <v>40</v>
      </c>
      <c r="N7" s="3" t="n">
        <v>4</v>
      </c>
      <c r="O7" s="3" t="s">
        <v>23</v>
      </c>
      <c r="P7" s="3" t="n">
        <v>3</v>
      </c>
      <c r="Q7" s="9"/>
      <c r="R7" s="2"/>
      <c r="V7" s="9"/>
      <c r="W7" s="2" t="s">
        <v>41</v>
      </c>
      <c r="X7" s="3" t="n">
        <v>5</v>
      </c>
      <c r="Y7" s="3" t="s">
        <v>23</v>
      </c>
      <c r="Z7" s="3" t="n">
        <v>4</v>
      </c>
      <c r="AA7" s="9"/>
      <c r="AB7" s="18" t="s">
        <v>31</v>
      </c>
      <c r="AC7" s="9"/>
      <c r="AD7" s="18"/>
      <c r="AE7" s="9"/>
      <c r="AF7" s="14" t="n">
        <v>2021</v>
      </c>
      <c r="AG7" s="15" t="s">
        <v>42</v>
      </c>
      <c r="AH7" s="16" t="n">
        <v>3500</v>
      </c>
      <c r="AI7" s="16" t="n">
        <v>3500</v>
      </c>
      <c r="AJ7" s="16" t="n">
        <v>871</v>
      </c>
      <c r="AK7" s="16"/>
      <c r="AL7" s="16" t="n">
        <v>942</v>
      </c>
      <c r="AM7" s="16" t="n">
        <v>8813</v>
      </c>
      <c r="AN7" s="9"/>
    </row>
    <row r="8" customFormat="false" ht="15" hidden="false" customHeight="false" outlineLevel="0" collapsed="false">
      <c r="B8" s="14" t="n">
        <v>2022</v>
      </c>
      <c r="C8" s="17" t="s">
        <v>43</v>
      </c>
      <c r="D8" s="16" t="n">
        <v>5</v>
      </c>
      <c r="E8" s="3" t="s">
        <v>23</v>
      </c>
      <c r="F8" s="3" t="n">
        <v>6</v>
      </c>
      <c r="G8" s="9"/>
      <c r="H8" s="2" t="s">
        <v>44</v>
      </c>
      <c r="I8" s="3" t="n">
        <v>2</v>
      </c>
      <c r="J8" s="3" t="s">
        <v>23</v>
      </c>
      <c r="K8" s="3" t="n">
        <v>4</v>
      </c>
      <c r="L8" s="9"/>
      <c r="M8" s="17" t="s">
        <v>45</v>
      </c>
      <c r="N8" s="3" t="n">
        <v>9</v>
      </c>
      <c r="O8" s="3" t="s">
        <v>23</v>
      </c>
      <c r="P8" s="3" t="n">
        <v>7</v>
      </c>
      <c r="Q8" s="9"/>
      <c r="R8" s="2"/>
      <c r="V8" s="9"/>
      <c r="W8" s="2" t="s">
        <v>46</v>
      </c>
      <c r="X8" s="3" t="n">
        <v>9</v>
      </c>
      <c r="Y8" s="3" t="s">
        <v>23</v>
      </c>
      <c r="Z8" s="3" t="n">
        <v>11</v>
      </c>
      <c r="AA8" s="9"/>
      <c r="AB8" s="18" t="s">
        <v>31</v>
      </c>
      <c r="AC8" s="9"/>
      <c r="AD8" s="18"/>
      <c r="AE8" s="9"/>
      <c r="AF8" s="14" t="n">
        <v>2019</v>
      </c>
      <c r="AG8" s="15" t="s">
        <v>47</v>
      </c>
      <c r="AH8" s="16" t="n">
        <v>4566</v>
      </c>
      <c r="AI8" s="16" t="n">
        <v>3911</v>
      </c>
      <c r="AJ8" s="16" t="n">
        <v>1411</v>
      </c>
      <c r="AK8" s="16" t="n">
        <v>1158</v>
      </c>
      <c r="AL8" s="16" t="n">
        <v>1054</v>
      </c>
      <c r="AM8" s="16" t="n">
        <f aca="false">SUM(AH8:AL8)</f>
        <v>12100</v>
      </c>
      <c r="AN8" s="9"/>
    </row>
    <row r="9" customFormat="false" ht="15" hidden="false" customHeight="false" outlineLevel="0" collapsed="false">
      <c r="B9" s="14" t="n">
        <v>2021</v>
      </c>
      <c r="C9" s="17" t="s">
        <v>48</v>
      </c>
      <c r="D9" s="16" t="n">
        <v>4</v>
      </c>
      <c r="E9" s="3" t="s">
        <v>23</v>
      </c>
      <c r="F9" s="3" t="n">
        <v>2</v>
      </c>
      <c r="G9" s="9"/>
      <c r="H9" s="1" t="s">
        <v>49</v>
      </c>
      <c r="I9" s="3" t="n">
        <v>1</v>
      </c>
      <c r="J9" s="3" t="s">
        <v>23</v>
      </c>
      <c r="K9" s="3" t="n">
        <v>7</v>
      </c>
      <c r="L9" s="9"/>
      <c r="M9" s="17" t="s">
        <v>50</v>
      </c>
      <c r="N9" s="3" t="n">
        <v>3</v>
      </c>
      <c r="O9" s="3" t="s">
        <v>23</v>
      </c>
      <c r="P9" s="3" t="n">
        <v>6</v>
      </c>
      <c r="Q9" s="9"/>
      <c r="R9" s="2"/>
      <c r="V9" s="9"/>
      <c r="W9" s="2" t="s">
        <v>51</v>
      </c>
      <c r="X9" s="3" t="n">
        <v>7</v>
      </c>
      <c r="Y9" s="3" t="s">
        <v>23</v>
      </c>
      <c r="Z9" s="3" t="n">
        <v>8</v>
      </c>
      <c r="AA9" s="9"/>
      <c r="AB9" s="18" t="s">
        <v>52</v>
      </c>
      <c r="AC9" s="9"/>
      <c r="AD9" s="18"/>
      <c r="AE9" s="9"/>
      <c r="AF9" s="14" t="n">
        <v>2018</v>
      </c>
      <c r="AG9" s="19" t="s">
        <v>53</v>
      </c>
      <c r="AH9" s="16" t="n">
        <v>4500</v>
      </c>
      <c r="AI9" s="16" t="n">
        <v>3287</v>
      </c>
      <c r="AJ9" s="16" t="n">
        <v>1468</v>
      </c>
      <c r="AK9" s="16" t="n">
        <v>1565</v>
      </c>
      <c r="AL9" s="16" t="n">
        <v>1062</v>
      </c>
      <c r="AM9" s="16" t="n">
        <f aca="false">SUM(AH9:AL9)</f>
        <v>11882</v>
      </c>
      <c r="AN9" s="9"/>
    </row>
    <row r="10" customFormat="false" ht="15" hidden="false" customHeight="false" outlineLevel="0" collapsed="false">
      <c r="B10" s="14" t="n">
        <v>2019</v>
      </c>
      <c r="C10" s="2" t="s">
        <v>54</v>
      </c>
      <c r="D10" s="16" t="n">
        <v>8</v>
      </c>
      <c r="E10" s="3" t="s">
        <v>23</v>
      </c>
      <c r="F10" s="3" t="n">
        <v>17</v>
      </c>
      <c r="G10" s="9"/>
      <c r="H10" s="2" t="s">
        <v>55</v>
      </c>
      <c r="I10" s="3" t="n">
        <v>5</v>
      </c>
      <c r="J10" s="3" t="s">
        <v>23</v>
      </c>
      <c r="K10" s="3" t="n">
        <v>6</v>
      </c>
      <c r="L10" s="9"/>
      <c r="M10" s="17" t="s">
        <v>56</v>
      </c>
      <c r="N10" s="3" t="n">
        <v>10</v>
      </c>
      <c r="O10" s="3" t="s">
        <v>23</v>
      </c>
      <c r="P10" s="3" t="n">
        <v>1</v>
      </c>
      <c r="Q10" s="9"/>
      <c r="R10" s="2" t="s">
        <v>57</v>
      </c>
      <c r="S10" s="3" t="n">
        <v>9</v>
      </c>
      <c r="T10" s="3" t="s">
        <v>23</v>
      </c>
      <c r="U10" s="3" t="n">
        <v>5</v>
      </c>
      <c r="V10" s="9"/>
      <c r="W10" s="2" t="s">
        <v>58</v>
      </c>
      <c r="X10" s="3" t="n">
        <v>4</v>
      </c>
      <c r="Y10" s="3" t="s">
        <v>23</v>
      </c>
      <c r="Z10" s="3" t="n">
        <v>8</v>
      </c>
      <c r="AA10" s="9"/>
      <c r="AB10" s="18" t="s">
        <v>59</v>
      </c>
      <c r="AC10" s="9"/>
      <c r="AD10" s="18"/>
      <c r="AE10" s="9"/>
      <c r="AF10" s="14" t="n">
        <v>2017</v>
      </c>
      <c r="AG10" s="15" t="s">
        <v>60</v>
      </c>
      <c r="AH10" s="16" t="n">
        <v>5029</v>
      </c>
      <c r="AI10" s="16" t="n">
        <v>3171</v>
      </c>
      <c r="AJ10" s="16" t="n">
        <v>2613</v>
      </c>
      <c r="AK10" s="16" t="n">
        <v>2150</v>
      </c>
      <c r="AL10" s="16" t="n">
        <v>1348</v>
      </c>
      <c r="AM10" s="16" t="n">
        <f aca="false">SUM(AH10:AL10)</f>
        <v>14311</v>
      </c>
      <c r="AN10" s="9"/>
    </row>
    <row r="11" customFormat="false" ht="15" hidden="false" customHeight="false" outlineLevel="0" collapsed="false">
      <c r="B11" s="14" t="n">
        <v>2018</v>
      </c>
      <c r="C11" s="2" t="s">
        <v>61</v>
      </c>
      <c r="D11" s="16" t="n">
        <v>6</v>
      </c>
      <c r="E11" s="3" t="s">
        <v>23</v>
      </c>
      <c r="F11" s="3" t="n">
        <v>2</v>
      </c>
      <c r="G11" s="9"/>
      <c r="H11" s="2" t="s">
        <v>62</v>
      </c>
      <c r="I11" s="3" t="n">
        <v>5</v>
      </c>
      <c r="J11" s="3" t="s">
        <v>23</v>
      </c>
      <c r="K11" s="3" t="n">
        <v>6</v>
      </c>
      <c r="L11" s="9"/>
      <c r="M11" s="17" t="s">
        <v>63</v>
      </c>
      <c r="N11" s="3" t="n">
        <v>6</v>
      </c>
      <c r="O11" s="3" t="s">
        <v>23</v>
      </c>
      <c r="P11" s="3" t="n">
        <v>5</v>
      </c>
      <c r="Q11" s="9"/>
      <c r="R11" s="2" t="s">
        <v>64</v>
      </c>
      <c r="S11" s="3" t="n">
        <v>9</v>
      </c>
      <c r="T11" s="3" t="s">
        <v>23</v>
      </c>
      <c r="U11" s="3" t="n">
        <v>5</v>
      </c>
      <c r="V11" s="9"/>
      <c r="W11" s="2" t="s">
        <v>65</v>
      </c>
      <c r="X11" s="3" t="n">
        <v>4</v>
      </c>
      <c r="Y11" s="3" t="s">
        <v>23</v>
      </c>
      <c r="Z11" s="3" t="n">
        <v>4</v>
      </c>
      <c r="AA11" s="9"/>
      <c r="AB11" s="18" t="s">
        <v>66</v>
      </c>
      <c r="AC11" s="9"/>
      <c r="AD11" s="18"/>
      <c r="AE11" s="9"/>
      <c r="AF11" s="14" t="n">
        <v>2016</v>
      </c>
      <c r="AG11" s="15" t="s">
        <v>21</v>
      </c>
      <c r="AH11" s="16" t="n">
        <v>4085</v>
      </c>
      <c r="AI11" s="16" t="n">
        <v>3267</v>
      </c>
      <c r="AJ11" s="16" t="n">
        <v>1236</v>
      </c>
      <c r="AK11" s="16" t="n">
        <v>1829</v>
      </c>
      <c r="AL11" s="16" t="n">
        <v>1615</v>
      </c>
      <c r="AM11" s="16" t="n">
        <f aca="false">SUM(AH11:AL11)</f>
        <v>12032</v>
      </c>
      <c r="AN11" s="9"/>
      <c r="AO11" s="2"/>
    </row>
    <row r="12" customFormat="false" ht="15" hidden="false" customHeight="false" outlineLevel="0" collapsed="false">
      <c r="B12" s="14" t="n">
        <v>2017</v>
      </c>
      <c r="C12" s="2" t="s">
        <v>67</v>
      </c>
      <c r="D12" s="16" t="n">
        <v>2</v>
      </c>
      <c r="E12" s="3" t="s">
        <v>23</v>
      </c>
      <c r="F12" s="3" t="n">
        <v>2</v>
      </c>
      <c r="G12" s="9"/>
      <c r="H12" s="2" t="s">
        <v>68</v>
      </c>
      <c r="I12" s="3" t="n">
        <v>5</v>
      </c>
      <c r="J12" s="3" t="s">
        <v>23</v>
      </c>
      <c r="K12" s="3" t="n">
        <v>9</v>
      </c>
      <c r="L12" s="9"/>
      <c r="M12" s="17" t="s">
        <v>69</v>
      </c>
      <c r="N12" s="3" t="n">
        <v>6</v>
      </c>
      <c r="O12" s="3" t="s">
        <v>23</v>
      </c>
      <c r="P12" s="3" t="n">
        <v>4</v>
      </c>
      <c r="Q12" s="9"/>
      <c r="R12" s="2" t="s">
        <v>70</v>
      </c>
      <c r="S12" s="3" t="n">
        <v>2</v>
      </c>
      <c r="T12" s="3" t="s">
        <v>23</v>
      </c>
      <c r="U12" s="3" t="n">
        <v>7</v>
      </c>
      <c r="V12" s="9"/>
      <c r="W12" s="2" t="s">
        <v>71</v>
      </c>
      <c r="X12" s="3" t="n">
        <v>4</v>
      </c>
      <c r="Y12" s="3" t="s">
        <v>23</v>
      </c>
      <c r="Z12" s="3" t="n">
        <v>5</v>
      </c>
      <c r="AA12" s="9"/>
      <c r="AB12" s="18" t="s">
        <v>72</v>
      </c>
      <c r="AC12" s="9"/>
      <c r="AD12" s="18"/>
      <c r="AE12" s="9"/>
      <c r="AF12" s="14" t="n">
        <v>2015</v>
      </c>
      <c r="AG12" s="15" t="s">
        <v>73</v>
      </c>
      <c r="AH12" s="16" t="n">
        <v>4409</v>
      </c>
      <c r="AI12" s="16" t="n">
        <v>3197</v>
      </c>
      <c r="AJ12" s="16" t="n">
        <v>842</v>
      </c>
      <c r="AK12" s="16" t="n">
        <v>612</v>
      </c>
      <c r="AL12" s="16" t="n">
        <v>869</v>
      </c>
      <c r="AM12" s="16" t="n">
        <f aca="false">SUM(AH12:AL12)</f>
        <v>9929</v>
      </c>
      <c r="AN12" s="9"/>
      <c r="AO12" s="2"/>
    </row>
    <row r="13" customFormat="false" ht="15" hidden="false" customHeight="false" outlineLevel="0" collapsed="false">
      <c r="B13" s="14" t="n">
        <v>2016</v>
      </c>
      <c r="C13" s="2" t="s">
        <v>74</v>
      </c>
      <c r="D13" s="16" t="n">
        <v>4</v>
      </c>
      <c r="E13" s="3" t="s">
        <v>23</v>
      </c>
      <c r="F13" s="3" t="n">
        <v>5</v>
      </c>
      <c r="G13" s="9"/>
      <c r="H13" s="2" t="s">
        <v>75</v>
      </c>
      <c r="I13" s="3" t="n">
        <v>3</v>
      </c>
      <c r="J13" s="3" t="s">
        <v>23</v>
      </c>
      <c r="K13" s="3" t="n">
        <v>17</v>
      </c>
      <c r="L13" s="9"/>
      <c r="M13" s="17" t="s">
        <v>76</v>
      </c>
      <c r="N13" s="3" t="n">
        <v>9</v>
      </c>
      <c r="O13" s="3" t="s">
        <v>23</v>
      </c>
      <c r="P13" s="3" t="n">
        <v>13</v>
      </c>
      <c r="Q13" s="9"/>
      <c r="R13" s="2" t="s">
        <v>77</v>
      </c>
      <c r="S13" s="3" t="n">
        <v>17</v>
      </c>
      <c r="T13" s="3" t="s">
        <v>23</v>
      </c>
      <c r="U13" s="3" t="n">
        <v>5</v>
      </c>
      <c r="V13" s="9"/>
      <c r="W13" s="2" t="s">
        <v>78</v>
      </c>
      <c r="X13" s="3" t="n">
        <v>16</v>
      </c>
      <c r="Y13" s="3" t="s">
        <v>23</v>
      </c>
      <c r="Z13" s="3" t="n">
        <v>14</v>
      </c>
      <c r="AA13" s="9"/>
      <c r="AB13" s="18" t="s">
        <v>59</v>
      </c>
      <c r="AC13" s="9"/>
      <c r="AD13" s="18"/>
      <c r="AE13" s="9"/>
      <c r="AF13" s="14" t="n">
        <v>2014</v>
      </c>
      <c r="AG13" s="15" t="s">
        <v>47</v>
      </c>
      <c r="AH13" s="16" t="n">
        <v>5277</v>
      </c>
      <c r="AI13" s="16" t="n">
        <v>3670</v>
      </c>
      <c r="AJ13" s="16" t="n">
        <v>1614</v>
      </c>
      <c r="AK13" s="16" t="n">
        <v>1674</v>
      </c>
      <c r="AL13" s="16" t="n">
        <v>1682</v>
      </c>
      <c r="AM13" s="16" t="n">
        <f aca="false">SUM(AH13:AL13)</f>
        <v>13917</v>
      </c>
      <c r="AN13" s="9"/>
      <c r="AO13" s="2"/>
    </row>
    <row r="14" customFormat="false" ht="15" hidden="false" customHeight="false" outlineLevel="0" collapsed="false">
      <c r="B14" s="14" t="n">
        <v>2015</v>
      </c>
      <c r="C14" s="2" t="s">
        <v>79</v>
      </c>
      <c r="D14" s="16" t="n">
        <v>2</v>
      </c>
      <c r="E14" s="3" t="s">
        <v>23</v>
      </c>
      <c r="F14" s="3" t="n">
        <v>3</v>
      </c>
      <c r="G14" s="9"/>
      <c r="H14" s="1" t="s">
        <v>80</v>
      </c>
      <c r="I14" s="3" t="n">
        <v>5</v>
      </c>
      <c r="J14" s="3" t="s">
        <v>23</v>
      </c>
      <c r="K14" s="3" t="n">
        <v>7</v>
      </c>
      <c r="L14" s="9"/>
      <c r="M14" s="17" t="s">
        <v>81</v>
      </c>
      <c r="N14" s="3" t="n">
        <v>4</v>
      </c>
      <c r="O14" s="3" t="s">
        <v>23</v>
      </c>
      <c r="P14" s="3" t="n">
        <v>7</v>
      </c>
      <c r="Q14" s="9"/>
      <c r="R14" s="2" t="s">
        <v>82</v>
      </c>
      <c r="S14" s="3" t="n">
        <v>6</v>
      </c>
      <c r="T14" s="3" t="s">
        <v>23</v>
      </c>
      <c r="U14" s="3" t="n">
        <v>4</v>
      </c>
      <c r="V14" s="9"/>
      <c r="W14" s="2" t="s">
        <v>83</v>
      </c>
      <c r="X14" s="3" t="n">
        <v>8</v>
      </c>
      <c r="Y14" s="3" t="s">
        <v>23</v>
      </c>
      <c r="Z14" s="3" t="n">
        <v>5</v>
      </c>
      <c r="AA14" s="9"/>
      <c r="AB14" s="18" t="s">
        <v>59</v>
      </c>
      <c r="AC14" s="9"/>
      <c r="AD14" s="18"/>
      <c r="AE14" s="9"/>
      <c r="AF14" s="14" t="n">
        <v>2013</v>
      </c>
      <c r="AG14" s="6" t="s">
        <v>73</v>
      </c>
      <c r="AH14" s="16" t="n">
        <v>5621</v>
      </c>
      <c r="AI14" s="16" t="n">
        <v>3038</v>
      </c>
      <c r="AJ14" s="16" t="n">
        <v>1052</v>
      </c>
      <c r="AK14" s="16" t="n">
        <v>1287</v>
      </c>
      <c r="AL14" s="16" t="n">
        <v>1013</v>
      </c>
      <c r="AM14" s="16" t="n">
        <f aca="false">SUM(AH14:AL14)</f>
        <v>12011</v>
      </c>
      <c r="AN14" s="9"/>
      <c r="AO14" s="2"/>
    </row>
    <row r="15" customFormat="false" ht="15" hidden="false" customHeight="false" outlineLevel="0" collapsed="false">
      <c r="B15" s="14" t="n">
        <v>2014</v>
      </c>
      <c r="C15" s="2" t="s">
        <v>84</v>
      </c>
      <c r="D15" s="16" t="n">
        <v>2</v>
      </c>
      <c r="E15" s="3" t="s">
        <v>23</v>
      </c>
      <c r="F15" s="3" t="n">
        <v>3</v>
      </c>
      <c r="G15" s="9"/>
      <c r="H15" s="1" t="s">
        <v>85</v>
      </c>
      <c r="I15" s="3" t="n">
        <v>2</v>
      </c>
      <c r="J15" s="3" t="s">
        <v>23</v>
      </c>
      <c r="K15" s="3" t="n">
        <v>8</v>
      </c>
      <c r="L15" s="9"/>
      <c r="M15" s="17" t="s">
        <v>86</v>
      </c>
      <c r="N15" s="3" t="n">
        <v>5</v>
      </c>
      <c r="O15" s="3" t="s">
        <v>23</v>
      </c>
      <c r="P15" s="3" t="n">
        <v>4</v>
      </c>
      <c r="Q15" s="9"/>
      <c r="R15" s="2" t="s">
        <v>87</v>
      </c>
      <c r="S15" s="3" t="n">
        <v>1</v>
      </c>
      <c r="T15" s="3" t="s">
        <v>23</v>
      </c>
      <c r="U15" s="3" t="n">
        <v>10</v>
      </c>
      <c r="V15" s="9"/>
      <c r="W15" s="2" t="s">
        <v>88</v>
      </c>
      <c r="X15" s="3" t="n">
        <v>5</v>
      </c>
      <c r="Y15" s="3" t="s">
        <v>23</v>
      </c>
      <c r="Z15" s="3" t="n">
        <v>15</v>
      </c>
      <c r="AA15" s="9"/>
      <c r="AB15" s="18" t="s">
        <v>72</v>
      </c>
      <c r="AC15" s="9"/>
      <c r="AD15" s="18"/>
      <c r="AE15" s="9"/>
      <c r="AF15" s="14" t="n">
        <v>2012</v>
      </c>
      <c r="AG15" s="6" t="s">
        <v>32</v>
      </c>
      <c r="AH15" s="16" t="n">
        <v>5214</v>
      </c>
      <c r="AI15" s="16" t="n">
        <v>3110</v>
      </c>
      <c r="AJ15" s="16" t="n">
        <v>2420</v>
      </c>
      <c r="AK15" s="16" t="n">
        <v>1358</v>
      </c>
      <c r="AL15" s="16" t="n">
        <v>1909</v>
      </c>
      <c r="AM15" s="16" t="n">
        <f aca="false">SUM(AH15:AL15)</f>
        <v>14011</v>
      </c>
      <c r="AN15" s="9"/>
      <c r="AO15" s="2"/>
    </row>
    <row r="16" customFormat="false" ht="15" hidden="false" customHeight="false" outlineLevel="0" collapsed="false">
      <c r="B16" s="14" t="n">
        <v>2013</v>
      </c>
      <c r="C16" s="2" t="s">
        <v>89</v>
      </c>
      <c r="D16" s="16" t="n">
        <v>1</v>
      </c>
      <c r="E16" s="3" t="s">
        <v>23</v>
      </c>
      <c r="F16" s="3" t="n">
        <v>3</v>
      </c>
      <c r="G16" s="9"/>
      <c r="H16" s="1" t="s">
        <v>90</v>
      </c>
      <c r="I16" s="3" t="n">
        <v>4</v>
      </c>
      <c r="J16" s="3" t="s">
        <v>23</v>
      </c>
      <c r="K16" s="3" t="n">
        <v>8</v>
      </c>
      <c r="L16" s="9"/>
      <c r="M16" s="17" t="s">
        <v>91</v>
      </c>
      <c r="N16" s="3" t="n">
        <v>3</v>
      </c>
      <c r="O16" s="3" t="s">
        <v>23</v>
      </c>
      <c r="P16" s="3" t="n">
        <v>6</v>
      </c>
      <c r="Q16" s="9"/>
      <c r="R16" s="2" t="s">
        <v>92</v>
      </c>
      <c r="S16" s="3" t="n">
        <v>5</v>
      </c>
      <c r="T16" s="3" t="s">
        <v>23</v>
      </c>
      <c r="U16" s="3" t="n">
        <v>10</v>
      </c>
      <c r="V16" s="9"/>
      <c r="W16" s="2" t="s">
        <v>93</v>
      </c>
      <c r="X16" s="3" t="n">
        <v>1</v>
      </c>
      <c r="Y16" s="3" t="s">
        <v>23</v>
      </c>
      <c r="Z16" s="3" t="n">
        <v>4</v>
      </c>
      <c r="AA16" s="9"/>
      <c r="AB16" s="18" t="s">
        <v>94</v>
      </c>
      <c r="AC16" s="9"/>
      <c r="AD16" s="18"/>
      <c r="AE16" s="9"/>
      <c r="AF16" s="14" t="n">
        <v>2011</v>
      </c>
      <c r="AG16" s="6" t="s">
        <v>21</v>
      </c>
      <c r="AH16" s="16" t="n">
        <v>5387</v>
      </c>
      <c r="AI16" s="16" t="n">
        <v>3128</v>
      </c>
      <c r="AJ16" s="16" t="n">
        <v>1308</v>
      </c>
      <c r="AK16" s="16" t="n">
        <v>1149</v>
      </c>
      <c r="AL16" s="16" t="n">
        <v>1016</v>
      </c>
      <c r="AM16" s="16" t="n">
        <f aca="false">SUM(AH16:AL16)</f>
        <v>11988</v>
      </c>
      <c r="AN16" s="9"/>
      <c r="AO16" s="2"/>
    </row>
    <row r="17" customFormat="false" ht="15" hidden="false" customHeight="false" outlineLevel="0" collapsed="false">
      <c r="B17" s="14" t="n">
        <v>2012</v>
      </c>
      <c r="C17" s="2" t="s">
        <v>95</v>
      </c>
      <c r="D17" s="16" t="n">
        <v>10</v>
      </c>
      <c r="E17" s="3" t="s">
        <v>23</v>
      </c>
      <c r="F17" s="3" t="n">
        <v>14</v>
      </c>
      <c r="G17" s="9"/>
      <c r="H17" s="1" t="s">
        <v>96</v>
      </c>
      <c r="I17" s="3" t="n">
        <v>3</v>
      </c>
      <c r="J17" s="3" t="s">
        <v>23</v>
      </c>
      <c r="K17" s="3" t="n">
        <v>5</v>
      </c>
      <c r="L17" s="9"/>
      <c r="M17" s="17" t="s">
        <v>97</v>
      </c>
      <c r="N17" s="3" t="n">
        <v>9</v>
      </c>
      <c r="O17" s="3" t="s">
        <v>23</v>
      </c>
      <c r="P17" s="3" t="n">
        <v>7</v>
      </c>
      <c r="Q17" s="9"/>
      <c r="R17" s="2" t="s">
        <v>98</v>
      </c>
      <c r="S17" s="3" t="n">
        <v>8</v>
      </c>
      <c r="T17" s="3" t="s">
        <v>23</v>
      </c>
      <c r="U17" s="3" t="n">
        <v>5</v>
      </c>
      <c r="V17" s="9"/>
      <c r="W17" s="2" t="s">
        <v>99</v>
      </c>
      <c r="X17" s="3" t="n">
        <v>4</v>
      </c>
      <c r="Y17" s="3" t="s">
        <v>23</v>
      </c>
      <c r="Z17" s="3" t="n">
        <v>12</v>
      </c>
      <c r="AA17" s="9"/>
      <c r="AB17" s="18" t="s">
        <v>59</v>
      </c>
      <c r="AC17" s="9"/>
      <c r="AD17" s="18"/>
      <c r="AE17" s="9"/>
      <c r="AF17" s="14" t="n">
        <v>2010</v>
      </c>
      <c r="AG17" s="15" t="s">
        <v>100</v>
      </c>
      <c r="AH17" s="16" t="n">
        <v>4994</v>
      </c>
      <c r="AI17" s="16" t="n">
        <v>2716</v>
      </c>
      <c r="AJ17" s="16" t="n">
        <v>1572</v>
      </c>
      <c r="AK17" s="16" t="n">
        <v>1570</v>
      </c>
      <c r="AL17" s="16" t="n">
        <v>1032</v>
      </c>
      <c r="AM17" s="16" t="n">
        <f aca="false">SUM(AH17:AL17)</f>
        <v>11884</v>
      </c>
      <c r="AN17" s="9"/>
      <c r="AO17" s="2"/>
    </row>
    <row r="18" customFormat="false" ht="15" hidden="false" customHeight="false" outlineLevel="0" collapsed="false">
      <c r="A18" s="5"/>
      <c r="B18" s="14" t="n">
        <v>2011</v>
      </c>
      <c r="C18" s="2" t="s">
        <v>101</v>
      </c>
      <c r="D18" s="16" t="n">
        <v>9</v>
      </c>
      <c r="E18" s="3" t="s">
        <v>23</v>
      </c>
      <c r="F18" s="3" t="n">
        <v>7</v>
      </c>
      <c r="G18" s="9"/>
      <c r="H18" s="1" t="s">
        <v>102</v>
      </c>
      <c r="I18" s="3" t="n">
        <v>4</v>
      </c>
      <c r="J18" s="3" t="s">
        <v>23</v>
      </c>
      <c r="K18" s="3" t="n">
        <v>9</v>
      </c>
      <c r="L18" s="9"/>
      <c r="M18" s="17" t="s">
        <v>103</v>
      </c>
      <c r="N18" s="3" t="n">
        <v>18</v>
      </c>
      <c r="O18" s="3" t="s">
        <v>23</v>
      </c>
      <c r="P18" s="3" t="n">
        <v>11</v>
      </c>
      <c r="Q18" s="9"/>
      <c r="R18" s="2" t="s">
        <v>104</v>
      </c>
      <c r="S18" s="3" t="n">
        <v>3</v>
      </c>
      <c r="T18" s="3" t="s">
        <v>23</v>
      </c>
      <c r="U18" s="3" t="n">
        <v>1</v>
      </c>
      <c r="V18" s="9"/>
      <c r="W18" s="2" t="s">
        <v>105</v>
      </c>
      <c r="X18" s="3" t="n">
        <v>6</v>
      </c>
      <c r="Y18" s="3" t="s">
        <v>23</v>
      </c>
      <c r="Z18" s="3" t="n">
        <v>10</v>
      </c>
      <c r="AA18" s="9"/>
      <c r="AB18" s="18" t="s">
        <v>59</v>
      </c>
      <c r="AC18" s="9"/>
      <c r="AD18" s="18"/>
      <c r="AE18" s="9"/>
      <c r="AF18" s="14" t="n">
        <v>2009</v>
      </c>
      <c r="AG18" s="6" t="s">
        <v>106</v>
      </c>
      <c r="AH18" s="16" t="n">
        <v>6312</v>
      </c>
      <c r="AI18" s="16" t="n">
        <v>3942</v>
      </c>
      <c r="AJ18" s="16" t="n">
        <v>2136</v>
      </c>
      <c r="AK18" s="16" t="n">
        <v>2086</v>
      </c>
      <c r="AL18" s="16" t="n">
        <v>2071</v>
      </c>
      <c r="AM18" s="16" t="n">
        <f aca="false">SUM(AH18:AL18)</f>
        <v>16547</v>
      </c>
      <c r="AN18" s="9"/>
      <c r="AO18" s="2"/>
    </row>
    <row r="19" customFormat="false" ht="15" hidden="false" customHeight="false" outlineLevel="0" collapsed="false">
      <c r="A19" s="5"/>
      <c r="B19" s="14" t="n">
        <v>2010</v>
      </c>
      <c r="C19" s="17" t="s">
        <v>107</v>
      </c>
      <c r="D19" s="16" t="n">
        <v>29</v>
      </c>
      <c r="E19" s="3" t="s">
        <v>23</v>
      </c>
      <c r="F19" s="3" t="n">
        <v>6</v>
      </c>
      <c r="G19" s="9"/>
      <c r="H19" s="1" t="s">
        <v>108</v>
      </c>
      <c r="I19" s="3" t="n">
        <v>13</v>
      </c>
      <c r="J19" s="3" t="s">
        <v>23</v>
      </c>
      <c r="K19" s="3" t="n">
        <v>3</v>
      </c>
      <c r="L19" s="9"/>
      <c r="M19" s="17" t="s">
        <v>109</v>
      </c>
      <c r="N19" s="3" t="n">
        <v>13</v>
      </c>
      <c r="O19" s="3" t="s">
        <v>23</v>
      </c>
      <c r="P19" s="3" t="n">
        <v>4</v>
      </c>
      <c r="Q19" s="9"/>
      <c r="R19" s="2" t="s">
        <v>110</v>
      </c>
      <c r="S19" s="3" t="n">
        <v>8</v>
      </c>
      <c r="T19" s="3" t="s">
        <v>23</v>
      </c>
      <c r="U19" s="3" t="n">
        <v>2</v>
      </c>
      <c r="V19" s="9"/>
      <c r="W19" s="2" t="s">
        <v>111</v>
      </c>
      <c r="X19" s="3" t="n">
        <v>10</v>
      </c>
      <c r="Y19" s="3" t="s">
        <v>23</v>
      </c>
      <c r="Z19" s="3" t="n">
        <v>9</v>
      </c>
      <c r="AA19" s="9"/>
      <c r="AB19" s="18" t="s">
        <v>112</v>
      </c>
      <c r="AC19" s="9"/>
      <c r="AD19" s="18"/>
      <c r="AE19" s="9"/>
      <c r="AF19" s="14" t="n">
        <v>2008</v>
      </c>
      <c r="AG19" s="6" t="s">
        <v>113</v>
      </c>
      <c r="AH19" s="16" t="n">
        <v>4830</v>
      </c>
      <c r="AI19" s="16" t="n">
        <v>3512</v>
      </c>
      <c r="AJ19" s="16" t="n">
        <v>2147</v>
      </c>
      <c r="AK19" s="16" t="n">
        <v>1673</v>
      </c>
      <c r="AL19" s="16" t="n">
        <v>1423</v>
      </c>
      <c r="AM19" s="16" t="n">
        <f aca="false">SUM(AH19:AL19)</f>
        <v>13585</v>
      </c>
      <c r="AN19" s="9"/>
      <c r="AO19" s="2"/>
    </row>
    <row r="20" customFormat="false" ht="15" hidden="false" customHeight="false" outlineLevel="0" collapsed="false">
      <c r="A20" s="5"/>
      <c r="B20" s="14" t="n">
        <v>2009</v>
      </c>
      <c r="C20" s="17" t="s">
        <v>114</v>
      </c>
      <c r="D20" s="16" t="n">
        <v>6</v>
      </c>
      <c r="E20" s="3" t="s">
        <v>23</v>
      </c>
      <c r="F20" s="3" t="n">
        <v>6</v>
      </c>
      <c r="G20" s="9"/>
      <c r="H20" s="1" t="s">
        <v>115</v>
      </c>
      <c r="I20" s="3" t="n">
        <v>4</v>
      </c>
      <c r="J20" s="3" t="s">
        <v>23</v>
      </c>
      <c r="K20" s="3" t="n">
        <v>3</v>
      </c>
      <c r="L20" s="9"/>
      <c r="M20" s="17" t="s">
        <v>63</v>
      </c>
      <c r="N20" s="3" t="n">
        <v>6</v>
      </c>
      <c r="O20" s="3" t="s">
        <v>23</v>
      </c>
      <c r="P20" s="3" t="n">
        <v>5</v>
      </c>
      <c r="Q20" s="9"/>
      <c r="R20" s="2" t="s">
        <v>116</v>
      </c>
      <c r="S20" s="3" t="n">
        <v>6</v>
      </c>
      <c r="T20" s="3" t="s">
        <v>23</v>
      </c>
      <c r="U20" s="3" t="n">
        <v>7</v>
      </c>
      <c r="V20" s="9"/>
      <c r="W20" s="2" t="s">
        <v>117</v>
      </c>
      <c r="X20" s="3" t="n">
        <v>6</v>
      </c>
      <c r="Y20" s="3" t="s">
        <v>23</v>
      </c>
      <c r="Z20" s="3" t="n">
        <v>7</v>
      </c>
      <c r="AA20" s="9"/>
      <c r="AB20" s="18" t="s">
        <v>118</v>
      </c>
      <c r="AC20" s="9"/>
      <c r="AD20" s="18"/>
      <c r="AE20" s="9"/>
      <c r="AF20" s="14" t="n">
        <v>2007</v>
      </c>
      <c r="AG20" s="6" t="s">
        <v>21</v>
      </c>
      <c r="AH20" s="16" t="n">
        <v>5134</v>
      </c>
      <c r="AI20" s="16" t="n">
        <v>3487</v>
      </c>
      <c r="AJ20" s="16" t="n">
        <v>2318</v>
      </c>
      <c r="AK20" s="16" t="n">
        <v>1872</v>
      </c>
      <c r="AL20" s="16" t="n">
        <v>2170</v>
      </c>
      <c r="AM20" s="16" t="n">
        <f aca="false">SUM(AH20:AL20)</f>
        <v>14981</v>
      </c>
      <c r="AN20" s="9"/>
      <c r="AO20" s="2"/>
    </row>
    <row r="21" customFormat="false" ht="15" hidden="false" customHeight="false" outlineLevel="0" collapsed="false">
      <c r="A21" s="5"/>
      <c r="B21" s="14" t="n">
        <v>2008</v>
      </c>
      <c r="C21" s="17" t="s">
        <v>119</v>
      </c>
      <c r="D21" s="16" t="n">
        <v>2</v>
      </c>
      <c r="E21" s="3" t="s">
        <v>23</v>
      </c>
      <c r="F21" s="3" t="n">
        <v>4</v>
      </c>
      <c r="G21" s="9"/>
      <c r="H21" s="1" t="s">
        <v>120</v>
      </c>
      <c r="I21" s="16" t="n">
        <v>11</v>
      </c>
      <c r="J21" s="3" t="s">
        <v>23</v>
      </c>
      <c r="K21" s="3" t="n">
        <v>2</v>
      </c>
      <c r="L21" s="9"/>
      <c r="M21" s="17" t="s">
        <v>121</v>
      </c>
      <c r="N21" s="16" t="n">
        <v>4</v>
      </c>
      <c r="O21" s="3" t="s">
        <v>23</v>
      </c>
      <c r="P21" s="3" t="n">
        <v>6</v>
      </c>
      <c r="Q21" s="9"/>
      <c r="R21" s="2" t="s">
        <v>122</v>
      </c>
      <c r="S21" s="16" t="n">
        <v>9</v>
      </c>
      <c r="T21" s="3" t="s">
        <v>23</v>
      </c>
      <c r="U21" s="3" t="n">
        <v>3</v>
      </c>
      <c r="V21" s="9"/>
      <c r="W21" s="2" t="s">
        <v>123</v>
      </c>
      <c r="X21" s="16" t="n">
        <v>9</v>
      </c>
      <c r="Y21" s="3" t="s">
        <v>23</v>
      </c>
      <c r="Z21" s="3" t="n">
        <v>6</v>
      </c>
      <c r="AA21" s="9"/>
      <c r="AB21" s="18" t="s">
        <v>112</v>
      </c>
      <c r="AC21" s="9"/>
      <c r="AD21" s="18"/>
      <c r="AE21" s="9"/>
      <c r="AF21" s="14" t="n">
        <v>2006</v>
      </c>
      <c r="AG21" s="6" t="s">
        <v>124</v>
      </c>
      <c r="AH21" s="16" t="n">
        <v>5212</v>
      </c>
      <c r="AI21" s="16" t="n">
        <v>4322</v>
      </c>
      <c r="AJ21" s="16" t="n">
        <v>2125</v>
      </c>
      <c r="AK21" s="16" t="n">
        <v>1617</v>
      </c>
      <c r="AL21" s="16" t="n">
        <v>1839</v>
      </c>
      <c r="AM21" s="16" t="n">
        <f aca="false">SUM(AH21:AL21)</f>
        <v>15115</v>
      </c>
      <c r="AN21" s="9"/>
      <c r="AO21" s="2"/>
    </row>
    <row r="22" customFormat="false" ht="15" hidden="false" customHeight="false" outlineLevel="0" collapsed="false">
      <c r="A22" s="5"/>
      <c r="B22" s="14" t="n">
        <v>2007</v>
      </c>
      <c r="C22" s="17" t="s">
        <v>125</v>
      </c>
      <c r="D22" s="16" t="n">
        <v>10</v>
      </c>
      <c r="E22" s="3" t="s">
        <v>23</v>
      </c>
      <c r="F22" s="3" t="n">
        <v>8</v>
      </c>
      <c r="G22" s="9"/>
      <c r="H22" s="1" t="s">
        <v>126</v>
      </c>
      <c r="I22" s="3" t="n">
        <v>10</v>
      </c>
      <c r="J22" s="3" t="s">
        <v>23</v>
      </c>
      <c r="K22" s="3" t="n">
        <v>7</v>
      </c>
      <c r="L22" s="9"/>
      <c r="M22" s="17" t="s">
        <v>127</v>
      </c>
      <c r="N22" s="3" t="n">
        <v>10</v>
      </c>
      <c r="O22" s="3" t="s">
        <v>23</v>
      </c>
      <c r="P22" s="3" t="n">
        <v>6</v>
      </c>
      <c r="Q22" s="9"/>
      <c r="R22" s="2" t="s">
        <v>128</v>
      </c>
      <c r="S22" s="3" t="n">
        <v>4</v>
      </c>
      <c r="T22" s="3" t="s">
        <v>23</v>
      </c>
      <c r="U22" s="3" t="n">
        <v>6</v>
      </c>
      <c r="V22" s="9"/>
      <c r="W22" s="2" t="s">
        <v>129</v>
      </c>
      <c r="X22" s="3" t="n">
        <v>8</v>
      </c>
      <c r="Y22" s="3" t="s">
        <v>23</v>
      </c>
      <c r="Z22" s="3" t="n">
        <v>12</v>
      </c>
      <c r="AA22" s="9"/>
      <c r="AB22" s="18" t="s">
        <v>59</v>
      </c>
      <c r="AC22" s="9"/>
      <c r="AD22" s="18"/>
      <c r="AE22" s="9"/>
      <c r="AF22" s="14" t="n">
        <v>2005</v>
      </c>
      <c r="AG22" s="6" t="s">
        <v>130</v>
      </c>
      <c r="AH22" s="16" t="n">
        <v>5048</v>
      </c>
      <c r="AI22" s="16" t="n">
        <v>2815</v>
      </c>
      <c r="AJ22" s="16" t="n">
        <v>1462</v>
      </c>
      <c r="AK22" s="16" t="n">
        <v>1318</v>
      </c>
      <c r="AL22" s="16" t="n">
        <v>1068</v>
      </c>
      <c r="AM22" s="16" t="n">
        <f aca="false">SUM(AH22:AL22)</f>
        <v>11711</v>
      </c>
      <c r="AN22" s="9"/>
      <c r="AO22" s="2"/>
    </row>
    <row r="23" customFormat="false" ht="15" hidden="false" customHeight="false" outlineLevel="0" collapsed="false">
      <c r="A23" s="5"/>
      <c r="B23" s="14" t="n">
        <v>2006</v>
      </c>
      <c r="C23" s="17" t="s">
        <v>131</v>
      </c>
      <c r="D23" s="16" t="n">
        <v>4</v>
      </c>
      <c r="E23" s="3" t="s">
        <v>23</v>
      </c>
      <c r="F23" s="3" t="n">
        <v>1</v>
      </c>
      <c r="G23" s="9"/>
      <c r="H23" s="1" t="s">
        <v>132</v>
      </c>
      <c r="I23" s="3" t="n">
        <v>3</v>
      </c>
      <c r="J23" s="3" t="s">
        <v>23</v>
      </c>
      <c r="K23" s="3" t="n">
        <v>7</v>
      </c>
      <c r="L23" s="9"/>
      <c r="M23" s="17" t="s">
        <v>133</v>
      </c>
      <c r="N23" s="3" t="n">
        <v>0</v>
      </c>
      <c r="O23" s="3" t="s">
        <v>23</v>
      </c>
      <c r="P23" s="3" t="n">
        <v>2</v>
      </c>
      <c r="Q23" s="9"/>
      <c r="R23" s="2" t="s">
        <v>134</v>
      </c>
      <c r="S23" s="3" t="n">
        <v>2</v>
      </c>
      <c r="T23" s="3" t="s">
        <v>23</v>
      </c>
      <c r="U23" s="3" t="n">
        <v>8</v>
      </c>
      <c r="V23" s="9"/>
      <c r="W23" s="2" t="s">
        <v>135</v>
      </c>
      <c r="X23" s="3" t="n">
        <v>3</v>
      </c>
      <c r="Y23" s="3" t="s">
        <v>23</v>
      </c>
      <c r="Z23" s="3" t="n">
        <v>12</v>
      </c>
      <c r="AA23" s="9"/>
      <c r="AB23" s="18" t="s">
        <v>72</v>
      </c>
      <c r="AC23" s="9"/>
      <c r="AD23" s="18"/>
      <c r="AE23" s="9"/>
      <c r="AF23" s="14" t="n">
        <v>2004</v>
      </c>
      <c r="AG23" s="6" t="s">
        <v>73</v>
      </c>
      <c r="AH23" s="16" t="n">
        <v>4310</v>
      </c>
      <c r="AI23" s="16" t="n">
        <v>3270</v>
      </c>
      <c r="AJ23" s="16" t="n">
        <v>1435</v>
      </c>
      <c r="AK23" s="16" t="n">
        <v>630</v>
      </c>
      <c r="AL23" s="16" t="n">
        <v>1380</v>
      </c>
      <c r="AM23" s="16" t="n">
        <f aca="false">SUM(AH23:AL23)</f>
        <v>11025</v>
      </c>
      <c r="AN23" s="9"/>
      <c r="AO23" s="2"/>
    </row>
    <row r="24" customFormat="false" ht="15" hidden="false" customHeight="false" outlineLevel="0" collapsed="false">
      <c r="A24" s="5"/>
      <c r="B24" s="14" t="n">
        <v>2005</v>
      </c>
      <c r="C24" s="17" t="s">
        <v>136</v>
      </c>
      <c r="D24" s="16" t="n">
        <v>3</v>
      </c>
      <c r="E24" s="3" t="s">
        <v>23</v>
      </c>
      <c r="F24" s="3" t="n">
        <v>2</v>
      </c>
      <c r="G24" s="9"/>
      <c r="H24" s="1" t="s">
        <v>137</v>
      </c>
      <c r="I24" s="3" t="n">
        <v>9</v>
      </c>
      <c r="J24" s="3" t="s">
        <v>23</v>
      </c>
      <c r="K24" s="3" t="n">
        <v>9</v>
      </c>
      <c r="L24" s="9"/>
      <c r="M24" s="17" t="s">
        <v>138</v>
      </c>
      <c r="N24" s="3" t="n">
        <v>3</v>
      </c>
      <c r="O24" s="3" t="s">
        <v>23</v>
      </c>
      <c r="P24" s="3" t="n">
        <v>6</v>
      </c>
      <c r="Q24" s="9"/>
      <c r="R24" s="2" t="s">
        <v>139</v>
      </c>
      <c r="S24" s="3" t="n">
        <v>4</v>
      </c>
      <c r="T24" s="3" t="s">
        <v>23</v>
      </c>
      <c r="U24" s="3" t="n">
        <v>5</v>
      </c>
      <c r="V24" s="9"/>
      <c r="W24" s="2" t="s">
        <v>140</v>
      </c>
      <c r="X24" s="3" t="n">
        <v>7</v>
      </c>
      <c r="Y24" s="3" t="s">
        <v>23</v>
      </c>
      <c r="Z24" s="3" t="n">
        <v>10</v>
      </c>
      <c r="AA24" s="9"/>
      <c r="AB24" s="18" t="s">
        <v>59</v>
      </c>
      <c r="AC24" s="9"/>
      <c r="AD24" s="18"/>
      <c r="AE24" s="9"/>
      <c r="AF24" s="14" t="n">
        <v>2003</v>
      </c>
      <c r="AG24" s="6" t="s">
        <v>32</v>
      </c>
      <c r="AH24" s="16" t="n">
        <v>4120</v>
      </c>
      <c r="AI24" s="16" t="n">
        <v>2620</v>
      </c>
      <c r="AJ24" s="16" t="n">
        <v>2665</v>
      </c>
      <c r="AK24" s="16" t="n">
        <v>1178</v>
      </c>
      <c r="AL24" s="16" t="n">
        <v>1500</v>
      </c>
      <c r="AM24" s="16" t="n">
        <f aca="false">SUM(AH24:AL24)</f>
        <v>12083</v>
      </c>
      <c r="AN24" s="9"/>
      <c r="AO24" s="2"/>
    </row>
    <row r="25" customFormat="false" ht="15" hidden="false" customHeight="false" outlineLevel="0" collapsed="false">
      <c r="A25" s="5"/>
      <c r="B25" s="14" t="n">
        <v>2004</v>
      </c>
      <c r="C25" s="17" t="s">
        <v>141</v>
      </c>
      <c r="D25" s="16" t="n">
        <v>10</v>
      </c>
      <c r="E25" s="3" t="s">
        <v>23</v>
      </c>
      <c r="F25" s="3" t="n">
        <v>6</v>
      </c>
      <c r="G25" s="9"/>
      <c r="H25" s="1" t="s">
        <v>142</v>
      </c>
      <c r="I25" s="3" t="n">
        <v>10</v>
      </c>
      <c r="J25" s="3" t="s">
        <v>23</v>
      </c>
      <c r="K25" s="3" t="n">
        <v>5</v>
      </c>
      <c r="L25" s="9"/>
      <c r="M25" s="17" t="s">
        <v>143</v>
      </c>
      <c r="N25" s="3" t="n">
        <v>15</v>
      </c>
      <c r="O25" s="3" t="s">
        <v>23</v>
      </c>
      <c r="P25" s="3" t="n">
        <v>11</v>
      </c>
      <c r="Q25" s="9"/>
      <c r="R25" s="2" t="s">
        <v>144</v>
      </c>
      <c r="S25" s="3" t="n">
        <v>16</v>
      </c>
      <c r="T25" s="3" t="s">
        <v>23</v>
      </c>
      <c r="U25" s="3" t="n">
        <v>6</v>
      </c>
      <c r="V25" s="9"/>
      <c r="W25" s="2" t="s">
        <v>145</v>
      </c>
      <c r="X25" s="3" t="n">
        <v>20</v>
      </c>
      <c r="Y25" s="3" t="s">
        <v>23</v>
      </c>
      <c r="Z25" s="3" t="n">
        <v>7</v>
      </c>
      <c r="AA25" s="9"/>
      <c r="AB25" s="18" t="s">
        <v>118</v>
      </c>
      <c r="AC25" s="9"/>
      <c r="AD25" s="18"/>
      <c r="AE25" s="9"/>
      <c r="AF25" s="14" t="n">
        <v>2002</v>
      </c>
      <c r="AG25" s="6" t="s">
        <v>47</v>
      </c>
      <c r="AH25" s="16" t="n">
        <v>4713</v>
      </c>
      <c r="AI25" s="16" t="n">
        <v>3420</v>
      </c>
      <c r="AJ25" s="16" t="n">
        <v>2763</v>
      </c>
      <c r="AK25" s="16" t="n">
        <v>1059</v>
      </c>
      <c r="AL25" s="16" t="n">
        <v>1452</v>
      </c>
      <c r="AM25" s="16" t="n">
        <f aca="false">SUM(AH25:AL25)</f>
        <v>13407</v>
      </c>
      <c r="AN25" s="9"/>
      <c r="AO25" s="2"/>
    </row>
    <row r="26" customFormat="false" ht="15" hidden="false" customHeight="false" outlineLevel="0" collapsed="false">
      <c r="A26" s="5"/>
      <c r="B26" s="14" t="n">
        <v>2003</v>
      </c>
      <c r="C26" s="17" t="s">
        <v>146</v>
      </c>
      <c r="D26" s="16" t="n">
        <v>2</v>
      </c>
      <c r="E26" s="3" t="s">
        <v>23</v>
      </c>
      <c r="F26" s="3" t="n">
        <v>1</v>
      </c>
      <c r="G26" s="9"/>
      <c r="H26" s="1" t="s">
        <v>147</v>
      </c>
      <c r="I26" s="3" t="n">
        <v>10</v>
      </c>
      <c r="J26" s="3" t="s">
        <v>23</v>
      </c>
      <c r="K26" s="3" t="n">
        <v>7</v>
      </c>
      <c r="L26" s="9"/>
      <c r="M26" s="17" t="s">
        <v>148</v>
      </c>
      <c r="N26" s="3" t="n">
        <v>6</v>
      </c>
      <c r="O26" s="3" t="s">
        <v>23</v>
      </c>
      <c r="P26" s="3" t="n">
        <v>4</v>
      </c>
      <c r="Q26" s="9"/>
      <c r="R26" s="17" t="s">
        <v>149</v>
      </c>
      <c r="S26" s="3" t="n">
        <v>5</v>
      </c>
      <c r="T26" s="3" t="s">
        <v>23</v>
      </c>
      <c r="U26" s="3" t="n">
        <v>9</v>
      </c>
      <c r="V26" s="9"/>
      <c r="W26" s="2" t="s">
        <v>150</v>
      </c>
      <c r="X26" s="3" t="n">
        <v>5</v>
      </c>
      <c r="Y26" s="3" t="s">
        <v>23</v>
      </c>
      <c r="Z26" s="3" t="n">
        <v>9</v>
      </c>
      <c r="AA26" s="9"/>
      <c r="AB26" s="18" t="s">
        <v>66</v>
      </c>
      <c r="AC26" s="9"/>
      <c r="AD26" s="18"/>
      <c r="AE26" s="9"/>
      <c r="AF26" s="14" t="n">
        <v>2001</v>
      </c>
      <c r="AG26" s="6" t="s">
        <v>151</v>
      </c>
      <c r="AH26" s="16" t="n">
        <v>5075</v>
      </c>
      <c r="AI26" s="16" t="n">
        <v>3590</v>
      </c>
      <c r="AJ26" s="16" t="n">
        <v>2340</v>
      </c>
      <c r="AK26" s="16" t="n">
        <v>1972</v>
      </c>
      <c r="AL26" s="16" t="n">
        <v>2612</v>
      </c>
      <c r="AM26" s="16" t="n">
        <f aca="false">SUM(AH26:AL26)</f>
        <v>15589</v>
      </c>
      <c r="AN26" s="9"/>
      <c r="AO26" s="2"/>
    </row>
    <row r="27" customFormat="false" ht="15" hidden="false" customHeight="false" outlineLevel="0" collapsed="false">
      <c r="A27" s="5"/>
      <c r="B27" s="14" t="n">
        <v>2002</v>
      </c>
      <c r="C27" s="17" t="s">
        <v>152</v>
      </c>
      <c r="D27" s="16" t="n">
        <v>6</v>
      </c>
      <c r="E27" s="3" t="s">
        <v>23</v>
      </c>
      <c r="F27" s="3" t="n">
        <v>12</v>
      </c>
      <c r="G27" s="9"/>
      <c r="H27" s="1" t="s">
        <v>153</v>
      </c>
      <c r="I27" s="3" t="n">
        <v>2</v>
      </c>
      <c r="J27" s="3" t="s">
        <v>23</v>
      </c>
      <c r="K27" s="3" t="n">
        <v>7</v>
      </c>
      <c r="L27" s="9"/>
      <c r="M27" s="17" t="s">
        <v>154</v>
      </c>
      <c r="N27" s="3" t="n">
        <v>5</v>
      </c>
      <c r="O27" s="3" t="s">
        <v>23</v>
      </c>
      <c r="P27" s="3" t="n">
        <v>6</v>
      </c>
      <c r="Q27" s="9"/>
      <c r="R27" s="17" t="s">
        <v>155</v>
      </c>
      <c r="S27" s="3" t="n">
        <v>1</v>
      </c>
      <c r="T27" s="3" t="s">
        <v>23</v>
      </c>
      <c r="U27" s="3" t="n">
        <v>6</v>
      </c>
      <c r="V27" s="9"/>
      <c r="W27" s="2" t="s">
        <v>156</v>
      </c>
      <c r="X27" s="3" t="n">
        <v>5</v>
      </c>
      <c r="Y27" s="3" t="s">
        <v>23</v>
      </c>
      <c r="Z27" s="3" t="n">
        <v>10</v>
      </c>
      <c r="AA27" s="9"/>
      <c r="AB27" s="18" t="s">
        <v>72</v>
      </c>
      <c r="AC27" s="9"/>
      <c r="AD27" s="18"/>
      <c r="AE27" s="9"/>
      <c r="AF27" s="14" t="n">
        <v>2000</v>
      </c>
      <c r="AG27" s="6" t="s">
        <v>130</v>
      </c>
      <c r="AH27" s="16" t="n">
        <v>5640</v>
      </c>
      <c r="AI27" s="16" t="n">
        <v>4054</v>
      </c>
      <c r="AJ27" s="16" t="n">
        <v>1900</v>
      </c>
      <c r="AK27" s="16" t="n">
        <v>1237</v>
      </c>
      <c r="AL27" s="16" t="n">
        <v>1380</v>
      </c>
      <c r="AM27" s="16" t="n">
        <f aca="false">SUM(AH27:AL27)</f>
        <v>14211</v>
      </c>
      <c r="AN27" s="9"/>
      <c r="AO27" s="2"/>
    </row>
    <row r="28" customFormat="false" ht="15" hidden="false" customHeight="false" outlineLevel="0" collapsed="false">
      <c r="A28" s="5"/>
      <c r="B28" s="14" t="n">
        <v>2001</v>
      </c>
      <c r="C28" s="17" t="s">
        <v>157</v>
      </c>
      <c r="D28" s="16" t="n">
        <v>2</v>
      </c>
      <c r="E28" s="3" t="s">
        <v>23</v>
      </c>
      <c r="F28" s="3" t="n">
        <v>6</v>
      </c>
      <c r="G28" s="9"/>
      <c r="H28" s="1" t="s">
        <v>158</v>
      </c>
      <c r="I28" s="3" t="n">
        <v>10</v>
      </c>
      <c r="J28" s="3" t="s">
        <v>23</v>
      </c>
      <c r="K28" s="3" t="n">
        <v>9</v>
      </c>
      <c r="L28" s="9"/>
      <c r="M28" s="17" t="s">
        <v>159</v>
      </c>
      <c r="N28" s="3" t="n">
        <v>4</v>
      </c>
      <c r="O28" s="3" t="s">
        <v>23</v>
      </c>
      <c r="P28" s="3" t="n">
        <v>7</v>
      </c>
      <c r="Q28" s="9"/>
      <c r="R28" s="17" t="s">
        <v>160</v>
      </c>
      <c r="S28" s="3" t="n">
        <v>4</v>
      </c>
      <c r="T28" s="3" t="s">
        <v>23</v>
      </c>
      <c r="U28" s="3" t="n">
        <v>4</v>
      </c>
      <c r="V28" s="9"/>
      <c r="W28" s="2" t="s">
        <v>161</v>
      </c>
      <c r="X28" s="3" t="n">
        <v>9</v>
      </c>
      <c r="Y28" s="3" t="s">
        <v>23</v>
      </c>
      <c r="Z28" s="3" t="n">
        <v>6</v>
      </c>
      <c r="AA28" s="9"/>
      <c r="AB28" s="18" t="s">
        <v>66</v>
      </c>
      <c r="AC28" s="9"/>
      <c r="AD28" s="18"/>
      <c r="AE28" s="9"/>
      <c r="AF28" s="14" t="n">
        <v>1999</v>
      </c>
      <c r="AG28" s="6" t="s">
        <v>32</v>
      </c>
      <c r="AH28" s="16" t="n">
        <v>4276</v>
      </c>
      <c r="AI28" s="16" t="n">
        <v>3123</v>
      </c>
      <c r="AJ28" s="16" t="n">
        <v>2421</v>
      </c>
      <c r="AK28" s="16" t="n">
        <v>1318</v>
      </c>
      <c r="AL28" s="16" t="n">
        <v>2114</v>
      </c>
      <c r="AM28" s="16" t="n">
        <f aca="false">SUM(AH28:AL28)</f>
        <v>13252</v>
      </c>
      <c r="AN28" s="9"/>
      <c r="AO28" s="2"/>
    </row>
    <row r="29" customFormat="false" ht="15" hidden="false" customHeight="false" outlineLevel="0" collapsed="false">
      <c r="A29" s="5"/>
      <c r="B29" s="14" t="n">
        <v>2000</v>
      </c>
      <c r="C29" s="17" t="s">
        <v>162</v>
      </c>
      <c r="D29" s="16" t="n">
        <v>8</v>
      </c>
      <c r="E29" s="3" t="s">
        <v>23</v>
      </c>
      <c r="F29" s="3" t="n">
        <v>7</v>
      </c>
      <c r="G29" s="9"/>
      <c r="H29" s="1" t="s">
        <v>148</v>
      </c>
      <c r="I29" s="3" t="n">
        <v>6</v>
      </c>
      <c r="J29" s="3" t="s">
        <v>23</v>
      </c>
      <c r="K29" s="3" t="n">
        <v>4</v>
      </c>
      <c r="L29" s="9"/>
      <c r="M29" s="17" t="s">
        <v>163</v>
      </c>
      <c r="N29" s="3" t="n">
        <v>4</v>
      </c>
      <c r="O29" s="3" t="s">
        <v>23</v>
      </c>
      <c r="P29" s="3" t="n">
        <v>9</v>
      </c>
      <c r="Q29" s="9"/>
      <c r="R29" s="17" t="s">
        <v>164</v>
      </c>
      <c r="S29" s="3" t="n">
        <v>5</v>
      </c>
      <c r="T29" s="3" t="s">
        <v>23</v>
      </c>
      <c r="U29" s="3" t="n">
        <v>7</v>
      </c>
      <c r="V29" s="9"/>
      <c r="W29" s="2" t="s">
        <v>165</v>
      </c>
      <c r="X29" s="3" t="n">
        <v>3</v>
      </c>
      <c r="Y29" s="3" t="s">
        <v>23</v>
      </c>
      <c r="Z29" s="3" t="n">
        <v>22</v>
      </c>
      <c r="AA29" s="9"/>
      <c r="AB29" s="18" t="s">
        <v>59</v>
      </c>
      <c r="AC29" s="9"/>
      <c r="AD29" s="18"/>
      <c r="AE29" s="9"/>
      <c r="AF29" s="14" t="n">
        <v>1998</v>
      </c>
      <c r="AG29" s="6" t="s">
        <v>32</v>
      </c>
      <c r="AH29" s="16" t="n">
        <v>6987</v>
      </c>
      <c r="AI29" s="16" t="n">
        <v>4420</v>
      </c>
      <c r="AJ29" s="16" t="n">
        <v>3518</v>
      </c>
      <c r="AK29" s="16" t="n">
        <v>1351</v>
      </c>
      <c r="AL29" s="16" t="n">
        <v>3112</v>
      </c>
      <c r="AM29" s="16" t="n">
        <f aca="false">SUM(AH29:AL29)</f>
        <v>19388</v>
      </c>
      <c r="AN29" s="9"/>
      <c r="AO29" s="2"/>
    </row>
    <row r="30" customFormat="false" ht="15" hidden="false" customHeight="false" outlineLevel="0" collapsed="false">
      <c r="A30" s="5"/>
      <c r="B30" s="14" t="n">
        <v>1999</v>
      </c>
      <c r="C30" s="17" t="s">
        <v>166</v>
      </c>
      <c r="D30" s="16" t="n">
        <v>13</v>
      </c>
      <c r="E30" s="3" t="s">
        <v>23</v>
      </c>
      <c r="F30" s="3" t="n">
        <v>7</v>
      </c>
      <c r="G30" s="9"/>
      <c r="H30" s="1" t="s">
        <v>167</v>
      </c>
      <c r="I30" s="3" t="n">
        <v>5</v>
      </c>
      <c r="J30" s="3" t="s">
        <v>23</v>
      </c>
      <c r="K30" s="3" t="n">
        <v>1</v>
      </c>
      <c r="L30" s="9"/>
      <c r="M30" s="17" t="s">
        <v>168</v>
      </c>
      <c r="N30" s="3" t="n">
        <v>4</v>
      </c>
      <c r="O30" s="3" t="s">
        <v>23</v>
      </c>
      <c r="P30" s="3" t="n">
        <v>5</v>
      </c>
      <c r="Q30" s="9"/>
      <c r="R30" s="17" t="s">
        <v>169</v>
      </c>
      <c r="S30" s="3" t="n">
        <v>7</v>
      </c>
      <c r="T30" s="3" t="s">
        <v>23</v>
      </c>
      <c r="U30" s="3" t="n">
        <v>4</v>
      </c>
      <c r="V30" s="9"/>
      <c r="W30" s="17" t="s">
        <v>170</v>
      </c>
      <c r="X30" s="3" t="n">
        <v>7</v>
      </c>
      <c r="Y30" s="3" t="s">
        <v>23</v>
      </c>
      <c r="Z30" s="3" t="n">
        <v>6</v>
      </c>
      <c r="AA30" s="9"/>
      <c r="AB30" s="18" t="s">
        <v>118</v>
      </c>
      <c r="AC30" s="9"/>
      <c r="AD30" s="18"/>
      <c r="AE30" s="9"/>
      <c r="AF30" s="14" t="n">
        <v>1997</v>
      </c>
      <c r="AG30" s="6" t="s">
        <v>73</v>
      </c>
      <c r="AH30" s="16" t="n">
        <v>7153</v>
      </c>
      <c r="AI30" s="16" t="n">
        <v>3651</v>
      </c>
      <c r="AJ30" s="16" t="n">
        <v>2053</v>
      </c>
      <c r="AK30" s="16" t="n">
        <v>1895</v>
      </c>
      <c r="AL30" s="16" t="n">
        <v>2652</v>
      </c>
      <c r="AM30" s="16" t="n">
        <f aca="false">SUM(AH30:AL30)</f>
        <v>17404</v>
      </c>
      <c r="AN30" s="9"/>
      <c r="AO30" s="7" t="s">
        <v>171</v>
      </c>
      <c r="AP30" s="8"/>
      <c r="AS30" s="20"/>
      <c r="AT30" s="20"/>
    </row>
    <row r="31" customFormat="false" ht="15" hidden="false" customHeight="false" outlineLevel="0" collapsed="false">
      <c r="A31" s="5"/>
      <c r="B31" s="14" t="n">
        <v>1998</v>
      </c>
      <c r="C31" s="17" t="s">
        <v>172</v>
      </c>
      <c r="D31" s="16" t="n">
        <v>19</v>
      </c>
      <c r="E31" s="3" t="s">
        <v>23</v>
      </c>
      <c r="F31" s="3" t="n">
        <v>5</v>
      </c>
      <c r="G31" s="9"/>
      <c r="H31" s="1" t="s">
        <v>34</v>
      </c>
      <c r="I31" s="3" t="n">
        <v>7</v>
      </c>
      <c r="J31" s="3" t="s">
        <v>23</v>
      </c>
      <c r="K31" s="3" t="n">
        <v>10</v>
      </c>
      <c r="L31" s="9"/>
      <c r="M31" s="17" t="s">
        <v>173</v>
      </c>
      <c r="N31" s="3" t="n">
        <v>8</v>
      </c>
      <c r="O31" s="3" t="s">
        <v>23</v>
      </c>
      <c r="P31" s="3" t="n">
        <v>4</v>
      </c>
      <c r="Q31" s="9"/>
      <c r="R31" s="17" t="s">
        <v>174</v>
      </c>
      <c r="S31" s="3" t="n">
        <v>13</v>
      </c>
      <c r="T31" s="3" t="s">
        <v>23</v>
      </c>
      <c r="U31" s="3" t="n">
        <v>7</v>
      </c>
      <c r="V31" s="9"/>
      <c r="W31" s="17" t="s">
        <v>175</v>
      </c>
      <c r="X31" s="3" t="n">
        <v>15</v>
      </c>
      <c r="Y31" s="3" t="s">
        <v>23</v>
      </c>
      <c r="Z31" s="3" t="n">
        <v>8</v>
      </c>
      <c r="AA31" s="9"/>
      <c r="AB31" s="18" t="s">
        <v>118</v>
      </c>
      <c r="AC31" s="9"/>
      <c r="AD31" s="18"/>
      <c r="AE31" s="9"/>
      <c r="AF31" s="21" t="n">
        <v>1996</v>
      </c>
      <c r="AG31" s="22" t="s">
        <v>124</v>
      </c>
      <c r="AH31" s="23" t="n">
        <v>7773</v>
      </c>
      <c r="AI31" s="23" t="n">
        <v>6113</v>
      </c>
      <c r="AJ31" s="23" t="n">
        <v>4798</v>
      </c>
      <c r="AK31" s="23" t="n">
        <v>3452</v>
      </c>
      <c r="AL31" s="23" t="n">
        <v>4304</v>
      </c>
      <c r="AM31" s="23" t="n">
        <f aca="false">SUM(AH31:AL31)</f>
        <v>26440</v>
      </c>
      <c r="AN31" s="9"/>
      <c r="AO31" s="8" t="s">
        <v>2</v>
      </c>
      <c r="AP31" s="8" t="s">
        <v>176</v>
      </c>
      <c r="AQ31" s="8" t="s">
        <v>4</v>
      </c>
      <c r="AR31" s="8" t="s">
        <v>177</v>
      </c>
      <c r="AS31" s="20"/>
      <c r="AT31" s="20"/>
    </row>
    <row r="32" customFormat="false" ht="15" hidden="false" customHeight="false" outlineLevel="0" collapsed="false">
      <c r="A32" s="5"/>
      <c r="B32" s="14" t="n">
        <v>1997</v>
      </c>
      <c r="C32" s="17" t="s">
        <v>178</v>
      </c>
      <c r="D32" s="16" t="n">
        <v>16</v>
      </c>
      <c r="E32" s="3" t="s">
        <v>23</v>
      </c>
      <c r="F32" s="3" t="n">
        <v>8</v>
      </c>
      <c r="G32" s="9"/>
      <c r="H32" s="1" t="s">
        <v>179</v>
      </c>
      <c r="I32" s="3" t="n">
        <v>5</v>
      </c>
      <c r="J32" s="3" t="s">
        <v>23</v>
      </c>
      <c r="K32" s="3" t="n">
        <v>3</v>
      </c>
      <c r="L32" s="9"/>
      <c r="M32" s="17" t="s">
        <v>180</v>
      </c>
      <c r="N32" s="3" t="n">
        <v>2</v>
      </c>
      <c r="O32" s="3" t="s">
        <v>23</v>
      </c>
      <c r="P32" s="3" t="n">
        <v>10</v>
      </c>
      <c r="Q32" s="9"/>
      <c r="R32" s="17" t="s">
        <v>181</v>
      </c>
      <c r="S32" s="3" t="n">
        <v>7</v>
      </c>
      <c r="T32" s="3" t="s">
        <v>23</v>
      </c>
      <c r="U32" s="3" t="n">
        <v>10</v>
      </c>
      <c r="V32" s="9"/>
      <c r="W32" s="17" t="s">
        <v>182</v>
      </c>
      <c r="X32" s="3" t="n">
        <v>6</v>
      </c>
      <c r="Y32" s="3" t="s">
        <v>23</v>
      </c>
      <c r="Z32" s="3" t="n">
        <v>13</v>
      </c>
      <c r="AA32" s="9"/>
      <c r="AB32" s="18" t="s">
        <v>66</v>
      </c>
      <c r="AC32" s="9"/>
      <c r="AD32" s="18"/>
      <c r="AE32" s="9"/>
      <c r="AF32" s="24" t="s">
        <v>183</v>
      </c>
      <c r="AG32" s="15" t="s">
        <v>184</v>
      </c>
      <c r="AH32" s="3" t="n">
        <v>6822</v>
      </c>
      <c r="AI32" s="3" t="n">
        <v>4622</v>
      </c>
      <c r="AJ32" s="3" t="n">
        <v>3420</v>
      </c>
      <c r="AK32" s="3" t="n">
        <v>500</v>
      </c>
      <c r="AL32" s="3" t="n">
        <v>3643</v>
      </c>
      <c r="AM32" s="16" t="n">
        <f aca="false">SUM(AH32:AL32)</f>
        <v>19007</v>
      </c>
      <c r="AN32" s="9"/>
      <c r="AO32" s="17"/>
      <c r="AQ32" s="1" t="s">
        <v>185</v>
      </c>
      <c r="AS32" s="20"/>
      <c r="AT32" s="20"/>
    </row>
    <row r="33" customFormat="false" ht="15" hidden="false" customHeight="false" outlineLevel="0" collapsed="false">
      <c r="A33" s="5"/>
      <c r="B33" s="14" t="n">
        <v>1996</v>
      </c>
      <c r="C33" s="17" t="s">
        <v>186</v>
      </c>
      <c r="D33" s="16" t="n">
        <v>1</v>
      </c>
      <c r="E33" s="3" t="s">
        <v>23</v>
      </c>
      <c r="F33" s="3" t="n">
        <v>0</v>
      </c>
      <c r="G33" s="9"/>
      <c r="H33" s="1" t="s">
        <v>187</v>
      </c>
      <c r="I33" s="3" t="n">
        <v>15</v>
      </c>
      <c r="J33" s="3" t="s">
        <v>23</v>
      </c>
      <c r="K33" s="3" t="n">
        <v>10</v>
      </c>
      <c r="L33" s="9"/>
      <c r="M33" s="17" t="s">
        <v>188</v>
      </c>
      <c r="N33" s="3" t="n">
        <v>7</v>
      </c>
      <c r="O33" s="3" t="s">
        <v>23</v>
      </c>
      <c r="P33" s="3" t="n">
        <v>1</v>
      </c>
      <c r="Q33" s="9"/>
      <c r="R33" s="17" t="s">
        <v>189</v>
      </c>
      <c r="S33" s="3" t="n">
        <v>4</v>
      </c>
      <c r="T33" s="3" t="s">
        <v>23</v>
      </c>
      <c r="U33" s="3" t="n">
        <v>3</v>
      </c>
      <c r="V33" s="9"/>
      <c r="W33" s="17" t="s">
        <v>190</v>
      </c>
      <c r="X33" s="3" t="n">
        <v>5</v>
      </c>
      <c r="Y33" s="3" t="s">
        <v>23</v>
      </c>
      <c r="Z33" s="3" t="n">
        <v>10</v>
      </c>
      <c r="AA33" s="9"/>
      <c r="AB33" s="18" t="s">
        <v>112</v>
      </c>
      <c r="AC33" s="9"/>
      <c r="AD33" s="18"/>
      <c r="AE33" s="9"/>
      <c r="AF33" s="24" t="n">
        <v>1994</v>
      </c>
      <c r="AG33" s="15" t="s">
        <v>191</v>
      </c>
      <c r="AH33" s="3" t="n">
        <v>6008</v>
      </c>
      <c r="AI33" s="3" t="n">
        <v>4141</v>
      </c>
      <c r="AJ33" s="3" t="s">
        <v>192</v>
      </c>
      <c r="AK33" s="3" t="n">
        <v>600</v>
      </c>
      <c r="AL33" s="3" t="n">
        <v>2175</v>
      </c>
      <c r="AM33" s="16" t="n">
        <f aca="false">SUM(AH33:AL33)</f>
        <v>12924</v>
      </c>
      <c r="AN33" s="9"/>
      <c r="AO33" s="17"/>
      <c r="AQ33" s="1" t="s">
        <v>193</v>
      </c>
      <c r="AS33" s="20"/>
      <c r="AT33" s="20"/>
    </row>
    <row r="34" customFormat="false" ht="15" hidden="false" customHeight="false" outlineLevel="0" collapsed="false">
      <c r="A34" s="5"/>
      <c r="B34" s="14" t="n">
        <v>1995</v>
      </c>
      <c r="C34" s="17" t="s">
        <v>194</v>
      </c>
      <c r="D34" s="16" t="n">
        <v>4</v>
      </c>
      <c r="E34" s="3" t="s">
        <v>23</v>
      </c>
      <c r="F34" s="3" t="n">
        <v>2</v>
      </c>
      <c r="G34" s="9"/>
      <c r="H34" s="1" t="s">
        <v>195</v>
      </c>
      <c r="I34" s="3" t="n">
        <v>7</v>
      </c>
      <c r="J34" s="3" t="s">
        <v>23</v>
      </c>
      <c r="K34" s="3" t="n">
        <v>7</v>
      </c>
      <c r="L34" s="9"/>
      <c r="M34" s="17" t="s">
        <v>196</v>
      </c>
      <c r="N34" s="3" t="n">
        <v>1</v>
      </c>
      <c r="O34" s="3" t="s">
        <v>23</v>
      </c>
      <c r="P34" s="3" t="n">
        <v>6</v>
      </c>
      <c r="Q34" s="9"/>
      <c r="R34" s="17" t="s">
        <v>197</v>
      </c>
      <c r="S34" s="3" t="n">
        <v>10</v>
      </c>
      <c r="T34" s="3" t="s">
        <v>23</v>
      </c>
      <c r="U34" s="3" t="n">
        <v>5</v>
      </c>
      <c r="V34" s="9"/>
      <c r="W34" s="17" t="s">
        <v>50</v>
      </c>
      <c r="X34" s="3" t="n">
        <v>3</v>
      </c>
      <c r="Y34" s="3" t="s">
        <v>23</v>
      </c>
      <c r="Z34" s="3" t="n">
        <v>6</v>
      </c>
      <c r="AA34" s="9"/>
      <c r="AB34" s="18" t="s">
        <v>31</v>
      </c>
      <c r="AC34" s="9"/>
      <c r="AD34" s="18"/>
      <c r="AE34" s="9"/>
      <c r="AF34" s="24" t="n">
        <v>1993</v>
      </c>
      <c r="AG34" s="15" t="s">
        <v>32</v>
      </c>
      <c r="AH34" s="3" t="n">
        <v>6168</v>
      </c>
      <c r="AI34" s="3" t="n">
        <v>3799</v>
      </c>
      <c r="AJ34" s="3" t="n">
        <v>1281</v>
      </c>
      <c r="AK34" s="3" t="n">
        <v>60</v>
      </c>
      <c r="AL34" s="3" t="n">
        <v>328</v>
      </c>
      <c r="AM34" s="16" t="n">
        <f aca="false">SUM(AH34:AL34)</f>
        <v>11636</v>
      </c>
      <c r="AN34" s="9"/>
      <c r="AO34" s="17"/>
      <c r="AP34" s="1" t="s">
        <v>198</v>
      </c>
      <c r="AQ34" s="1" t="s">
        <v>199</v>
      </c>
      <c r="AS34" s="20"/>
      <c r="AT34" s="20"/>
    </row>
    <row r="35" customFormat="false" ht="15" hidden="false" customHeight="false" outlineLevel="0" collapsed="false">
      <c r="A35" s="5"/>
      <c r="B35" s="14" t="n">
        <v>1994</v>
      </c>
      <c r="C35" s="17" t="s">
        <v>200</v>
      </c>
      <c r="D35" s="16" t="n">
        <v>1</v>
      </c>
      <c r="E35" s="3" t="s">
        <v>23</v>
      </c>
      <c r="F35" s="3" t="n">
        <v>3</v>
      </c>
      <c r="G35" s="9"/>
      <c r="H35" s="1" t="s">
        <v>201</v>
      </c>
      <c r="I35" s="3" t="n">
        <v>7</v>
      </c>
      <c r="J35" s="3" t="s">
        <v>23</v>
      </c>
      <c r="K35" s="3" t="n">
        <v>2</v>
      </c>
      <c r="L35" s="9"/>
      <c r="M35" s="17" t="s">
        <v>202</v>
      </c>
      <c r="N35" s="3" t="n">
        <v>6</v>
      </c>
      <c r="O35" s="3" t="s">
        <v>23</v>
      </c>
      <c r="P35" s="3" t="n">
        <v>3</v>
      </c>
      <c r="Q35" s="9"/>
      <c r="R35" s="17" t="s">
        <v>203</v>
      </c>
      <c r="S35" s="3" t="n">
        <v>8</v>
      </c>
      <c r="T35" s="3" t="s">
        <v>23</v>
      </c>
      <c r="U35" s="3" t="n">
        <v>6</v>
      </c>
      <c r="V35" s="9"/>
      <c r="W35" s="17" t="s">
        <v>204</v>
      </c>
      <c r="X35" s="3" t="n">
        <v>2</v>
      </c>
      <c r="Y35" s="3" t="s">
        <v>23</v>
      </c>
      <c r="Z35" s="3" t="n">
        <v>26</v>
      </c>
      <c r="AA35" s="9"/>
      <c r="AB35" s="18" t="s">
        <v>66</v>
      </c>
      <c r="AC35" s="9"/>
      <c r="AD35" s="18"/>
      <c r="AE35" s="9"/>
      <c r="AF35" s="24" t="n">
        <v>1992</v>
      </c>
      <c r="AG35" s="15" t="s">
        <v>47</v>
      </c>
      <c r="AH35" s="3" t="n">
        <v>5972</v>
      </c>
      <c r="AI35" s="3" t="n">
        <v>2430</v>
      </c>
      <c r="AJ35" s="3" t="s">
        <v>205</v>
      </c>
      <c r="AK35" s="3" t="n">
        <v>1500</v>
      </c>
      <c r="AL35" s="3" t="n">
        <v>665</v>
      </c>
      <c r="AM35" s="16" t="n">
        <f aca="false">SUM(AH35:AL35)</f>
        <v>10567</v>
      </c>
      <c r="AN35" s="9"/>
      <c r="AO35" s="2" t="s">
        <v>206</v>
      </c>
      <c r="AP35" s="1" t="s">
        <v>47</v>
      </c>
      <c r="AQ35" s="1" t="s">
        <v>207</v>
      </c>
      <c r="AR35" s="1" t="s">
        <v>206</v>
      </c>
      <c r="AS35" s="20"/>
      <c r="AT35" s="20"/>
    </row>
    <row r="36" customFormat="false" ht="15" hidden="false" customHeight="false" outlineLevel="0" collapsed="false">
      <c r="A36" s="5"/>
      <c r="B36" s="14" t="n">
        <v>1993</v>
      </c>
      <c r="C36" s="17" t="s">
        <v>208</v>
      </c>
      <c r="D36" s="16" t="n">
        <v>8</v>
      </c>
      <c r="E36" s="3" t="s">
        <v>23</v>
      </c>
      <c r="F36" s="3" t="n">
        <v>1</v>
      </c>
      <c r="G36" s="9"/>
      <c r="H36" s="1" t="s">
        <v>209</v>
      </c>
      <c r="I36" s="3" t="n">
        <v>15</v>
      </c>
      <c r="J36" s="3" t="s">
        <v>23</v>
      </c>
      <c r="K36" s="3" t="n">
        <v>21</v>
      </c>
      <c r="L36" s="9"/>
      <c r="M36" s="17" t="s">
        <v>210</v>
      </c>
      <c r="N36" s="3" t="n">
        <v>11</v>
      </c>
      <c r="O36" s="3" t="s">
        <v>23</v>
      </c>
      <c r="P36" s="3" t="n">
        <v>1</v>
      </c>
      <c r="Q36" s="9"/>
      <c r="R36" s="17" t="s">
        <v>211</v>
      </c>
      <c r="S36" s="3" t="n">
        <v>11</v>
      </c>
      <c r="T36" s="3" t="s">
        <v>23</v>
      </c>
      <c r="U36" s="3" t="n">
        <v>7</v>
      </c>
      <c r="V36" s="9"/>
      <c r="W36" s="17" t="s">
        <v>212</v>
      </c>
      <c r="X36" s="3" t="n">
        <v>2</v>
      </c>
      <c r="Y36" s="3" t="s">
        <v>23</v>
      </c>
      <c r="Z36" s="3" t="n">
        <v>15</v>
      </c>
      <c r="AA36" s="9"/>
      <c r="AB36" s="18" t="s">
        <v>66</v>
      </c>
      <c r="AC36" s="9"/>
      <c r="AD36" s="18"/>
      <c r="AE36" s="9"/>
      <c r="AF36" s="24" t="n">
        <v>1991</v>
      </c>
      <c r="AG36" s="15" t="s">
        <v>130</v>
      </c>
      <c r="AH36" s="3" t="n">
        <v>6114</v>
      </c>
      <c r="AI36" s="3" t="n">
        <v>3495</v>
      </c>
      <c r="AJ36" s="3" t="n">
        <v>2124</v>
      </c>
      <c r="AK36" s="3" t="n">
        <v>326</v>
      </c>
      <c r="AL36" s="3" t="n">
        <v>1502</v>
      </c>
      <c r="AM36" s="16" t="n">
        <f aca="false">SUM(AH36:AL36)</f>
        <v>13561</v>
      </c>
      <c r="AN36" s="9"/>
      <c r="AO36" s="2" t="s">
        <v>130</v>
      </c>
      <c r="AP36" s="1" t="s">
        <v>130</v>
      </c>
      <c r="AQ36" s="1" t="s">
        <v>213</v>
      </c>
      <c r="AR36" s="1" t="s">
        <v>130</v>
      </c>
      <c r="AS36" s="20"/>
      <c r="AT36" s="20"/>
    </row>
    <row r="37" customFormat="false" ht="15" hidden="false" customHeight="false" outlineLevel="0" collapsed="false">
      <c r="A37" s="5"/>
      <c r="B37" s="14" t="n">
        <v>1992</v>
      </c>
      <c r="C37" s="17" t="s">
        <v>214</v>
      </c>
      <c r="D37" s="16" t="n">
        <v>5</v>
      </c>
      <c r="E37" s="3" t="s">
        <v>23</v>
      </c>
      <c r="F37" s="3" t="n">
        <v>7</v>
      </c>
      <c r="G37" s="9"/>
      <c r="H37" s="1" t="s">
        <v>215</v>
      </c>
      <c r="I37" s="3" t="n">
        <v>9</v>
      </c>
      <c r="J37" s="3" t="s">
        <v>23</v>
      </c>
      <c r="K37" s="3" t="n">
        <v>10</v>
      </c>
      <c r="L37" s="9"/>
      <c r="M37" s="17" t="s">
        <v>216</v>
      </c>
      <c r="N37" s="3" t="n">
        <v>6</v>
      </c>
      <c r="O37" s="3" t="s">
        <v>23</v>
      </c>
      <c r="P37" s="3" t="n">
        <v>8</v>
      </c>
      <c r="Q37" s="9"/>
      <c r="R37" s="17" t="s">
        <v>203</v>
      </c>
      <c r="S37" s="3" t="n">
        <v>8</v>
      </c>
      <c r="T37" s="3" t="s">
        <v>23</v>
      </c>
      <c r="U37" s="3" t="n">
        <v>6</v>
      </c>
      <c r="V37" s="9"/>
      <c r="W37" s="17" t="s">
        <v>217</v>
      </c>
      <c r="X37" s="3" t="n">
        <v>7</v>
      </c>
      <c r="Y37" s="3" t="s">
        <v>23</v>
      </c>
      <c r="Z37" s="3" t="n">
        <v>8</v>
      </c>
      <c r="AA37" s="9"/>
      <c r="AB37" s="18" t="s">
        <v>72</v>
      </c>
      <c r="AC37" s="9"/>
      <c r="AD37" s="18"/>
      <c r="AE37" s="9"/>
      <c r="AF37" s="24" t="n">
        <v>1990</v>
      </c>
      <c r="AG37" s="15" t="s">
        <v>218</v>
      </c>
      <c r="AH37" s="3" t="n">
        <v>5572</v>
      </c>
      <c r="AI37" s="3" t="n">
        <v>2783</v>
      </c>
      <c r="AJ37" s="3" t="n">
        <v>511</v>
      </c>
      <c r="AK37" s="3" t="n">
        <v>325</v>
      </c>
      <c r="AL37" s="3" t="n">
        <v>111</v>
      </c>
      <c r="AM37" s="16" t="n">
        <f aca="false">SUM(AH37:AL37)</f>
        <v>9302</v>
      </c>
      <c r="AN37" s="9"/>
      <c r="AO37" s="2" t="s">
        <v>219</v>
      </c>
      <c r="AP37" s="1" t="s">
        <v>100</v>
      </c>
      <c r="AQ37" s="1" t="s">
        <v>207</v>
      </c>
      <c r="AR37" s="1" t="s">
        <v>206</v>
      </c>
      <c r="AS37" s="20"/>
      <c r="AT37" s="20"/>
    </row>
    <row r="38" customFormat="false" ht="15" hidden="false" customHeight="false" outlineLevel="0" collapsed="false">
      <c r="A38" s="5"/>
      <c r="B38" s="14" t="n">
        <v>1991</v>
      </c>
      <c r="C38" s="17" t="s">
        <v>220</v>
      </c>
      <c r="D38" s="16" t="n">
        <v>4</v>
      </c>
      <c r="E38" s="3" t="s">
        <v>23</v>
      </c>
      <c r="F38" s="3" t="n">
        <v>8</v>
      </c>
      <c r="G38" s="9"/>
      <c r="H38" s="1" t="s">
        <v>221</v>
      </c>
      <c r="I38" s="3" t="n">
        <v>5</v>
      </c>
      <c r="J38" s="3" t="s">
        <v>23</v>
      </c>
      <c r="K38" s="3" t="n">
        <v>12</v>
      </c>
      <c r="L38" s="9"/>
      <c r="M38" s="17" t="s">
        <v>222</v>
      </c>
      <c r="N38" s="3" t="n">
        <v>4</v>
      </c>
      <c r="O38" s="3" t="s">
        <v>23</v>
      </c>
      <c r="P38" s="3" t="n">
        <v>5</v>
      </c>
      <c r="Q38" s="9"/>
      <c r="R38" s="17" t="s">
        <v>223</v>
      </c>
      <c r="S38" s="3" t="n">
        <v>11</v>
      </c>
      <c r="T38" s="3" t="s">
        <v>23</v>
      </c>
      <c r="U38" s="3" t="n">
        <v>3</v>
      </c>
      <c r="V38" s="9"/>
      <c r="W38" s="17" t="s">
        <v>224</v>
      </c>
      <c r="X38" s="3" t="n">
        <v>8</v>
      </c>
      <c r="Y38" s="3" t="s">
        <v>23</v>
      </c>
      <c r="Z38" s="3" t="n">
        <v>7</v>
      </c>
      <c r="AA38" s="9"/>
      <c r="AB38" s="18" t="s">
        <v>59</v>
      </c>
      <c r="AC38" s="9"/>
      <c r="AD38" s="18"/>
      <c r="AE38" s="9"/>
      <c r="AF38" s="24" t="n">
        <v>1989</v>
      </c>
      <c r="AG38" s="15" t="s">
        <v>60</v>
      </c>
      <c r="AH38" s="3" t="n">
        <v>6187</v>
      </c>
      <c r="AI38" s="3" t="n">
        <v>2076</v>
      </c>
      <c r="AJ38" s="3" t="n">
        <v>750</v>
      </c>
      <c r="AK38" s="3" t="n">
        <v>156</v>
      </c>
      <c r="AL38" s="3" t="n">
        <v>1000</v>
      </c>
      <c r="AM38" s="16" t="n">
        <f aca="false">SUM(AH38:AL38)</f>
        <v>10169</v>
      </c>
      <c r="AN38" s="9"/>
      <c r="AO38" s="2" t="s">
        <v>225</v>
      </c>
      <c r="AP38" s="1" t="s">
        <v>32</v>
      </c>
      <c r="AQ38" s="1" t="s">
        <v>226</v>
      </c>
      <c r="AR38" s="1" t="s">
        <v>227</v>
      </c>
      <c r="AS38" s="20"/>
      <c r="AT38" s="20"/>
    </row>
    <row r="39" customFormat="false" ht="15" hidden="false" customHeight="false" outlineLevel="0" collapsed="false">
      <c r="A39" s="5"/>
      <c r="B39" s="14" t="n">
        <v>1990</v>
      </c>
      <c r="C39" s="17" t="s">
        <v>228</v>
      </c>
      <c r="D39" s="16" t="n">
        <v>5</v>
      </c>
      <c r="E39" s="3" t="s">
        <v>23</v>
      </c>
      <c r="F39" s="3" t="n">
        <v>8</v>
      </c>
      <c r="G39" s="9"/>
      <c r="H39" s="1" t="s">
        <v>229</v>
      </c>
      <c r="I39" s="3" t="n">
        <v>10</v>
      </c>
      <c r="J39" s="3" t="s">
        <v>23</v>
      </c>
      <c r="K39" s="3" t="n">
        <v>1</v>
      </c>
      <c r="L39" s="9"/>
      <c r="M39" s="17" t="s">
        <v>230</v>
      </c>
      <c r="N39" s="3" t="n">
        <v>22</v>
      </c>
      <c r="O39" s="3" t="s">
        <v>23</v>
      </c>
      <c r="P39" s="3" t="n">
        <v>2</v>
      </c>
      <c r="Q39" s="9"/>
      <c r="R39" s="17" t="s">
        <v>224</v>
      </c>
      <c r="S39" s="3" t="n">
        <v>8</v>
      </c>
      <c r="T39" s="3" t="s">
        <v>23</v>
      </c>
      <c r="U39" s="3" t="n">
        <v>7</v>
      </c>
      <c r="V39" s="9"/>
      <c r="W39" s="17" t="s">
        <v>231</v>
      </c>
      <c r="X39" s="3" t="n">
        <v>4</v>
      </c>
      <c r="Y39" s="3" t="s">
        <v>23</v>
      </c>
      <c r="Z39" s="3" t="n">
        <v>9</v>
      </c>
      <c r="AA39" s="9"/>
      <c r="AB39" s="18" t="s">
        <v>66</v>
      </c>
      <c r="AC39" s="9"/>
      <c r="AD39" s="18"/>
      <c r="AE39" s="9"/>
      <c r="AF39" s="24" t="n">
        <v>1988</v>
      </c>
      <c r="AG39" s="15" t="s">
        <v>232</v>
      </c>
      <c r="AH39" s="3" t="n">
        <v>7090</v>
      </c>
      <c r="AI39" s="3" t="n">
        <v>1501</v>
      </c>
      <c r="AJ39" s="3" t="n">
        <v>600</v>
      </c>
      <c r="AK39" s="3" t="n">
        <v>300</v>
      </c>
      <c r="AL39" s="3" t="n">
        <v>160</v>
      </c>
      <c r="AM39" s="16" t="n">
        <f aca="false">SUM(AH39:AL39)</f>
        <v>9651</v>
      </c>
      <c r="AN39" s="9"/>
      <c r="AO39" s="2" t="s">
        <v>233</v>
      </c>
      <c r="AP39" s="1" t="s">
        <v>234</v>
      </c>
      <c r="AQ39" s="1" t="s">
        <v>235</v>
      </c>
      <c r="AR39" s="1" t="s">
        <v>236</v>
      </c>
      <c r="AS39" s="20"/>
      <c r="AT39" s="20"/>
    </row>
    <row r="40" customFormat="false" ht="15" hidden="false" customHeight="false" outlineLevel="0" collapsed="false">
      <c r="A40" s="5"/>
      <c r="B40" s="14" t="n">
        <v>1989</v>
      </c>
      <c r="C40" s="17" t="s">
        <v>237</v>
      </c>
      <c r="D40" s="16" t="n">
        <v>5</v>
      </c>
      <c r="E40" s="3" t="s">
        <v>23</v>
      </c>
      <c r="F40" s="3" t="n">
        <v>3</v>
      </c>
      <c r="G40" s="9"/>
      <c r="H40" s="1" t="s">
        <v>238</v>
      </c>
      <c r="I40" s="3" t="n">
        <v>8</v>
      </c>
      <c r="J40" s="3" t="s">
        <v>23</v>
      </c>
      <c r="K40" s="3" t="n">
        <v>5</v>
      </c>
      <c r="L40" s="9"/>
      <c r="M40" s="17" t="s">
        <v>239</v>
      </c>
      <c r="N40" s="3" t="n">
        <v>8</v>
      </c>
      <c r="O40" s="3" t="s">
        <v>23</v>
      </c>
      <c r="P40" s="3" t="n">
        <v>10</v>
      </c>
      <c r="Q40" s="9"/>
      <c r="R40" s="17" t="s">
        <v>240</v>
      </c>
      <c r="S40" s="3" t="n">
        <v>6</v>
      </c>
      <c r="T40" s="3" t="s">
        <v>23</v>
      </c>
      <c r="U40" s="3" t="n">
        <v>7</v>
      </c>
      <c r="V40" s="9"/>
      <c r="W40" s="17" t="s">
        <v>241</v>
      </c>
      <c r="X40" s="3" t="n">
        <v>11</v>
      </c>
      <c r="Y40" s="3" t="s">
        <v>23</v>
      </c>
      <c r="Z40" s="3" t="n">
        <v>6</v>
      </c>
      <c r="AA40" s="9"/>
      <c r="AB40" s="18" t="s">
        <v>66</v>
      </c>
      <c r="AC40" s="9"/>
      <c r="AD40" s="18"/>
      <c r="AE40" s="9"/>
      <c r="AF40" s="24" t="n">
        <v>1987</v>
      </c>
      <c r="AG40" s="15" t="s">
        <v>242</v>
      </c>
      <c r="AH40" s="3" t="n">
        <v>7029</v>
      </c>
      <c r="AI40" s="3" t="n">
        <v>4870</v>
      </c>
      <c r="AJ40" s="3" t="n">
        <v>600</v>
      </c>
      <c r="AK40" s="3" t="n">
        <v>110</v>
      </c>
      <c r="AL40" s="3" t="n">
        <v>150</v>
      </c>
      <c r="AM40" s="16" t="n">
        <f aca="false">SUM(AH40:AL40)</f>
        <v>12759</v>
      </c>
      <c r="AN40" s="9"/>
      <c r="AO40" s="2" t="s">
        <v>242</v>
      </c>
      <c r="AP40" s="1" t="s">
        <v>198</v>
      </c>
      <c r="AQ40" s="1" t="s">
        <v>243</v>
      </c>
      <c r="AR40" s="1" t="s">
        <v>244</v>
      </c>
      <c r="AS40" s="20"/>
      <c r="AT40" s="20"/>
    </row>
    <row r="41" customFormat="false" ht="15" hidden="false" customHeight="false" outlineLevel="0" collapsed="false">
      <c r="A41" s="5"/>
      <c r="B41" s="14" t="n">
        <v>1988</v>
      </c>
      <c r="C41" s="17" t="s">
        <v>245</v>
      </c>
      <c r="D41" s="16" t="n">
        <v>4</v>
      </c>
      <c r="E41" s="3" t="s">
        <v>23</v>
      </c>
      <c r="F41" s="3" t="n">
        <v>3</v>
      </c>
      <c r="G41" s="9"/>
      <c r="H41" s="1" t="s">
        <v>246</v>
      </c>
      <c r="I41" s="3" t="n">
        <v>5</v>
      </c>
      <c r="J41" s="3" t="s">
        <v>23</v>
      </c>
      <c r="K41" s="3" t="n">
        <v>14</v>
      </c>
      <c r="L41" s="9"/>
      <c r="M41" s="17" t="s">
        <v>247</v>
      </c>
      <c r="N41" s="3" t="n">
        <v>9</v>
      </c>
      <c r="O41" s="3" t="s">
        <v>23</v>
      </c>
      <c r="P41" s="3" t="n">
        <v>7</v>
      </c>
      <c r="Q41" s="9"/>
      <c r="R41" s="17" t="s">
        <v>248</v>
      </c>
      <c r="S41" s="3" t="n">
        <v>4</v>
      </c>
      <c r="T41" s="3" t="s">
        <v>23</v>
      </c>
      <c r="U41" s="3" t="n">
        <v>12</v>
      </c>
      <c r="V41" s="9"/>
      <c r="W41" s="17" t="s">
        <v>249</v>
      </c>
      <c r="X41" s="3" t="n">
        <v>2</v>
      </c>
      <c r="Y41" s="3" t="s">
        <v>23</v>
      </c>
      <c r="Z41" s="3" t="n">
        <v>7</v>
      </c>
      <c r="AA41" s="9"/>
      <c r="AB41" s="18" t="s">
        <v>59</v>
      </c>
      <c r="AC41" s="9"/>
      <c r="AD41" s="18"/>
      <c r="AE41" s="9"/>
      <c r="AF41" s="24" t="n">
        <v>1986</v>
      </c>
      <c r="AG41" s="15" t="s">
        <v>242</v>
      </c>
      <c r="AH41" s="3" t="n">
        <v>8287</v>
      </c>
      <c r="AI41" s="3" t="n">
        <v>8000</v>
      </c>
      <c r="AJ41" s="3" t="n">
        <v>163</v>
      </c>
      <c r="AK41" s="3" t="n">
        <v>100</v>
      </c>
      <c r="AL41" s="3" t="n">
        <v>260</v>
      </c>
      <c r="AM41" s="16" t="n">
        <f aca="false">SUM(AH41:AL41)</f>
        <v>16810</v>
      </c>
      <c r="AN41" s="9"/>
      <c r="AO41" s="2" t="s">
        <v>242</v>
      </c>
      <c r="AP41" s="1" t="s">
        <v>250</v>
      </c>
      <c r="AQ41" s="1" t="s">
        <v>251</v>
      </c>
      <c r="AR41" s="1" t="s">
        <v>252</v>
      </c>
      <c r="AS41" s="20"/>
      <c r="AT41" s="20"/>
    </row>
    <row r="42" customFormat="false" ht="15" hidden="false" customHeight="false" outlineLevel="0" collapsed="false">
      <c r="A42" s="5"/>
      <c r="B42" s="14" t="n">
        <v>1987</v>
      </c>
      <c r="C42" s="17" t="s">
        <v>253</v>
      </c>
      <c r="D42" s="16" t="n">
        <v>7</v>
      </c>
      <c r="E42" s="3" t="s">
        <v>23</v>
      </c>
      <c r="F42" s="3" t="n">
        <v>5</v>
      </c>
      <c r="G42" s="9"/>
      <c r="H42" s="1" t="s">
        <v>254</v>
      </c>
      <c r="I42" s="3" t="n">
        <v>3</v>
      </c>
      <c r="J42" s="3" t="s">
        <v>23</v>
      </c>
      <c r="K42" s="3" t="n">
        <v>2</v>
      </c>
      <c r="L42" s="9"/>
      <c r="M42" s="17" t="s">
        <v>255</v>
      </c>
      <c r="N42" s="3" t="n">
        <v>1</v>
      </c>
      <c r="O42" s="3" t="s">
        <v>23</v>
      </c>
      <c r="P42" s="3" t="n">
        <v>1</v>
      </c>
      <c r="Q42" s="9"/>
      <c r="R42" s="17" t="s">
        <v>256</v>
      </c>
      <c r="S42" s="3" t="n">
        <v>12</v>
      </c>
      <c r="T42" s="3" t="s">
        <v>23</v>
      </c>
      <c r="U42" s="3" t="n">
        <v>8</v>
      </c>
      <c r="V42" s="9"/>
      <c r="W42" s="17" t="s">
        <v>257</v>
      </c>
      <c r="X42" s="3" t="n">
        <v>2</v>
      </c>
      <c r="Y42" s="3" t="s">
        <v>23</v>
      </c>
      <c r="Z42" s="3" t="n">
        <v>3</v>
      </c>
      <c r="AA42" s="9"/>
      <c r="AB42" s="18" t="s">
        <v>258</v>
      </c>
      <c r="AC42" s="9"/>
      <c r="AD42" s="18"/>
      <c r="AE42" s="9"/>
      <c r="AF42" s="24" t="n">
        <v>1985</v>
      </c>
      <c r="AG42" s="15" t="s">
        <v>242</v>
      </c>
      <c r="AH42" s="3" t="n">
        <v>12200</v>
      </c>
      <c r="AI42" s="3" t="n">
        <v>1300</v>
      </c>
      <c r="AJ42" s="3" t="n">
        <v>2000</v>
      </c>
      <c r="AK42" s="3" t="n">
        <v>263</v>
      </c>
      <c r="AL42" s="3" t="n">
        <v>200</v>
      </c>
      <c r="AM42" s="16" t="n">
        <f aca="false">SUM(AH42:AL42)</f>
        <v>15963</v>
      </c>
      <c r="AN42" s="9"/>
      <c r="AO42" s="2" t="s">
        <v>259</v>
      </c>
      <c r="AP42" s="1" t="s">
        <v>124</v>
      </c>
      <c r="AQ42" s="1" t="s">
        <v>260</v>
      </c>
      <c r="AR42" s="1" t="s">
        <v>243</v>
      </c>
      <c r="AS42" s="20"/>
      <c r="AT42" s="20"/>
    </row>
    <row r="43" customFormat="false" ht="15" hidden="false" customHeight="false" outlineLevel="0" collapsed="false">
      <c r="A43" s="5"/>
      <c r="B43" s="14" t="n">
        <v>1986</v>
      </c>
      <c r="C43" s="17" t="s">
        <v>261</v>
      </c>
      <c r="D43" s="16" t="n">
        <v>6</v>
      </c>
      <c r="E43" s="3" t="s">
        <v>23</v>
      </c>
      <c r="F43" s="3" t="n">
        <v>4</v>
      </c>
      <c r="G43" s="9"/>
      <c r="H43" s="1" t="s">
        <v>262</v>
      </c>
      <c r="I43" s="3" t="n">
        <v>0</v>
      </c>
      <c r="J43" s="3" t="s">
        <v>23</v>
      </c>
      <c r="K43" s="3" t="n">
        <v>1</v>
      </c>
      <c r="L43" s="9"/>
      <c r="M43" s="17" t="s">
        <v>263</v>
      </c>
      <c r="N43" s="3" t="n">
        <v>11</v>
      </c>
      <c r="O43" s="3" t="s">
        <v>23</v>
      </c>
      <c r="P43" s="3" t="n">
        <v>16</v>
      </c>
      <c r="Q43" s="9"/>
      <c r="R43" s="17" t="s">
        <v>264</v>
      </c>
      <c r="S43" s="3" t="n">
        <v>0</v>
      </c>
      <c r="T43" s="3" t="s">
        <v>23</v>
      </c>
      <c r="U43" s="3" t="n">
        <v>5</v>
      </c>
      <c r="V43" s="9"/>
      <c r="W43" s="17" t="s">
        <v>265</v>
      </c>
      <c r="X43" s="3" t="n">
        <v>4</v>
      </c>
      <c r="Y43" s="3" t="s">
        <v>23</v>
      </c>
      <c r="Z43" s="3" t="n">
        <v>28</v>
      </c>
      <c r="AA43" s="9"/>
      <c r="AB43" s="18" t="s">
        <v>72</v>
      </c>
      <c r="AC43" s="9"/>
      <c r="AD43" s="18"/>
      <c r="AE43" s="9"/>
      <c r="AF43" s="24" t="n">
        <v>1984</v>
      </c>
      <c r="AG43" s="15" t="s">
        <v>242</v>
      </c>
      <c r="AH43" s="3" t="n">
        <v>13500</v>
      </c>
      <c r="AI43" s="3" t="n">
        <v>1611</v>
      </c>
      <c r="AJ43" s="3"/>
      <c r="AK43" s="3" t="n">
        <v>105</v>
      </c>
      <c r="AL43" s="3" t="n">
        <v>280</v>
      </c>
      <c r="AM43" s="16" t="n">
        <f aca="false">SUM(AH43:AL43)</f>
        <v>15496</v>
      </c>
      <c r="AN43" s="9"/>
      <c r="AO43" s="2" t="s">
        <v>259</v>
      </c>
      <c r="AP43" s="1" t="s">
        <v>42</v>
      </c>
      <c r="AQ43" s="1" t="s">
        <v>266</v>
      </c>
      <c r="AR43" s="1" t="s">
        <v>244</v>
      </c>
      <c r="AS43" s="20"/>
      <c r="AT43" s="20"/>
    </row>
    <row r="44" customFormat="false" ht="15" hidden="false" customHeight="false" outlineLevel="0" collapsed="false">
      <c r="A44" s="5"/>
      <c r="B44" s="14" t="n">
        <v>1985</v>
      </c>
      <c r="C44" s="17" t="s">
        <v>267</v>
      </c>
      <c r="D44" s="16" t="n">
        <v>12</v>
      </c>
      <c r="E44" s="3" t="s">
        <v>23</v>
      </c>
      <c r="F44" s="3" t="n">
        <v>5</v>
      </c>
      <c r="G44" s="9"/>
      <c r="H44" s="1" t="s">
        <v>268</v>
      </c>
      <c r="I44" s="3" t="n">
        <v>3</v>
      </c>
      <c r="J44" s="3" t="s">
        <v>23</v>
      </c>
      <c r="K44" s="3" t="n">
        <v>10</v>
      </c>
      <c r="L44" s="9"/>
      <c r="M44" s="17" t="s">
        <v>269</v>
      </c>
      <c r="N44" s="3" t="n">
        <v>5</v>
      </c>
      <c r="O44" s="3" t="s">
        <v>23</v>
      </c>
      <c r="P44" s="3" t="n">
        <v>22</v>
      </c>
      <c r="Q44" s="9"/>
      <c r="R44" s="17" t="s">
        <v>270</v>
      </c>
      <c r="S44" s="3" t="n">
        <v>20</v>
      </c>
      <c r="T44" s="3" t="s">
        <v>23</v>
      </c>
      <c r="U44" s="3" t="n">
        <v>3</v>
      </c>
      <c r="V44" s="9"/>
      <c r="W44" s="17" t="s">
        <v>271</v>
      </c>
      <c r="X44" s="3" t="n">
        <v>7</v>
      </c>
      <c r="Y44" s="3" t="s">
        <v>23</v>
      </c>
      <c r="Z44" s="3" t="n">
        <v>6</v>
      </c>
      <c r="AA44" s="9"/>
      <c r="AB44" s="18" t="s">
        <v>66</v>
      </c>
      <c r="AC44" s="9"/>
      <c r="AD44" s="18"/>
      <c r="AE44" s="9"/>
      <c r="AF44" s="24" t="n">
        <v>1983</v>
      </c>
      <c r="AG44" s="15" t="s">
        <v>259</v>
      </c>
      <c r="AH44" s="3" t="n">
        <v>5011</v>
      </c>
      <c r="AI44" s="3" t="n">
        <v>620</v>
      </c>
      <c r="AJ44" s="3" t="n">
        <v>1520</v>
      </c>
      <c r="AK44" s="3" t="n">
        <v>420</v>
      </c>
      <c r="AL44" s="3" t="n">
        <v>105</v>
      </c>
      <c r="AM44" s="16" t="n">
        <f aca="false">SUM(AH44:AL44)</f>
        <v>7676</v>
      </c>
      <c r="AN44" s="9"/>
      <c r="AO44" s="2" t="s">
        <v>37</v>
      </c>
      <c r="AP44" s="1" t="s">
        <v>151</v>
      </c>
      <c r="AQ44" s="1" t="s">
        <v>272</v>
      </c>
      <c r="AR44" s="1" t="s">
        <v>273</v>
      </c>
      <c r="AS44" s="20"/>
      <c r="AT44" s="20"/>
    </row>
    <row r="45" customFormat="false" ht="15" hidden="false" customHeight="false" outlineLevel="0" collapsed="false">
      <c r="A45" s="5"/>
      <c r="B45" s="14" t="n">
        <v>1984</v>
      </c>
      <c r="C45" s="17" t="s">
        <v>274</v>
      </c>
      <c r="D45" s="16" t="n">
        <v>21</v>
      </c>
      <c r="E45" s="3" t="s">
        <v>23</v>
      </c>
      <c r="F45" s="3" t="n">
        <v>4</v>
      </c>
      <c r="G45" s="9"/>
      <c r="H45" s="1" t="s">
        <v>275</v>
      </c>
      <c r="I45" s="3" t="n">
        <v>7</v>
      </c>
      <c r="J45" s="3" t="s">
        <v>23</v>
      </c>
      <c r="K45" s="3" t="n">
        <v>16</v>
      </c>
      <c r="L45" s="9"/>
      <c r="M45" s="17" t="s">
        <v>261</v>
      </c>
      <c r="N45" s="3" t="n">
        <v>6</v>
      </c>
      <c r="O45" s="3" t="s">
        <v>23</v>
      </c>
      <c r="P45" s="3" t="n">
        <v>4</v>
      </c>
      <c r="Q45" s="9"/>
      <c r="R45" s="17" t="s">
        <v>276</v>
      </c>
      <c r="S45" s="3" t="n">
        <v>13</v>
      </c>
      <c r="T45" s="3" t="s">
        <v>23</v>
      </c>
      <c r="U45" s="3" t="n">
        <v>3</v>
      </c>
      <c r="V45" s="9"/>
      <c r="W45" s="17" t="s">
        <v>245</v>
      </c>
      <c r="X45" s="3" t="n">
        <v>4</v>
      </c>
      <c r="Y45" s="3" t="s">
        <v>23</v>
      </c>
      <c r="Z45" s="3" t="n">
        <v>3</v>
      </c>
      <c r="AA45" s="9"/>
      <c r="AB45" s="18" t="s">
        <v>112</v>
      </c>
      <c r="AC45" s="9"/>
      <c r="AD45" s="18"/>
      <c r="AE45" s="9"/>
      <c r="AF45" s="24" t="n">
        <v>1982</v>
      </c>
      <c r="AG45" s="15" t="s">
        <v>242</v>
      </c>
      <c r="AH45" s="3" t="n">
        <v>13103</v>
      </c>
      <c r="AI45" s="3" t="n">
        <v>3000</v>
      </c>
      <c r="AJ45" s="3"/>
      <c r="AK45" s="3" t="n">
        <v>300</v>
      </c>
      <c r="AL45" s="3" t="n">
        <v>125</v>
      </c>
      <c r="AM45" s="16" t="n">
        <f aca="false">SUM(AH45:AL45)</f>
        <v>16528</v>
      </c>
      <c r="AN45" s="9"/>
      <c r="AO45" s="2" t="s">
        <v>277</v>
      </c>
      <c r="AP45" s="1" t="s">
        <v>219</v>
      </c>
      <c r="AQ45" s="1" t="s">
        <v>47</v>
      </c>
      <c r="AR45" s="1" t="s">
        <v>273</v>
      </c>
      <c r="AS45" s="20"/>
      <c r="AT45" s="20"/>
    </row>
    <row r="46" customFormat="false" ht="15" hidden="false" customHeight="false" outlineLevel="0" collapsed="false">
      <c r="A46" s="5"/>
      <c r="B46" s="14" t="n">
        <v>1983</v>
      </c>
      <c r="C46" s="17" t="s">
        <v>278</v>
      </c>
      <c r="D46" s="16" t="n">
        <v>3</v>
      </c>
      <c r="E46" s="3" t="s">
        <v>23</v>
      </c>
      <c r="F46" s="3" t="n">
        <v>11</v>
      </c>
      <c r="G46" s="9"/>
      <c r="H46" s="1" t="s">
        <v>279</v>
      </c>
      <c r="I46" s="3" t="n">
        <v>9</v>
      </c>
      <c r="J46" s="3" t="s">
        <v>23</v>
      </c>
      <c r="K46" s="3" t="n">
        <v>8</v>
      </c>
      <c r="L46" s="9"/>
      <c r="M46" s="17" t="s">
        <v>280</v>
      </c>
      <c r="N46" s="3" t="n">
        <v>5</v>
      </c>
      <c r="O46" s="3" t="s">
        <v>23</v>
      </c>
      <c r="P46" s="3" t="n">
        <v>9</v>
      </c>
      <c r="Q46" s="9"/>
      <c r="R46" s="17" t="s">
        <v>281</v>
      </c>
      <c r="S46" s="3" t="n">
        <v>12</v>
      </c>
      <c r="T46" s="3" t="s">
        <v>23</v>
      </c>
      <c r="U46" s="3" t="n">
        <v>9</v>
      </c>
      <c r="V46" s="9"/>
      <c r="W46" s="17" t="s">
        <v>282</v>
      </c>
      <c r="X46" s="3" t="n">
        <v>10</v>
      </c>
      <c r="Y46" s="3" t="s">
        <v>23</v>
      </c>
      <c r="Z46" s="3" t="n">
        <v>7</v>
      </c>
      <c r="AA46" s="9"/>
      <c r="AB46" s="18" t="s">
        <v>66</v>
      </c>
      <c r="AC46" s="9"/>
      <c r="AD46" s="18"/>
      <c r="AE46" s="9"/>
      <c r="AF46" s="24" t="n">
        <v>1981</v>
      </c>
      <c r="AG46" s="15" t="s">
        <v>73</v>
      </c>
      <c r="AH46" s="3" t="n">
        <v>4650</v>
      </c>
      <c r="AI46" s="3" t="n">
        <v>441</v>
      </c>
      <c r="AJ46" s="3" t="n">
        <v>371</v>
      </c>
      <c r="AK46" s="3"/>
      <c r="AL46" s="3"/>
      <c r="AM46" s="16" t="n">
        <f aca="false">SUM(AH46:AL46)</f>
        <v>5462</v>
      </c>
      <c r="AN46" s="9"/>
      <c r="AO46" s="2" t="s">
        <v>226</v>
      </c>
      <c r="AP46" s="1" t="s">
        <v>260</v>
      </c>
      <c r="AQ46" s="1" t="s">
        <v>283</v>
      </c>
      <c r="AR46" s="1" t="s">
        <v>73</v>
      </c>
      <c r="AS46" s="20"/>
      <c r="AT46" s="20"/>
    </row>
    <row r="47" customFormat="false" ht="15" hidden="false" customHeight="false" outlineLevel="0" collapsed="false">
      <c r="A47" s="5"/>
      <c r="B47" s="14" t="n">
        <v>1982</v>
      </c>
      <c r="C47" s="17" t="s">
        <v>284</v>
      </c>
      <c r="D47" s="16" t="n">
        <v>10</v>
      </c>
      <c r="E47" s="3" t="s">
        <v>23</v>
      </c>
      <c r="F47" s="3" t="n">
        <v>10</v>
      </c>
      <c r="G47" s="9"/>
      <c r="H47" s="1" t="s">
        <v>285</v>
      </c>
      <c r="I47" s="3" t="n">
        <v>0</v>
      </c>
      <c r="J47" s="3" t="s">
        <v>23</v>
      </c>
      <c r="K47" s="3" t="n">
        <v>10</v>
      </c>
      <c r="L47" s="9"/>
      <c r="M47" s="17" t="s">
        <v>228</v>
      </c>
      <c r="N47" s="3" t="n">
        <v>5</v>
      </c>
      <c r="O47" s="3" t="s">
        <v>23</v>
      </c>
      <c r="P47" s="3" t="n">
        <v>8</v>
      </c>
      <c r="Q47" s="9"/>
      <c r="R47" s="17" t="s">
        <v>286</v>
      </c>
      <c r="S47" s="3" t="n">
        <v>14</v>
      </c>
      <c r="T47" s="3" t="s">
        <v>23</v>
      </c>
      <c r="U47" s="3" t="n">
        <v>4</v>
      </c>
      <c r="V47" s="9"/>
      <c r="W47" s="17" t="s">
        <v>287</v>
      </c>
      <c r="X47" s="3" t="n">
        <v>7</v>
      </c>
      <c r="Y47" s="3" t="s">
        <v>23</v>
      </c>
      <c r="Z47" s="3" t="n">
        <v>23</v>
      </c>
      <c r="AA47" s="9"/>
      <c r="AB47" s="18" t="s">
        <v>52</v>
      </c>
      <c r="AC47" s="9"/>
      <c r="AD47" s="18"/>
      <c r="AE47" s="9"/>
      <c r="AF47" s="24" t="n">
        <v>1980</v>
      </c>
      <c r="AG47" s="15" t="s">
        <v>26</v>
      </c>
      <c r="AH47" s="3" t="n">
        <v>3826</v>
      </c>
      <c r="AI47" s="3" t="n">
        <v>500</v>
      </c>
      <c r="AJ47" s="3" t="n">
        <v>350</v>
      </c>
      <c r="AK47" s="3" t="n">
        <v>106</v>
      </c>
      <c r="AL47" s="3"/>
      <c r="AM47" s="16" t="n">
        <f aca="false">SUM(AH47:AL47)</f>
        <v>4782</v>
      </c>
      <c r="AN47" s="9"/>
      <c r="AO47" s="2" t="s">
        <v>288</v>
      </c>
      <c r="AP47" s="1" t="s">
        <v>184</v>
      </c>
      <c r="AQ47" s="1" t="s">
        <v>198</v>
      </c>
      <c r="AR47" s="1" t="s">
        <v>60</v>
      </c>
      <c r="AS47" s="20"/>
      <c r="AT47" s="20"/>
    </row>
    <row r="48" customFormat="false" ht="15" hidden="false" customHeight="false" outlineLevel="0" collapsed="false">
      <c r="A48" s="5"/>
      <c r="B48" s="14" t="n">
        <v>1981</v>
      </c>
      <c r="C48" s="17" t="s">
        <v>289</v>
      </c>
      <c r="D48" s="16" t="n">
        <v>4</v>
      </c>
      <c r="E48" s="3" t="s">
        <v>23</v>
      </c>
      <c r="F48" s="3" t="n">
        <v>4</v>
      </c>
      <c r="G48" s="9"/>
      <c r="H48" s="1" t="s">
        <v>279</v>
      </c>
      <c r="I48" s="3" t="n">
        <v>9</v>
      </c>
      <c r="J48" s="3" t="s">
        <v>23</v>
      </c>
      <c r="K48" s="3" t="n">
        <v>8</v>
      </c>
      <c r="L48" s="9"/>
      <c r="M48" s="17" t="s">
        <v>223</v>
      </c>
      <c r="N48" s="3" t="n">
        <v>11</v>
      </c>
      <c r="O48" s="3" t="s">
        <v>23</v>
      </c>
      <c r="P48" s="3" t="n">
        <v>3</v>
      </c>
      <c r="Q48" s="9"/>
      <c r="R48" s="17" t="s">
        <v>290</v>
      </c>
      <c r="S48" s="3" t="n">
        <v>5</v>
      </c>
      <c r="T48" s="3" t="s">
        <v>23</v>
      </c>
      <c r="U48" s="3" t="n">
        <v>10</v>
      </c>
      <c r="V48" s="9"/>
      <c r="W48" s="17" t="s">
        <v>291</v>
      </c>
      <c r="X48" s="3" t="n">
        <v>11</v>
      </c>
      <c r="Y48" s="3" t="s">
        <v>23</v>
      </c>
      <c r="Z48" s="3" t="n">
        <v>22</v>
      </c>
      <c r="AA48" s="9"/>
      <c r="AB48" s="18" t="s">
        <v>31</v>
      </c>
      <c r="AC48" s="9"/>
      <c r="AD48" s="18"/>
      <c r="AE48" s="9"/>
      <c r="AF48" s="24" t="n">
        <v>1979</v>
      </c>
      <c r="AG48" s="15" t="s">
        <v>60</v>
      </c>
      <c r="AH48" s="3" t="n">
        <v>4320</v>
      </c>
      <c r="AI48" s="3" t="n">
        <v>206</v>
      </c>
      <c r="AJ48" s="3" t="n">
        <v>250</v>
      </c>
      <c r="AK48" s="3"/>
      <c r="AL48" s="3" t="n">
        <v>93</v>
      </c>
      <c r="AM48" s="16" t="n">
        <f aca="false">SUM(AH48:AL48)</f>
        <v>4869</v>
      </c>
      <c r="AN48" s="9"/>
      <c r="AO48" s="2" t="s">
        <v>292</v>
      </c>
      <c r="AP48" s="1" t="s">
        <v>293</v>
      </c>
      <c r="AQ48" s="1" t="s">
        <v>266</v>
      </c>
      <c r="AR48" s="1" t="s">
        <v>294</v>
      </c>
      <c r="AS48" s="20"/>
      <c r="AT48" s="20"/>
    </row>
    <row r="49" customFormat="false" ht="15" hidden="false" customHeight="false" outlineLevel="0" collapsed="false">
      <c r="A49" s="5"/>
      <c r="B49" s="14" t="n">
        <v>1980</v>
      </c>
      <c r="C49" s="17" t="s">
        <v>295</v>
      </c>
      <c r="D49" s="16" t="n">
        <v>6</v>
      </c>
      <c r="E49" s="3" t="s">
        <v>23</v>
      </c>
      <c r="F49" s="3" t="n">
        <v>12</v>
      </c>
      <c r="G49" s="9"/>
      <c r="H49" s="1" t="s">
        <v>296</v>
      </c>
      <c r="I49" s="3" t="n">
        <v>6</v>
      </c>
      <c r="J49" s="3" t="s">
        <v>23</v>
      </c>
      <c r="K49" s="3" t="n">
        <v>5</v>
      </c>
      <c r="L49" s="9"/>
      <c r="M49" s="17" t="s">
        <v>297</v>
      </c>
      <c r="N49" s="3" t="n">
        <v>5</v>
      </c>
      <c r="O49" s="3" t="s">
        <v>23</v>
      </c>
      <c r="P49" s="3" t="n">
        <v>13</v>
      </c>
      <c r="Q49" s="9"/>
      <c r="R49" s="17" t="s">
        <v>298</v>
      </c>
      <c r="S49" s="3" t="n">
        <v>8</v>
      </c>
      <c r="T49" s="3" t="s">
        <v>23</v>
      </c>
      <c r="U49" s="3" t="n">
        <v>13</v>
      </c>
      <c r="V49" s="9"/>
      <c r="W49" s="17" t="s">
        <v>299</v>
      </c>
      <c r="X49" s="3" t="n">
        <v>12</v>
      </c>
      <c r="Y49" s="3" t="s">
        <v>23</v>
      </c>
      <c r="Z49" s="3" t="n">
        <v>15</v>
      </c>
      <c r="AA49" s="9"/>
      <c r="AB49" s="18" t="s">
        <v>72</v>
      </c>
      <c r="AC49" s="9"/>
      <c r="AD49" s="18"/>
      <c r="AE49" s="9"/>
      <c r="AF49" s="24" t="n">
        <v>1978</v>
      </c>
      <c r="AG49" s="15" t="s">
        <v>47</v>
      </c>
      <c r="AH49" s="3" t="n">
        <v>6611</v>
      </c>
      <c r="AI49" s="3" t="n">
        <v>327</v>
      </c>
      <c r="AJ49" s="3" t="n">
        <v>246</v>
      </c>
      <c r="AK49" s="3"/>
      <c r="AL49" s="3"/>
      <c r="AM49" s="16" t="n">
        <f aca="false">SUM(AH49:AL49)</f>
        <v>7184</v>
      </c>
      <c r="AN49" s="9"/>
      <c r="AO49" s="2" t="s">
        <v>219</v>
      </c>
      <c r="AP49" s="1" t="s">
        <v>32</v>
      </c>
      <c r="AQ49" s="2" t="s">
        <v>300</v>
      </c>
      <c r="AR49" s="1" t="s">
        <v>26</v>
      </c>
      <c r="AS49" s="20"/>
      <c r="AT49" s="20"/>
    </row>
    <row r="50" customFormat="false" ht="15" hidden="false" customHeight="false" outlineLevel="0" collapsed="false">
      <c r="A50" s="5"/>
      <c r="B50" s="14" t="n">
        <v>1979</v>
      </c>
      <c r="C50" s="17" t="s">
        <v>228</v>
      </c>
      <c r="D50" s="16" t="n">
        <v>5</v>
      </c>
      <c r="E50" s="3" t="s">
        <v>23</v>
      </c>
      <c r="F50" s="3" t="n">
        <v>8</v>
      </c>
      <c r="G50" s="9"/>
      <c r="H50" s="1" t="s">
        <v>203</v>
      </c>
      <c r="I50" s="3" t="n">
        <v>8</v>
      </c>
      <c r="J50" s="3" t="s">
        <v>23</v>
      </c>
      <c r="K50" s="3" t="n">
        <v>6</v>
      </c>
      <c r="L50" s="9"/>
      <c r="M50" s="17" t="s">
        <v>301</v>
      </c>
      <c r="N50" s="3" t="n">
        <v>10</v>
      </c>
      <c r="O50" s="3" t="s">
        <v>23</v>
      </c>
      <c r="P50" s="3" t="n">
        <v>3</v>
      </c>
      <c r="Q50" s="9"/>
      <c r="R50" s="17" t="s">
        <v>280</v>
      </c>
      <c r="S50" s="3" t="n">
        <v>5</v>
      </c>
      <c r="T50" s="3" t="s">
        <v>23</v>
      </c>
      <c r="U50" s="3" t="n">
        <v>9</v>
      </c>
      <c r="V50" s="9"/>
      <c r="W50" s="17" t="s">
        <v>239</v>
      </c>
      <c r="X50" s="3" t="n">
        <v>8</v>
      </c>
      <c r="Y50" s="3" t="s">
        <v>23</v>
      </c>
      <c r="Z50" s="3" t="n">
        <v>10</v>
      </c>
      <c r="AA50" s="9"/>
      <c r="AB50" s="18" t="s">
        <v>59</v>
      </c>
      <c r="AC50" s="9"/>
      <c r="AD50" s="18"/>
      <c r="AE50" s="9"/>
      <c r="AF50" s="24" t="n">
        <v>1977</v>
      </c>
      <c r="AG50" s="15" t="s">
        <v>26</v>
      </c>
      <c r="AH50" s="3" t="n">
        <v>4084</v>
      </c>
      <c r="AI50" s="3" t="n">
        <v>767</v>
      </c>
      <c r="AJ50" s="3"/>
      <c r="AK50" s="3"/>
      <c r="AL50" s="3"/>
      <c r="AM50" s="16" t="n">
        <f aca="false">SUM(AH50:AL50)</f>
        <v>4851</v>
      </c>
      <c r="AN50" s="9"/>
      <c r="AO50" s="2" t="s">
        <v>288</v>
      </c>
      <c r="AP50" s="1" t="s">
        <v>302</v>
      </c>
      <c r="AQ50" s="2" t="s">
        <v>151</v>
      </c>
      <c r="AR50" s="2" t="s">
        <v>234</v>
      </c>
      <c r="AS50" s="20"/>
      <c r="AT50" s="20"/>
    </row>
    <row r="51" customFormat="false" ht="15" hidden="false" customHeight="false" outlineLevel="0" collapsed="false">
      <c r="A51" s="5"/>
      <c r="B51" s="14" t="n">
        <v>1978</v>
      </c>
      <c r="C51" s="17" t="s">
        <v>303</v>
      </c>
      <c r="D51" s="16" t="n">
        <v>4</v>
      </c>
      <c r="E51" s="3" t="s">
        <v>23</v>
      </c>
      <c r="F51" s="3" t="n">
        <v>19</v>
      </c>
      <c r="G51" s="9"/>
      <c r="H51" s="1" t="s">
        <v>304</v>
      </c>
      <c r="I51" s="3" t="n">
        <v>7</v>
      </c>
      <c r="J51" s="3" t="s">
        <v>23</v>
      </c>
      <c r="K51" s="3" t="n">
        <v>10</v>
      </c>
      <c r="L51" s="9"/>
      <c r="M51" s="17" t="s">
        <v>305</v>
      </c>
      <c r="N51" s="3" t="n">
        <v>8</v>
      </c>
      <c r="O51" s="3" t="s">
        <v>23</v>
      </c>
      <c r="P51" s="3" t="n">
        <v>4</v>
      </c>
      <c r="Q51" s="9"/>
      <c r="R51" s="17" t="s">
        <v>247</v>
      </c>
      <c r="S51" s="3" t="n">
        <v>9</v>
      </c>
      <c r="T51" s="3" t="s">
        <v>23</v>
      </c>
      <c r="U51" s="3" t="n">
        <v>7</v>
      </c>
      <c r="V51" s="9"/>
      <c r="W51" s="17" t="s">
        <v>306</v>
      </c>
      <c r="X51" s="3" t="n">
        <v>1</v>
      </c>
      <c r="Y51" s="3" t="s">
        <v>23</v>
      </c>
      <c r="Z51" s="3" t="n">
        <v>33</v>
      </c>
      <c r="AA51" s="9"/>
      <c r="AB51" s="18" t="s">
        <v>59</v>
      </c>
      <c r="AC51" s="9"/>
      <c r="AD51" s="18"/>
      <c r="AE51" s="9"/>
      <c r="AF51" s="24" t="n">
        <v>1976</v>
      </c>
      <c r="AG51" s="15" t="s">
        <v>21</v>
      </c>
      <c r="AH51" s="3" t="n">
        <v>4744</v>
      </c>
      <c r="AI51" s="3" t="n">
        <v>600</v>
      </c>
      <c r="AJ51" s="3"/>
      <c r="AK51" s="25"/>
      <c r="AL51" s="3"/>
      <c r="AM51" s="16" t="n">
        <f aca="false">SUM(AH51:AL51)</f>
        <v>5344</v>
      </c>
      <c r="AN51" s="9"/>
      <c r="AO51" s="2" t="s">
        <v>307</v>
      </c>
      <c r="AP51" s="1" t="s">
        <v>47</v>
      </c>
      <c r="AS51" s="20"/>
      <c r="AT51" s="20"/>
    </row>
    <row r="52" customFormat="false" ht="15" hidden="false" customHeight="false" outlineLevel="0" collapsed="false">
      <c r="A52" s="5"/>
      <c r="B52" s="14" t="n">
        <v>1977</v>
      </c>
      <c r="C52" s="17" t="s">
        <v>308</v>
      </c>
      <c r="D52" s="16" t="n">
        <v>7</v>
      </c>
      <c r="E52" s="3" t="s">
        <v>23</v>
      </c>
      <c r="F52" s="3" t="n">
        <v>7</v>
      </c>
      <c r="G52" s="9"/>
      <c r="H52" s="1" t="s">
        <v>309</v>
      </c>
      <c r="I52" s="3" t="n">
        <v>5</v>
      </c>
      <c r="J52" s="3" t="s">
        <v>23</v>
      </c>
      <c r="K52" s="3" t="n">
        <v>5</v>
      </c>
      <c r="L52" s="9"/>
      <c r="M52" s="17" t="s">
        <v>310</v>
      </c>
      <c r="N52" s="3" t="n">
        <v>12</v>
      </c>
      <c r="O52" s="3" t="s">
        <v>23</v>
      </c>
      <c r="P52" s="3" t="n">
        <v>2</v>
      </c>
      <c r="Q52" s="9"/>
      <c r="R52" s="17" t="s">
        <v>261</v>
      </c>
      <c r="S52" s="3" t="n">
        <v>6</v>
      </c>
      <c r="T52" s="3" t="s">
        <v>23</v>
      </c>
      <c r="U52" s="3" t="n">
        <v>4</v>
      </c>
      <c r="V52" s="9"/>
      <c r="W52" s="17" t="s">
        <v>311</v>
      </c>
      <c r="X52" s="3" t="n">
        <v>20</v>
      </c>
      <c r="Y52" s="3" t="s">
        <v>23</v>
      </c>
      <c r="Z52" s="3" t="n">
        <v>11</v>
      </c>
      <c r="AA52" s="9"/>
      <c r="AB52" s="18" t="s">
        <v>312</v>
      </c>
      <c r="AC52" s="9"/>
      <c r="AD52" s="18"/>
      <c r="AE52" s="9"/>
      <c r="AF52" s="24" t="n">
        <v>1975</v>
      </c>
      <c r="AG52" s="15" t="s">
        <v>47</v>
      </c>
      <c r="AH52" s="3" t="n">
        <v>6800</v>
      </c>
      <c r="AI52" s="3"/>
      <c r="AJ52" s="3" t="n">
        <v>390</v>
      </c>
      <c r="AK52" s="25"/>
      <c r="AL52" s="3"/>
      <c r="AM52" s="16" t="n">
        <f aca="false">SUM(AH52:AL52)</f>
        <v>7190</v>
      </c>
      <c r="AN52" s="9"/>
      <c r="AO52" s="2" t="s">
        <v>73</v>
      </c>
      <c r="AP52" s="1" t="s">
        <v>233</v>
      </c>
      <c r="AS52" s="20"/>
      <c r="AT52" s="20"/>
    </row>
    <row r="53" customFormat="false" ht="15" hidden="false" customHeight="false" outlineLevel="0" collapsed="false">
      <c r="A53" s="5"/>
      <c r="B53" s="14" t="n">
        <v>1976</v>
      </c>
      <c r="C53" s="17" t="s">
        <v>290</v>
      </c>
      <c r="D53" s="16" t="n">
        <v>5</v>
      </c>
      <c r="E53" s="3" t="s">
        <v>23</v>
      </c>
      <c r="F53" s="3" t="n">
        <v>10</v>
      </c>
      <c r="G53" s="9"/>
      <c r="H53" s="1" t="s">
        <v>313</v>
      </c>
      <c r="I53" s="3" t="n">
        <v>8</v>
      </c>
      <c r="J53" s="3" t="s">
        <v>23</v>
      </c>
      <c r="K53" s="3" t="n">
        <v>3</v>
      </c>
      <c r="L53" s="9"/>
      <c r="M53" s="17" t="s">
        <v>314</v>
      </c>
      <c r="N53" s="3" t="n">
        <v>9</v>
      </c>
      <c r="O53" s="3" t="s">
        <v>23</v>
      </c>
      <c r="P53" s="3" t="n">
        <v>2</v>
      </c>
      <c r="Q53" s="9"/>
      <c r="R53" s="2"/>
      <c r="T53" s="3" t="s">
        <v>23</v>
      </c>
      <c r="V53" s="9"/>
      <c r="W53" s="2"/>
      <c r="Y53" s="3" t="s">
        <v>23</v>
      </c>
      <c r="AA53" s="9"/>
      <c r="AB53" s="18" t="s">
        <v>315</v>
      </c>
      <c r="AC53" s="9"/>
      <c r="AD53" s="18"/>
      <c r="AE53" s="9"/>
      <c r="AF53" s="24" t="n">
        <v>1974</v>
      </c>
      <c r="AG53" s="15" t="s">
        <v>259</v>
      </c>
      <c r="AH53" s="3" t="n">
        <v>3592</v>
      </c>
      <c r="AI53" s="3" t="n">
        <v>99</v>
      </c>
      <c r="AJ53" s="3" t="n">
        <v>408</v>
      </c>
      <c r="AK53" s="25"/>
      <c r="AL53" s="3"/>
      <c r="AM53" s="16" t="n">
        <f aca="false">SUM(AH53:AL53)</f>
        <v>4099</v>
      </c>
      <c r="AN53" s="9"/>
      <c r="AO53" s="2" t="s">
        <v>73</v>
      </c>
      <c r="AP53" s="1" t="s">
        <v>60</v>
      </c>
      <c r="AS53" s="20"/>
      <c r="AT53" s="20"/>
    </row>
    <row r="54" customFormat="false" ht="15" hidden="false" customHeight="false" outlineLevel="0" collapsed="false">
      <c r="A54" s="5"/>
      <c r="B54" s="14" t="n">
        <v>1975</v>
      </c>
      <c r="C54" s="17" t="s">
        <v>316</v>
      </c>
      <c r="D54" s="16" t="n">
        <v>9</v>
      </c>
      <c r="E54" s="3" t="s">
        <v>23</v>
      </c>
      <c r="F54" s="3" t="n">
        <v>5</v>
      </c>
      <c r="G54" s="9"/>
      <c r="H54" s="1" t="s">
        <v>317</v>
      </c>
      <c r="I54" s="3" t="n">
        <v>0</v>
      </c>
      <c r="J54" s="3" t="s">
        <v>23</v>
      </c>
      <c r="K54" s="3" t="n">
        <v>0</v>
      </c>
      <c r="L54" s="9"/>
      <c r="M54" s="17" t="s">
        <v>203</v>
      </c>
      <c r="N54" s="3" t="n">
        <v>8</v>
      </c>
      <c r="O54" s="3" t="s">
        <v>23</v>
      </c>
      <c r="P54" s="3" t="n">
        <v>6</v>
      </c>
      <c r="Q54" s="9"/>
      <c r="R54" s="2"/>
      <c r="T54" s="3" t="s">
        <v>23</v>
      </c>
      <c r="V54" s="9"/>
      <c r="W54" s="2"/>
      <c r="Y54" s="3" t="s">
        <v>23</v>
      </c>
      <c r="AA54" s="9"/>
      <c r="AB54" s="18" t="s">
        <v>318</v>
      </c>
      <c r="AC54" s="9"/>
      <c r="AD54" s="18"/>
      <c r="AE54" s="9"/>
      <c r="AF54" s="24" t="n">
        <v>1973</v>
      </c>
      <c r="AG54" s="15" t="s">
        <v>73</v>
      </c>
      <c r="AH54" s="3" t="n">
        <v>4400</v>
      </c>
      <c r="AI54" s="3"/>
      <c r="AJ54" s="3" t="n">
        <v>439</v>
      </c>
      <c r="AK54" s="25"/>
      <c r="AL54" s="3"/>
      <c r="AM54" s="16" t="n">
        <f aca="false">SUM(AH54:AL54)</f>
        <v>4839</v>
      </c>
      <c r="AN54" s="9"/>
      <c r="AO54" s="2" t="s">
        <v>319</v>
      </c>
      <c r="AP54" s="1" t="s">
        <v>320</v>
      </c>
      <c r="AS54" s="20"/>
      <c r="AT54" s="20"/>
    </row>
    <row r="55" customFormat="false" ht="15" hidden="false" customHeight="false" outlineLevel="0" collapsed="false">
      <c r="A55" s="5"/>
      <c r="B55" s="14" t="n">
        <v>1974</v>
      </c>
      <c r="C55" s="17" t="s">
        <v>309</v>
      </c>
      <c r="D55" s="16" t="n">
        <v>5</v>
      </c>
      <c r="E55" s="3" t="s">
        <v>23</v>
      </c>
      <c r="F55" s="3" t="n">
        <v>5</v>
      </c>
      <c r="G55" s="9"/>
      <c r="H55" s="1" t="s">
        <v>228</v>
      </c>
      <c r="I55" s="3" t="n">
        <v>5</v>
      </c>
      <c r="J55" s="3" t="s">
        <v>23</v>
      </c>
      <c r="K55" s="3" t="n">
        <v>8</v>
      </c>
      <c r="L55" s="9"/>
      <c r="M55" s="17" t="s">
        <v>271</v>
      </c>
      <c r="N55" s="3" t="n">
        <v>7</v>
      </c>
      <c r="O55" s="3" t="s">
        <v>23</v>
      </c>
      <c r="P55" s="3" t="n">
        <v>6</v>
      </c>
      <c r="Q55" s="9"/>
      <c r="R55" s="2"/>
      <c r="T55" s="3" t="s">
        <v>23</v>
      </c>
      <c r="V55" s="9"/>
      <c r="W55" s="2"/>
      <c r="Y55" s="3" t="s">
        <v>23</v>
      </c>
      <c r="AA55" s="9"/>
      <c r="AB55" s="18" t="s">
        <v>321</v>
      </c>
      <c r="AC55" s="9"/>
      <c r="AD55" s="18"/>
      <c r="AE55" s="9"/>
      <c r="AF55" s="24" t="n">
        <v>1972</v>
      </c>
      <c r="AG55" s="15" t="s">
        <v>259</v>
      </c>
      <c r="AH55" s="3" t="n">
        <v>4000</v>
      </c>
      <c r="AI55" s="3"/>
      <c r="AJ55" s="3" t="n">
        <v>364</v>
      </c>
      <c r="AK55" s="25"/>
      <c r="AL55" s="3"/>
      <c r="AM55" s="16" t="n">
        <f aca="false">SUM(AH55:AL55)</f>
        <v>4364</v>
      </c>
      <c r="AN55" s="9"/>
      <c r="AO55" s="2" t="s">
        <v>259</v>
      </c>
      <c r="AP55" s="1" t="s">
        <v>73</v>
      </c>
      <c r="AS55" s="20"/>
      <c r="AT55" s="20"/>
    </row>
    <row r="56" customFormat="false" ht="15" hidden="false" customHeight="false" outlineLevel="0" collapsed="false">
      <c r="A56" s="5"/>
      <c r="B56" s="14" t="n">
        <v>1973</v>
      </c>
      <c r="C56" s="17" t="s">
        <v>322</v>
      </c>
      <c r="D56" s="16" t="n">
        <v>1</v>
      </c>
      <c r="E56" s="3" t="s">
        <v>23</v>
      </c>
      <c r="F56" s="3" t="n">
        <v>5</v>
      </c>
      <c r="G56" s="9"/>
      <c r="H56" s="1" t="s">
        <v>323</v>
      </c>
      <c r="I56" s="3" t="n">
        <v>14</v>
      </c>
      <c r="J56" s="3" t="s">
        <v>23</v>
      </c>
      <c r="K56" s="3" t="n">
        <v>3</v>
      </c>
      <c r="L56" s="9"/>
      <c r="M56" s="17" t="s">
        <v>286</v>
      </c>
      <c r="N56" s="3" t="n">
        <v>14</v>
      </c>
      <c r="O56" s="3" t="s">
        <v>23</v>
      </c>
      <c r="P56" s="3" t="n">
        <v>4</v>
      </c>
      <c r="Q56" s="9"/>
      <c r="R56" s="2"/>
      <c r="T56" s="3" t="s">
        <v>23</v>
      </c>
      <c r="V56" s="9"/>
      <c r="W56" s="2"/>
      <c r="Y56" s="3" t="s">
        <v>23</v>
      </c>
      <c r="AA56" s="9"/>
      <c r="AB56" s="18" t="s">
        <v>315</v>
      </c>
      <c r="AC56" s="9"/>
      <c r="AD56" s="18"/>
      <c r="AE56" s="9"/>
      <c r="AF56" s="24" t="n">
        <v>1971</v>
      </c>
      <c r="AG56" s="15" t="s">
        <v>259</v>
      </c>
      <c r="AH56" s="3" t="n">
        <v>3594</v>
      </c>
      <c r="AI56" s="3" t="n">
        <v>80</v>
      </c>
      <c r="AJ56" s="3" t="n">
        <v>1250</v>
      </c>
      <c r="AK56" s="25"/>
      <c r="AL56" s="3"/>
      <c r="AM56" s="16" t="n">
        <f aca="false">SUM(AH56:AL56)</f>
        <v>4924</v>
      </c>
      <c r="AN56" s="9"/>
      <c r="AO56" s="2" t="s">
        <v>259</v>
      </c>
      <c r="AP56" s="1" t="s">
        <v>37</v>
      </c>
      <c r="AS56" s="20"/>
      <c r="AT56" s="20"/>
    </row>
    <row r="57" customFormat="false" ht="15" hidden="false" customHeight="false" outlineLevel="0" collapsed="false">
      <c r="A57" s="5"/>
      <c r="B57" s="14" t="n">
        <v>1972</v>
      </c>
      <c r="C57" s="17" t="s">
        <v>324</v>
      </c>
      <c r="D57" s="16" t="n">
        <v>1</v>
      </c>
      <c r="E57" s="3" t="s">
        <v>23</v>
      </c>
      <c r="F57" s="3" t="n">
        <v>3</v>
      </c>
      <c r="G57" s="9"/>
      <c r="H57" s="1" t="s">
        <v>254</v>
      </c>
      <c r="I57" s="3" t="n">
        <v>3</v>
      </c>
      <c r="J57" s="3" t="s">
        <v>23</v>
      </c>
      <c r="K57" s="3" t="n">
        <v>2</v>
      </c>
      <c r="L57" s="9"/>
      <c r="M57" s="17" t="s">
        <v>325</v>
      </c>
      <c r="N57" s="3" t="n">
        <v>7</v>
      </c>
      <c r="O57" s="3" t="s">
        <v>23</v>
      </c>
      <c r="P57" s="3" t="n">
        <v>1</v>
      </c>
      <c r="Q57" s="9"/>
      <c r="R57" s="2"/>
      <c r="T57" s="3" t="s">
        <v>23</v>
      </c>
      <c r="V57" s="9"/>
      <c r="W57" s="2"/>
      <c r="Y57" s="3" t="s">
        <v>23</v>
      </c>
      <c r="AA57" s="9"/>
      <c r="AB57" s="18" t="s">
        <v>315</v>
      </c>
      <c r="AC57" s="9"/>
      <c r="AD57" s="18"/>
      <c r="AE57" s="9"/>
      <c r="AF57" s="24" t="n">
        <v>1970</v>
      </c>
      <c r="AG57" s="15" t="s">
        <v>259</v>
      </c>
      <c r="AH57" s="3" t="n">
        <v>5012</v>
      </c>
      <c r="AI57" s="3" t="n">
        <v>239</v>
      </c>
      <c r="AJ57" s="3" t="n">
        <v>500</v>
      </c>
      <c r="AK57" s="25"/>
      <c r="AL57" s="3"/>
      <c r="AM57" s="16" t="n">
        <f aca="false">SUM(AH57:AL57)</f>
        <v>5751</v>
      </c>
      <c r="AN57" s="9"/>
      <c r="AO57" s="2" t="s">
        <v>259</v>
      </c>
      <c r="AP57" s="1" t="s">
        <v>326</v>
      </c>
      <c r="AS57" s="20"/>
      <c r="AT57" s="20"/>
    </row>
    <row r="58" customFormat="false" ht="15" hidden="false" customHeight="false" outlineLevel="0" collapsed="false">
      <c r="A58" s="5"/>
      <c r="B58" s="14" t="n">
        <v>1971</v>
      </c>
      <c r="C58" s="17" t="s">
        <v>327</v>
      </c>
      <c r="D58" s="16" t="n">
        <v>10</v>
      </c>
      <c r="E58" s="3" t="s">
        <v>23</v>
      </c>
      <c r="F58" s="3" t="n">
        <v>5</v>
      </c>
      <c r="G58" s="9"/>
      <c r="H58" s="1" t="s">
        <v>245</v>
      </c>
      <c r="I58" s="3" t="n">
        <v>4</v>
      </c>
      <c r="J58" s="3" t="s">
        <v>23</v>
      </c>
      <c r="K58" s="3" t="n">
        <v>3</v>
      </c>
      <c r="L58" s="9"/>
      <c r="M58" s="17" t="s">
        <v>328</v>
      </c>
      <c r="N58" s="3" t="n">
        <v>4</v>
      </c>
      <c r="O58" s="3" t="s">
        <v>23</v>
      </c>
      <c r="P58" s="3" t="n">
        <v>7</v>
      </c>
      <c r="Q58" s="9"/>
      <c r="R58" s="2"/>
      <c r="T58" s="3" t="s">
        <v>23</v>
      </c>
      <c r="V58" s="9"/>
      <c r="W58" s="2"/>
      <c r="Y58" s="3" t="s">
        <v>23</v>
      </c>
      <c r="AA58" s="9"/>
      <c r="AB58" s="18" t="s">
        <v>315</v>
      </c>
      <c r="AC58" s="9"/>
      <c r="AD58" s="18"/>
      <c r="AE58" s="9"/>
      <c r="AF58" s="24" t="n">
        <v>1970</v>
      </c>
      <c r="AG58" s="15" t="s">
        <v>130</v>
      </c>
      <c r="AH58" s="3" t="n">
        <v>941</v>
      </c>
      <c r="AI58" s="3"/>
      <c r="AJ58" s="3"/>
      <c r="AK58" s="25"/>
      <c r="AL58" s="3"/>
      <c r="AM58" s="16" t="n">
        <f aca="false">SUM(AH58:AL58)</f>
        <v>941</v>
      </c>
      <c r="AN58" s="9"/>
      <c r="AO58" s="2" t="s">
        <v>73</v>
      </c>
      <c r="AP58" s="1" t="s">
        <v>329</v>
      </c>
      <c r="AS58" s="20"/>
      <c r="AT58" s="20"/>
    </row>
    <row r="59" customFormat="false" ht="15" hidden="false" customHeight="false" outlineLevel="0" collapsed="false">
      <c r="A59" s="5"/>
      <c r="B59" s="14" t="n">
        <v>1970</v>
      </c>
      <c r="C59" s="17" t="s">
        <v>330</v>
      </c>
      <c r="D59" s="16" t="n">
        <v>14</v>
      </c>
      <c r="E59" s="3" t="s">
        <v>23</v>
      </c>
      <c r="F59" s="3" t="n">
        <v>7</v>
      </c>
      <c r="G59" s="9"/>
      <c r="H59" s="1" t="s">
        <v>331</v>
      </c>
      <c r="I59" s="3" t="n">
        <v>11</v>
      </c>
      <c r="J59" s="3" t="s">
        <v>23</v>
      </c>
      <c r="K59" s="3" t="n">
        <v>5</v>
      </c>
      <c r="L59" s="9"/>
      <c r="M59" s="17" t="s">
        <v>332</v>
      </c>
      <c r="N59" s="3" t="n">
        <v>6</v>
      </c>
      <c r="O59" s="3" t="s">
        <v>23</v>
      </c>
      <c r="P59" s="3" t="n">
        <v>14</v>
      </c>
      <c r="Q59" s="9"/>
      <c r="R59" s="2"/>
      <c r="T59" s="3" t="s">
        <v>23</v>
      </c>
      <c r="V59" s="9"/>
      <c r="W59" s="2"/>
      <c r="Y59" s="3" t="s">
        <v>23</v>
      </c>
      <c r="AA59" s="9"/>
      <c r="AB59" s="18" t="s">
        <v>315</v>
      </c>
      <c r="AC59" s="9"/>
      <c r="AD59" s="18"/>
      <c r="AE59" s="9"/>
      <c r="AF59" s="24" t="n">
        <v>1969</v>
      </c>
      <c r="AG59" s="15" t="s">
        <v>21</v>
      </c>
      <c r="AH59" s="3" t="n">
        <v>3175</v>
      </c>
      <c r="AI59" s="3"/>
      <c r="AJ59" s="3" t="n">
        <v>350</v>
      </c>
      <c r="AK59" s="25"/>
      <c r="AL59" s="3"/>
      <c r="AM59" s="16" t="n">
        <f aca="false">SUM(AH59:AL59)</f>
        <v>3525</v>
      </c>
      <c r="AN59" s="9"/>
      <c r="AO59" s="2" t="s">
        <v>292</v>
      </c>
      <c r="AP59" s="1" t="s">
        <v>236</v>
      </c>
      <c r="AS59" s="20"/>
      <c r="AT59" s="20"/>
    </row>
    <row r="60" customFormat="false" ht="15" hidden="false" customHeight="false" outlineLevel="0" collapsed="false">
      <c r="A60" s="5"/>
      <c r="B60" s="14" t="n">
        <v>1969</v>
      </c>
      <c r="C60" s="17" t="s">
        <v>333</v>
      </c>
      <c r="D60" s="16" t="n">
        <v>9</v>
      </c>
      <c r="E60" s="3" t="s">
        <v>23</v>
      </c>
      <c r="F60" s="3" t="n">
        <v>6</v>
      </c>
      <c r="G60" s="9"/>
      <c r="H60" s="1" t="s">
        <v>334</v>
      </c>
      <c r="I60" s="3" t="n">
        <v>5</v>
      </c>
      <c r="J60" s="3" t="s">
        <v>23</v>
      </c>
      <c r="K60" s="3" t="n">
        <v>6</v>
      </c>
      <c r="L60" s="9"/>
      <c r="M60" s="17" t="s">
        <v>335</v>
      </c>
      <c r="N60" s="3" t="n">
        <v>5</v>
      </c>
      <c r="O60" s="3" t="s">
        <v>23</v>
      </c>
      <c r="P60" s="3" t="n">
        <v>4</v>
      </c>
      <c r="Q60" s="9"/>
      <c r="R60" s="2"/>
      <c r="T60" s="3" t="s">
        <v>23</v>
      </c>
      <c r="V60" s="9"/>
      <c r="W60" s="2"/>
      <c r="Y60" s="3" t="s">
        <v>23</v>
      </c>
      <c r="AA60" s="9"/>
      <c r="AB60" s="18" t="s">
        <v>315</v>
      </c>
      <c r="AC60" s="9"/>
      <c r="AD60" s="18"/>
      <c r="AE60" s="9"/>
      <c r="AF60" s="24" t="n">
        <v>1969</v>
      </c>
      <c r="AG60" s="15" t="s">
        <v>259</v>
      </c>
      <c r="AH60" s="3" t="n">
        <v>2603</v>
      </c>
      <c r="AI60" s="3"/>
      <c r="AJ60" s="3"/>
      <c r="AK60" s="25"/>
      <c r="AL60" s="3"/>
      <c r="AM60" s="16" t="n">
        <f aca="false">SUM(AH60:AL60)</f>
        <v>2603</v>
      </c>
      <c r="AN60" s="9"/>
      <c r="AO60" s="2" t="s">
        <v>336</v>
      </c>
      <c r="AP60" s="1" t="s">
        <v>21</v>
      </c>
      <c r="AS60" s="20"/>
      <c r="AT60" s="20"/>
    </row>
    <row r="61" customFormat="false" ht="15" hidden="false" customHeight="false" outlineLevel="0" collapsed="false">
      <c r="A61" s="5"/>
      <c r="B61" s="14" t="n">
        <v>1968</v>
      </c>
      <c r="C61" s="17" t="s">
        <v>337</v>
      </c>
      <c r="D61" s="16" t="n">
        <v>3</v>
      </c>
      <c r="E61" s="3" t="s">
        <v>23</v>
      </c>
      <c r="F61" s="3" t="n">
        <v>12</v>
      </c>
      <c r="G61" s="9"/>
      <c r="H61" s="1" t="s">
        <v>338</v>
      </c>
      <c r="I61" s="3" t="n">
        <v>8</v>
      </c>
      <c r="J61" s="3" t="s">
        <v>23</v>
      </c>
      <c r="K61" s="3" t="n">
        <v>10</v>
      </c>
      <c r="L61" s="9"/>
      <c r="M61" s="17" t="s">
        <v>325</v>
      </c>
      <c r="N61" s="3" t="n">
        <v>7</v>
      </c>
      <c r="O61" s="3" t="s">
        <v>23</v>
      </c>
      <c r="P61" s="3" t="n">
        <v>1</v>
      </c>
      <c r="Q61" s="9"/>
      <c r="R61" s="2"/>
      <c r="T61" s="3" t="s">
        <v>23</v>
      </c>
      <c r="V61" s="9"/>
      <c r="W61" s="2"/>
      <c r="Y61" s="3" t="s">
        <v>23</v>
      </c>
      <c r="AA61" s="9"/>
      <c r="AB61" s="18" t="s">
        <v>339</v>
      </c>
      <c r="AC61" s="9"/>
      <c r="AD61" s="18"/>
      <c r="AE61" s="9"/>
      <c r="AF61" s="24" t="n">
        <v>1968</v>
      </c>
      <c r="AG61" s="15" t="s">
        <v>259</v>
      </c>
      <c r="AH61" s="3" t="n">
        <v>6317</v>
      </c>
      <c r="AI61" s="18" t="s">
        <v>340</v>
      </c>
      <c r="AJ61" s="3" t="n">
        <v>600</v>
      </c>
      <c r="AK61" s="25"/>
      <c r="AL61" s="3"/>
      <c r="AM61" s="16" t="n">
        <f aca="false">SUM(AH61:AL61)</f>
        <v>6917</v>
      </c>
      <c r="AN61" s="9"/>
      <c r="AO61" s="2" t="s">
        <v>288</v>
      </c>
      <c r="AP61" s="1" t="s">
        <v>273</v>
      </c>
      <c r="AS61" s="20"/>
      <c r="AT61" s="20"/>
    </row>
    <row r="62" customFormat="false" ht="15" hidden="false" customHeight="false" outlineLevel="0" collapsed="false">
      <c r="A62" s="5"/>
      <c r="B62" s="14" t="n">
        <v>1967</v>
      </c>
      <c r="C62" s="17" t="s">
        <v>289</v>
      </c>
      <c r="D62" s="16" t="n">
        <v>4</v>
      </c>
      <c r="E62" s="3" t="s">
        <v>23</v>
      </c>
      <c r="F62" s="3" t="n">
        <v>4</v>
      </c>
      <c r="G62" s="9"/>
      <c r="H62" s="1" t="s">
        <v>341</v>
      </c>
      <c r="I62" s="3" t="n">
        <v>5</v>
      </c>
      <c r="J62" s="3" t="s">
        <v>23</v>
      </c>
      <c r="K62" s="3" t="n">
        <v>19</v>
      </c>
      <c r="L62" s="9"/>
      <c r="M62" s="17" t="s">
        <v>342</v>
      </c>
      <c r="N62" s="3" t="n">
        <v>8</v>
      </c>
      <c r="O62" s="3" t="s">
        <v>23</v>
      </c>
      <c r="P62" s="3" t="n">
        <v>20</v>
      </c>
      <c r="Q62" s="9"/>
      <c r="R62" s="2"/>
      <c r="T62" s="3" t="s">
        <v>23</v>
      </c>
      <c r="V62" s="9"/>
      <c r="W62" s="2"/>
      <c r="Y62" s="3" t="s">
        <v>23</v>
      </c>
      <c r="AA62" s="9"/>
      <c r="AB62" s="18" t="s">
        <v>343</v>
      </c>
      <c r="AC62" s="9"/>
      <c r="AD62" s="18"/>
      <c r="AE62" s="9"/>
      <c r="AF62" s="24" t="n">
        <v>1967</v>
      </c>
      <c r="AG62" s="15" t="s">
        <v>344</v>
      </c>
      <c r="AH62" s="3" t="n">
        <v>4462</v>
      </c>
      <c r="AI62" s="18" t="s">
        <v>340</v>
      </c>
      <c r="AJ62" s="3" t="n">
        <v>623</v>
      </c>
      <c r="AK62" s="25"/>
      <c r="AL62" s="3"/>
      <c r="AM62" s="16" t="n">
        <f aca="false">SUM(AH62:AL62)</f>
        <v>5085</v>
      </c>
      <c r="AN62" s="9"/>
      <c r="AO62" s="2" t="s">
        <v>73</v>
      </c>
      <c r="AP62" s="1" t="s">
        <v>345</v>
      </c>
      <c r="AS62" s="20"/>
      <c r="AT62" s="20"/>
    </row>
    <row r="63" customFormat="false" ht="15" hidden="false" customHeight="false" outlineLevel="0" collapsed="false">
      <c r="A63" s="5"/>
      <c r="B63" s="14" t="n">
        <v>1966</v>
      </c>
      <c r="C63" s="17" t="s">
        <v>346</v>
      </c>
      <c r="D63" s="16" t="n">
        <v>10</v>
      </c>
      <c r="E63" s="3" t="s">
        <v>23</v>
      </c>
      <c r="F63" s="3" t="n">
        <v>6</v>
      </c>
      <c r="G63" s="9"/>
      <c r="H63" s="1" t="s">
        <v>347</v>
      </c>
      <c r="I63" s="3" t="n">
        <v>3</v>
      </c>
      <c r="J63" s="3" t="s">
        <v>23</v>
      </c>
      <c r="K63" s="3" t="n">
        <v>12</v>
      </c>
      <c r="L63" s="9"/>
      <c r="M63" s="17" t="s">
        <v>348</v>
      </c>
      <c r="N63" s="3" t="n">
        <v>3</v>
      </c>
      <c r="O63" s="3" t="s">
        <v>23</v>
      </c>
      <c r="P63" s="3" t="n">
        <v>15</v>
      </c>
      <c r="Q63" s="9"/>
      <c r="R63" s="2"/>
      <c r="T63" s="3" t="s">
        <v>23</v>
      </c>
      <c r="V63" s="9"/>
      <c r="W63" s="2"/>
      <c r="Y63" s="3" t="s">
        <v>23</v>
      </c>
      <c r="AA63" s="9"/>
      <c r="AB63" s="18" t="s">
        <v>339</v>
      </c>
      <c r="AC63" s="9"/>
      <c r="AD63" s="18"/>
      <c r="AE63" s="9"/>
      <c r="AF63" s="24" t="n">
        <v>1966</v>
      </c>
      <c r="AG63" s="15" t="s">
        <v>344</v>
      </c>
      <c r="AH63" s="3" t="n">
        <v>6415</v>
      </c>
      <c r="AI63" s="3" t="n">
        <v>400</v>
      </c>
      <c r="AJ63" s="3" t="n">
        <v>225</v>
      </c>
      <c r="AK63" s="25"/>
      <c r="AL63" s="3"/>
      <c r="AM63" s="16" t="n">
        <f aca="false">SUM(AH63:AL63)</f>
        <v>7040</v>
      </c>
      <c r="AN63" s="9"/>
      <c r="AO63" s="2" t="s">
        <v>345</v>
      </c>
      <c r="AP63" s="1" t="s">
        <v>218</v>
      </c>
      <c r="AS63" s="20"/>
      <c r="AT63" s="20"/>
    </row>
    <row r="64" customFormat="false" ht="15" hidden="false" customHeight="false" outlineLevel="0" collapsed="false">
      <c r="A64" s="5"/>
      <c r="B64" s="14" t="n">
        <v>1965</v>
      </c>
      <c r="C64" s="17" t="s">
        <v>328</v>
      </c>
      <c r="D64" s="16" t="n">
        <v>4</v>
      </c>
      <c r="E64" s="3" t="s">
        <v>23</v>
      </c>
      <c r="F64" s="3" t="n">
        <v>7</v>
      </c>
      <c r="G64" s="9"/>
      <c r="H64" s="1" t="s">
        <v>349</v>
      </c>
      <c r="I64" s="3" t="n">
        <v>6</v>
      </c>
      <c r="J64" s="3" t="s">
        <v>23</v>
      </c>
      <c r="K64" s="3" t="n">
        <v>6</v>
      </c>
      <c r="L64" s="9"/>
      <c r="M64" s="17" t="s">
        <v>350</v>
      </c>
      <c r="N64" s="3" t="n">
        <v>6</v>
      </c>
      <c r="O64" s="3" t="s">
        <v>23</v>
      </c>
      <c r="P64" s="3" t="n">
        <v>10</v>
      </c>
      <c r="Q64" s="9"/>
      <c r="R64" s="2"/>
      <c r="T64" s="3" t="s">
        <v>23</v>
      </c>
      <c r="V64" s="9"/>
      <c r="W64" s="2"/>
      <c r="Y64" s="3" t="s">
        <v>23</v>
      </c>
      <c r="AA64" s="9"/>
      <c r="AB64" s="18" t="s">
        <v>343</v>
      </c>
      <c r="AC64" s="9"/>
      <c r="AD64" s="18"/>
      <c r="AE64" s="9"/>
      <c r="AF64" s="24" t="n">
        <v>1965</v>
      </c>
      <c r="AG64" s="15" t="s">
        <v>344</v>
      </c>
      <c r="AH64" s="3" t="n">
        <v>5305</v>
      </c>
      <c r="AI64" s="3" t="n">
        <v>1000</v>
      </c>
      <c r="AJ64" s="3" t="n">
        <v>542</v>
      </c>
      <c r="AK64" s="25"/>
      <c r="AL64" s="3"/>
      <c r="AM64" s="16" t="n">
        <f aca="false">SUM(AH64:AL64)</f>
        <v>6847</v>
      </c>
      <c r="AN64" s="9"/>
      <c r="AO64" s="2" t="s">
        <v>344</v>
      </c>
      <c r="AP64" s="1" t="s">
        <v>326</v>
      </c>
      <c r="AS64" s="20"/>
      <c r="AT64" s="20"/>
    </row>
    <row r="65" customFormat="false" ht="15" hidden="false" customHeight="false" outlineLevel="0" collapsed="false">
      <c r="A65" s="5"/>
      <c r="B65" s="14" t="n">
        <v>1964</v>
      </c>
      <c r="C65" s="17" t="s">
        <v>351</v>
      </c>
      <c r="D65" s="16" t="n">
        <v>3</v>
      </c>
      <c r="E65" s="3" t="s">
        <v>23</v>
      </c>
      <c r="F65" s="3" t="n">
        <v>8</v>
      </c>
      <c r="G65" s="9"/>
      <c r="H65" s="1" t="s">
        <v>352</v>
      </c>
      <c r="I65" s="3" t="n">
        <v>3</v>
      </c>
      <c r="J65" s="3" t="s">
        <v>23</v>
      </c>
      <c r="K65" s="3" t="n">
        <v>11</v>
      </c>
      <c r="L65" s="9"/>
      <c r="M65" s="17" t="s">
        <v>217</v>
      </c>
      <c r="N65" s="3" t="n">
        <v>7</v>
      </c>
      <c r="O65" s="3" t="s">
        <v>23</v>
      </c>
      <c r="P65" s="3" t="n">
        <v>8</v>
      </c>
      <c r="Q65" s="9"/>
      <c r="R65" s="2"/>
      <c r="T65" s="3" t="s">
        <v>23</v>
      </c>
      <c r="V65" s="9"/>
      <c r="W65" s="2"/>
      <c r="Y65" s="3" t="s">
        <v>23</v>
      </c>
      <c r="AA65" s="9"/>
      <c r="AB65" s="18" t="s">
        <v>353</v>
      </c>
      <c r="AC65" s="9"/>
      <c r="AD65" s="18"/>
      <c r="AE65" s="9"/>
      <c r="AF65" s="24" t="n">
        <v>1964</v>
      </c>
      <c r="AG65" s="15" t="s">
        <v>344</v>
      </c>
      <c r="AH65" s="3" t="n">
        <v>7216</v>
      </c>
      <c r="AI65" s="3" t="n">
        <v>1210</v>
      </c>
      <c r="AJ65" s="3" t="n">
        <v>103</v>
      </c>
      <c r="AK65" s="3"/>
      <c r="AL65" s="3"/>
      <c r="AM65" s="16" t="n">
        <f aca="false">SUM(AH65:AL65)</f>
        <v>8529</v>
      </c>
      <c r="AN65" s="9"/>
      <c r="AO65" s="2" t="s">
        <v>344</v>
      </c>
      <c r="AP65" s="1" t="s">
        <v>354</v>
      </c>
      <c r="AS65" s="20"/>
      <c r="AT65" s="20"/>
    </row>
    <row r="66" customFormat="false" ht="15" hidden="false" customHeight="false" outlineLevel="0" collapsed="false">
      <c r="A66" s="5"/>
      <c r="B66" s="14" t="n">
        <v>1963</v>
      </c>
      <c r="C66" s="17" t="s">
        <v>296</v>
      </c>
      <c r="D66" s="16" t="n">
        <v>6</v>
      </c>
      <c r="E66" s="3" t="s">
        <v>23</v>
      </c>
      <c r="F66" s="3" t="n">
        <v>5</v>
      </c>
      <c r="G66" s="9"/>
      <c r="H66" s="1" t="s">
        <v>355</v>
      </c>
      <c r="I66" s="3" t="n">
        <v>3</v>
      </c>
      <c r="J66" s="3" t="s">
        <v>23</v>
      </c>
      <c r="K66" s="3" t="n">
        <v>19</v>
      </c>
      <c r="L66" s="9"/>
      <c r="M66" s="17" t="s">
        <v>356</v>
      </c>
      <c r="N66" s="3" t="n">
        <v>4</v>
      </c>
      <c r="O66" s="3" t="s">
        <v>23</v>
      </c>
      <c r="P66" s="3" t="n">
        <v>6</v>
      </c>
      <c r="Q66" s="9"/>
      <c r="R66" s="2"/>
      <c r="T66" s="3" t="s">
        <v>23</v>
      </c>
      <c r="V66" s="9"/>
      <c r="W66" s="2"/>
      <c r="Y66" s="3" t="s">
        <v>23</v>
      </c>
      <c r="AA66" s="9"/>
      <c r="AB66" s="18" t="s">
        <v>339</v>
      </c>
      <c r="AC66" s="9"/>
      <c r="AD66" s="18"/>
      <c r="AE66" s="9"/>
      <c r="AF66" s="24" t="n">
        <v>1963</v>
      </c>
      <c r="AG66" s="15" t="s">
        <v>344</v>
      </c>
      <c r="AH66" s="3" t="n">
        <v>4900</v>
      </c>
      <c r="AI66" s="3" t="n">
        <v>500</v>
      </c>
      <c r="AJ66" s="3" t="n">
        <v>500</v>
      </c>
      <c r="AK66" s="3"/>
      <c r="AL66" s="3"/>
      <c r="AM66" s="16" t="n">
        <f aca="false">SUM(AH66:AL66)</f>
        <v>5900</v>
      </c>
      <c r="AN66" s="9"/>
      <c r="AO66" s="2" t="s">
        <v>106</v>
      </c>
      <c r="AP66" s="1" t="s">
        <v>357</v>
      </c>
      <c r="AS66" s="20"/>
      <c r="AT66" s="20"/>
    </row>
    <row r="67" customFormat="false" ht="15" hidden="false" customHeight="false" outlineLevel="0" collapsed="false">
      <c r="A67" s="5"/>
      <c r="B67" s="14" t="n">
        <v>1962</v>
      </c>
      <c r="C67" s="17" t="s">
        <v>358</v>
      </c>
      <c r="D67" s="16" t="n">
        <v>1</v>
      </c>
      <c r="E67" s="3" t="s">
        <v>23</v>
      </c>
      <c r="F67" s="3" t="n">
        <v>7</v>
      </c>
      <c r="G67" s="9"/>
      <c r="H67" s="1" t="s">
        <v>359</v>
      </c>
      <c r="I67" s="3" t="n">
        <v>4</v>
      </c>
      <c r="J67" s="3" t="s">
        <v>23</v>
      </c>
      <c r="K67" s="3" t="n">
        <v>19</v>
      </c>
      <c r="L67" s="9"/>
      <c r="M67" s="17" t="s">
        <v>217</v>
      </c>
      <c r="N67" s="3" t="n">
        <v>7</v>
      </c>
      <c r="O67" s="3" t="s">
        <v>23</v>
      </c>
      <c r="P67" s="3" t="n">
        <v>8</v>
      </c>
      <c r="Q67" s="9"/>
      <c r="R67" s="2"/>
      <c r="T67" s="3" t="s">
        <v>23</v>
      </c>
      <c r="V67" s="9"/>
      <c r="W67" s="2"/>
      <c r="Y67" s="3" t="s">
        <v>23</v>
      </c>
      <c r="AA67" s="9"/>
      <c r="AB67" s="18" t="s">
        <v>353</v>
      </c>
      <c r="AC67" s="9"/>
      <c r="AD67" s="18"/>
      <c r="AE67" s="9"/>
      <c r="AF67" s="24" t="n">
        <v>1962</v>
      </c>
      <c r="AG67" s="15" t="s">
        <v>344</v>
      </c>
      <c r="AH67" s="3" t="n">
        <v>3097</v>
      </c>
      <c r="AI67" s="3" t="n">
        <v>400</v>
      </c>
      <c r="AJ67" s="3" t="n">
        <v>600</v>
      </c>
      <c r="AK67" s="3"/>
      <c r="AL67" s="3"/>
      <c r="AM67" s="16" t="n">
        <f aca="false">SUM(AH67:AL67)</f>
        <v>4097</v>
      </c>
      <c r="AN67" s="9"/>
      <c r="AO67" s="17"/>
      <c r="AP67" s="1" t="s">
        <v>319</v>
      </c>
      <c r="AS67" s="20"/>
      <c r="AT67" s="20"/>
    </row>
    <row r="68" customFormat="false" ht="15" hidden="false" customHeight="false" outlineLevel="0" collapsed="false">
      <c r="A68" s="5"/>
      <c r="B68" s="14" t="n">
        <v>1961</v>
      </c>
      <c r="C68" s="17" t="s">
        <v>360</v>
      </c>
      <c r="D68" s="16" t="n">
        <v>2</v>
      </c>
      <c r="E68" s="3" t="s">
        <v>23</v>
      </c>
      <c r="F68" s="3" t="n">
        <v>2</v>
      </c>
      <c r="G68" s="9"/>
      <c r="H68" s="1" t="s">
        <v>361</v>
      </c>
      <c r="I68" s="3" t="n">
        <v>3</v>
      </c>
      <c r="J68" s="3" t="s">
        <v>23</v>
      </c>
      <c r="K68" s="3" t="n">
        <v>7</v>
      </c>
      <c r="L68" s="9"/>
      <c r="M68" s="17" t="s">
        <v>362</v>
      </c>
      <c r="N68" s="3" t="n">
        <v>3</v>
      </c>
      <c r="O68" s="3" t="s">
        <v>23</v>
      </c>
      <c r="P68" s="3" t="n">
        <v>5</v>
      </c>
      <c r="Q68" s="9"/>
      <c r="R68" s="2"/>
      <c r="T68" s="3" t="s">
        <v>23</v>
      </c>
      <c r="V68" s="9"/>
      <c r="W68" s="2"/>
      <c r="Y68" s="3" t="s">
        <v>23</v>
      </c>
      <c r="AA68" s="9"/>
      <c r="AB68" s="18" t="s">
        <v>343</v>
      </c>
      <c r="AC68" s="9"/>
      <c r="AD68" s="18"/>
      <c r="AE68" s="9"/>
      <c r="AF68" s="24" t="n">
        <v>1961</v>
      </c>
      <c r="AG68" s="15" t="s">
        <v>344</v>
      </c>
      <c r="AH68" s="3" t="n">
        <v>4489</v>
      </c>
      <c r="AI68" s="3" t="n">
        <v>300</v>
      </c>
      <c r="AJ68" s="3" t="n">
        <v>600</v>
      </c>
      <c r="AK68" s="3"/>
      <c r="AL68" s="3"/>
      <c r="AM68" s="16" t="n">
        <f aca="false">SUM(AH68:AL68)</f>
        <v>5389</v>
      </c>
      <c r="AN68" s="9"/>
      <c r="AO68" s="17"/>
      <c r="AP68" s="2" t="s">
        <v>363</v>
      </c>
      <c r="AS68" s="20"/>
      <c r="AT68" s="20"/>
    </row>
    <row r="69" customFormat="false" ht="15" hidden="false" customHeight="false" outlineLevel="0" collapsed="false">
      <c r="A69" s="5"/>
      <c r="B69" s="14" t="n">
        <v>1960</v>
      </c>
      <c r="C69" s="17" t="s">
        <v>364</v>
      </c>
      <c r="D69" s="16" t="n">
        <v>2</v>
      </c>
      <c r="E69" s="3" t="s">
        <v>23</v>
      </c>
      <c r="F69" s="3" t="n">
        <v>6</v>
      </c>
      <c r="G69" s="9"/>
      <c r="H69" s="26"/>
      <c r="J69" s="3" t="s">
        <v>23</v>
      </c>
      <c r="L69" s="9"/>
      <c r="M69" s="17" t="s">
        <v>257</v>
      </c>
      <c r="N69" s="3" t="n">
        <v>2</v>
      </c>
      <c r="O69" s="3" t="s">
        <v>23</v>
      </c>
      <c r="P69" s="3" t="n">
        <v>3</v>
      </c>
      <c r="Q69" s="9"/>
      <c r="R69" s="2"/>
      <c r="T69" s="3" t="s">
        <v>23</v>
      </c>
      <c r="V69" s="9"/>
      <c r="W69" s="2"/>
      <c r="Y69" s="3" t="s">
        <v>23</v>
      </c>
      <c r="AA69" s="9"/>
      <c r="AB69" s="18" t="s">
        <v>343</v>
      </c>
      <c r="AC69" s="9"/>
      <c r="AD69" s="18"/>
      <c r="AE69" s="9"/>
      <c r="AF69" s="24" t="n">
        <v>1960</v>
      </c>
      <c r="AG69" s="15" t="s">
        <v>344</v>
      </c>
      <c r="AH69" s="3" t="n">
        <v>3754</v>
      </c>
      <c r="AI69" s="25"/>
      <c r="AJ69" s="3" t="n">
        <v>271</v>
      </c>
      <c r="AK69" s="3"/>
      <c r="AL69" s="3"/>
      <c r="AM69" s="16" t="n">
        <f aca="false">SUM(AH69:AL69)</f>
        <v>4025</v>
      </c>
      <c r="AN69" s="9"/>
      <c r="AO69" s="1"/>
      <c r="AP69" s="2" t="s">
        <v>243</v>
      </c>
      <c r="AS69" s="20"/>
      <c r="AT69" s="20"/>
    </row>
    <row r="70" customFormat="false" ht="15" hidden="false" customHeight="false" outlineLevel="0" collapsed="false">
      <c r="A70" s="5"/>
      <c r="B70" s="14" t="n">
        <v>1959</v>
      </c>
      <c r="C70" s="17" t="s">
        <v>365</v>
      </c>
      <c r="D70" s="16" t="n">
        <v>3</v>
      </c>
      <c r="E70" s="3" t="s">
        <v>23</v>
      </c>
      <c r="F70" s="3" t="n">
        <v>3</v>
      </c>
      <c r="G70" s="9"/>
      <c r="H70" s="26"/>
      <c r="J70" s="3" t="s">
        <v>23</v>
      </c>
      <c r="L70" s="9"/>
      <c r="M70" s="17" t="s">
        <v>324</v>
      </c>
      <c r="N70" s="3" t="n">
        <v>1</v>
      </c>
      <c r="O70" s="3" t="s">
        <v>23</v>
      </c>
      <c r="P70" s="3" t="n">
        <v>3</v>
      </c>
      <c r="Q70" s="9"/>
      <c r="R70" s="2"/>
      <c r="T70" s="3" t="s">
        <v>23</v>
      </c>
      <c r="V70" s="9"/>
      <c r="W70" s="2"/>
      <c r="Y70" s="3" t="s">
        <v>23</v>
      </c>
      <c r="AA70" s="9"/>
      <c r="AB70" s="18" t="s">
        <v>366</v>
      </c>
      <c r="AC70" s="9"/>
      <c r="AD70" s="18"/>
      <c r="AE70" s="9"/>
      <c r="AF70" s="24" t="n">
        <v>1959</v>
      </c>
      <c r="AG70" s="15" t="s">
        <v>344</v>
      </c>
      <c r="AH70" s="3" t="n">
        <v>4045</v>
      </c>
      <c r="AI70" s="25"/>
      <c r="AJ70" s="3" t="n">
        <v>400</v>
      </c>
      <c r="AK70" s="3"/>
      <c r="AL70" s="3"/>
      <c r="AM70" s="16" t="n">
        <f aca="false">SUM(AH70:AL70)</f>
        <v>4445</v>
      </c>
      <c r="AN70" s="9"/>
      <c r="AO70" s="1"/>
      <c r="AS70" s="20"/>
      <c r="AT70" s="20"/>
    </row>
    <row r="71" customFormat="false" ht="15" hidden="false" customHeight="false" outlineLevel="0" collapsed="false">
      <c r="A71" s="5"/>
      <c r="B71" s="14" t="n">
        <v>1958</v>
      </c>
      <c r="C71" s="17" t="s">
        <v>367</v>
      </c>
      <c r="D71" s="16" t="n">
        <v>1</v>
      </c>
      <c r="E71" s="3" t="s">
        <v>23</v>
      </c>
      <c r="F71" s="3" t="n">
        <v>4</v>
      </c>
      <c r="G71" s="9"/>
      <c r="H71" s="26"/>
      <c r="J71" s="3" t="s">
        <v>23</v>
      </c>
      <c r="L71" s="9"/>
      <c r="M71" s="17" t="s">
        <v>279</v>
      </c>
      <c r="N71" s="3" t="n">
        <v>9</v>
      </c>
      <c r="O71" s="3" t="s">
        <v>23</v>
      </c>
      <c r="P71" s="3" t="n">
        <v>8</v>
      </c>
      <c r="Q71" s="9"/>
      <c r="R71" s="2"/>
      <c r="T71" s="3" t="s">
        <v>23</v>
      </c>
      <c r="V71" s="9"/>
      <c r="W71" s="2"/>
      <c r="Y71" s="3" t="s">
        <v>23</v>
      </c>
      <c r="AA71" s="9"/>
      <c r="AB71" s="18" t="s">
        <v>321</v>
      </c>
      <c r="AC71" s="9"/>
      <c r="AD71" s="18"/>
      <c r="AE71" s="9"/>
      <c r="AF71" s="24" t="n">
        <v>1958</v>
      </c>
      <c r="AG71" s="15" t="s">
        <v>368</v>
      </c>
      <c r="AH71" s="3" t="n">
        <v>4441</v>
      </c>
      <c r="AI71" s="25"/>
      <c r="AJ71" s="3" t="n">
        <v>1200</v>
      </c>
      <c r="AK71" s="3"/>
      <c r="AL71" s="3"/>
      <c r="AM71" s="16" t="n">
        <f aca="false">SUM(AH71:AL71)</f>
        <v>5641</v>
      </c>
      <c r="AN71" s="9"/>
      <c r="AO71" s="1"/>
      <c r="AS71" s="20"/>
      <c r="AT71" s="20"/>
    </row>
    <row r="72" customFormat="false" ht="15" hidden="false" customHeight="false" outlineLevel="0" collapsed="false">
      <c r="A72" s="5"/>
      <c r="B72" s="14" t="n">
        <v>1957</v>
      </c>
      <c r="C72" s="17" t="s">
        <v>335</v>
      </c>
      <c r="D72" s="16" t="n">
        <v>5</v>
      </c>
      <c r="E72" s="3" t="s">
        <v>23</v>
      </c>
      <c r="F72" s="3" t="n">
        <v>4</v>
      </c>
      <c r="G72" s="9"/>
      <c r="H72" s="5"/>
      <c r="J72" s="3" t="s">
        <v>23</v>
      </c>
      <c r="L72" s="9"/>
      <c r="M72" s="17"/>
      <c r="O72" s="3" t="s">
        <v>23</v>
      </c>
      <c r="Q72" s="9"/>
      <c r="R72" s="2"/>
      <c r="T72" s="3" t="s">
        <v>23</v>
      </c>
      <c r="V72" s="9"/>
      <c r="W72" s="2"/>
      <c r="Y72" s="3" t="s">
        <v>23</v>
      </c>
      <c r="AA72" s="9"/>
      <c r="AB72" s="18" t="s">
        <v>369</v>
      </c>
      <c r="AC72" s="9"/>
      <c r="AD72" s="18"/>
      <c r="AE72" s="9"/>
      <c r="AF72" s="24" t="n">
        <v>1957</v>
      </c>
      <c r="AG72" s="15" t="s">
        <v>344</v>
      </c>
      <c r="AH72" s="3" t="n">
        <v>5000</v>
      </c>
      <c r="AI72" s="3"/>
      <c r="AJ72" s="3"/>
      <c r="AK72" s="3"/>
      <c r="AL72" s="3"/>
      <c r="AM72" s="16" t="n">
        <f aca="false">SUM(AH72:AL72)</f>
        <v>5000</v>
      </c>
      <c r="AN72" s="9"/>
      <c r="AO72" s="1"/>
      <c r="AS72" s="20"/>
      <c r="AT72" s="20"/>
    </row>
    <row r="73" customFormat="false" ht="15" hidden="false" customHeight="false" outlineLevel="0" collapsed="false">
      <c r="A73" s="5"/>
      <c r="B73" s="14" t="n">
        <v>1956</v>
      </c>
      <c r="C73" s="17" t="s">
        <v>231</v>
      </c>
      <c r="D73" s="16" t="n">
        <v>4</v>
      </c>
      <c r="E73" s="3" t="s">
        <v>23</v>
      </c>
      <c r="F73" s="3" t="n">
        <v>9</v>
      </c>
      <c r="G73" s="9"/>
      <c r="H73" s="5"/>
      <c r="J73" s="3" t="s">
        <v>23</v>
      </c>
      <c r="L73" s="9"/>
      <c r="M73" s="17"/>
      <c r="O73" s="3" t="s">
        <v>23</v>
      </c>
      <c r="Q73" s="9"/>
      <c r="R73" s="2"/>
      <c r="T73" s="3" t="s">
        <v>23</v>
      </c>
      <c r="V73" s="9"/>
      <c r="W73" s="2"/>
      <c r="Y73" s="3" t="s">
        <v>23</v>
      </c>
      <c r="AA73" s="9"/>
      <c r="AB73" s="18" t="s">
        <v>366</v>
      </c>
      <c r="AC73" s="9"/>
      <c r="AD73" s="18"/>
      <c r="AE73" s="9"/>
      <c r="AF73" s="24" t="n">
        <v>1956</v>
      </c>
      <c r="AG73" s="15" t="s">
        <v>344</v>
      </c>
      <c r="AH73" s="3" t="n">
        <v>7000</v>
      </c>
      <c r="AI73" s="3"/>
      <c r="AJ73" s="3"/>
      <c r="AK73" s="3"/>
      <c r="AL73" s="3"/>
      <c r="AM73" s="16" t="n">
        <f aca="false">SUM(AH73:AL73)</f>
        <v>7000</v>
      </c>
      <c r="AN73" s="9"/>
      <c r="AO73" s="1"/>
    </row>
    <row r="74" customFormat="false" ht="15" hidden="false" customHeight="false" outlineLevel="0" collapsed="false">
      <c r="A74" s="5"/>
      <c r="B74" s="14" t="n">
        <v>1955</v>
      </c>
      <c r="C74" s="17" t="s">
        <v>296</v>
      </c>
      <c r="D74" s="16" t="n">
        <v>6</v>
      </c>
      <c r="E74" s="3" t="s">
        <v>23</v>
      </c>
      <c r="F74" s="3" t="n">
        <v>5</v>
      </c>
      <c r="G74" s="9"/>
      <c r="H74" s="5"/>
      <c r="J74" s="3" t="s">
        <v>23</v>
      </c>
      <c r="L74" s="9"/>
      <c r="M74" s="17"/>
      <c r="O74" s="3" t="s">
        <v>23</v>
      </c>
      <c r="Q74" s="9"/>
      <c r="R74" s="2"/>
      <c r="T74" s="3" t="s">
        <v>23</v>
      </c>
      <c r="V74" s="9"/>
      <c r="W74" s="2"/>
      <c r="Y74" s="3" t="s">
        <v>23</v>
      </c>
      <c r="AA74" s="9"/>
      <c r="AB74" s="18" t="s">
        <v>369</v>
      </c>
      <c r="AC74" s="9"/>
      <c r="AD74" s="18"/>
      <c r="AE74" s="9"/>
      <c r="AF74" s="24" t="n">
        <v>1955</v>
      </c>
      <c r="AG74" s="15" t="s">
        <v>47</v>
      </c>
      <c r="AH74" s="3" t="n">
        <v>3000</v>
      </c>
      <c r="AI74" s="3"/>
      <c r="AJ74" s="3"/>
      <c r="AK74" s="3"/>
      <c r="AL74" s="3"/>
      <c r="AM74" s="16" t="n">
        <f aca="false">SUM(AH74:AL74)</f>
        <v>3000</v>
      </c>
      <c r="AN74" s="9"/>
      <c r="AO74" s="1"/>
    </row>
    <row r="75" customFormat="false" ht="15" hidden="false" customHeight="false" outlineLevel="0" collapsed="false">
      <c r="A75" s="5"/>
      <c r="B75" s="14" t="n">
        <v>1954</v>
      </c>
      <c r="C75" s="17" t="s">
        <v>370</v>
      </c>
      <c r="D75" s="16" t="n">
        <v>0</v>
      </c>
      <c r="E75" s="3" t="s">
        <v>23</v>
      </c>
      <c r="F75" s="3" t="n">
        <v>0</v>
      </c>
      <c r="G75" s="9"/>
      <c r="H75" s="5"/>
      <c r="J75" s="3" t="s">
        <v>23</v>
      </c>
      <c r="L75" s="9"/>
      <c r="M75" s="17"/>
      <c r="O75" s="3" t="s">
        <v>23</v>
      </c>
      <c r="Q75" s="9"/>
      <c r="R75" s="2"/>
      <c r="T75" s="3" t="s">
        <v>23</v>
      </c>
      <c r="V75" s="9"/>
      <c r="W75" s="2"/>
      <c r="Y75" s="3" t="s">
        <v>23</v>
      </c>
      <c r="AA75" s="9"/>
      <c r="AB75" s="18" t="s">
        <v>371</v>
      </c>
      <c r="AC75" s="9"/>
      <c r="AD75" s="18"/>
      <c r="AE75" s="9"/>
      <c r="AF75" s="24" t="n">
        <v>1954</v>
      </c>
      <c r="AG75" s="15" t="s">
        <v>344</v>
      </c>
      <c r="AH75" s="3" t="n">
        <v>7631</v>
      </c>
      <c r="AI75" s="3"/>
      <c r="AJ75" s="3"/>
      <c r="AK75" s="3"/>
      <c r="AL75" s="3"/>
      <c r="AM75" s="16" t="n">
        <f aca="false">SUM(AH75:AL75)</f>
        <v>7631</v>
      </c>
      <c r="AN75" s="9"/>
      <c r="AO75" s="1"/>
    </row>
    <row r="76" customFormat="false" ht="15" hidden="false" customHeight="false" outlineLevel="0" collapsed="false">
      <c r="A76" s="5"/>
      <c r="B76" s="14" t="n">
        <v>1953</v>
      </c>
      <c r="C76" s="17" t="s">
        <v>253</v>
      </c>
      <c r="D76" s="16" t="n">
        <v>7</v>
      </c>
      <c r="E76" s="3" t="s">
        <v>23</v>
      </c>
      <c r="F76" s="3" t="n">
        <v>5</v>
      </c>
      <c r="G76" s="9"/>
      <c r="H76" s="5"/>
      <c r="J76" s="3" t="s">
        <v>23</v>
      </c>
      <c r="L76" s="9"/>
      <c r="M76" s="17"/>
      <c r="O76" s="3" t="s">
        <v>23</v>
      </c>
      <c r="Q76" s="9"/>
      <c r="R76" s="2"/>
      <c r="T76" s="3" t="s">
        <v>23</v>
      </c>
      <c r="V76" s="9"/>
      <c r="W76" s="2"/>
      <c r="Y76" s="3" t="s">
        <v>23</v>
      </c>
      <c r="AA76" s="9"/>
      <c r="AB76" s="18" t="s">
        <v>369</v>
      </c>
      <c r="AC76" s="9"/>
      <c r="AD76" s="18"/>
      <c r="AE76" s="9"/>
      <c r="AF76" s="24" t="n">
        <v>1953</v>
      </c>
      <c r="AG76" s="15" t="s">
        <v>357</v>
      </c>
      <c r="AH76" s="3" t="n">
        <v>4000</v>
      </c>
      <c r="AI76" s="3"/>
      <c r="AJ76" s="3"/>
      <c r="AK76" s="3"/>
      <c r="AL76" s="3"/>
      <c r="AM76" s="16" t="n">
        <f aca="false">SUM(AH76:AL76)</f>
        <v>4000</v>
      </c>
      <c r="AN76" s="9"/>
      <c r="AO76" s="1"/>
    </row>
    <row r="77" customFormat="false" ht="15" hidden="false" customHeight="false" outlineLevel="0" collapsed="false">
      <c r="A77" s="5"/>
      <c r="B77" s="14" t="n">
        <v>1952</v>
      </c>
      <c r="C77" s="17" t="s">
        <v>372</v>
      </c>
      <c r="D77" s="16" t="n">
        <v>10</v>
      </c>
      <c r="E77" s="3" t="s">
        <v>23</v>
      </c>
      <c r="F77" s="3" t="n">
        <v>2</v>
      </c>
      <c r="G77" s="9"/>
      <c r="H77" s="5"/>
      <c r="J77" s="3" t="s">
        <v>23</v>
      </c>
      <c r="L77" s="9"/>
      <c r="M77" s="17"/>
      <c r="O77" s="3" t="s">
        <v>23</v>
      </c>
      <c r="Q77" s="9"/>
      <c r="R77" s="2"/>
      <c r="T77" s="3" t="s">
        <v>23</v>
      </c>
      <c r="V77" s="9"/>
      <c r="W77" s="2"/>
      <c r="Y77" s="3" t="s">
        <v>23</v>
      </c>
      <c r="AA77" s="9"/>
      <c r="AB77" s="18" t="s">
        <v>369</v>
      </c>
      <c r="AC77" s="9"/>
      <c r="AD77" s="18"/>
      <c r="AE77" s="9"/>
      <c r="AF77" s="24" t="n">
        <v>1952</v>
      </c>
      <c r="AG77" s="15" t="s">
        <v>344</v>
      </c>
      <c r="AH77" s="3" t="n">
        <v>1700</v>
      </c>
      <c r="AI77" s="3"/>
      <c r="AJ77" s="3"/>
      <c r="AK77" s="3"/>
      <c r="AL77" s="3"/>
      <c r="AM77" s="16" t="n">
        <f aca="false">SUM(AH77:AL77)</f>
        <v>1700</v>
      </c>
      <c r="AN77" s="9"/>
      <c r="AO77" s="1"/>
    </row>
    <row r="78" customFormat="false" ht="15" hidden="false" customHeight="false" outlineLevel="0" collapsed="false">
      <c r="A78" s="5"/>
      <c r="B78" s="14" t="n">
        <v>1951</v>
      </c>
      <c r="C78" s="17" t="s">
        <v>325</v>
      </c>
      <c r="D78" s="16" t="n">
        <v>7</v>
      </c>
      <c r="E78" s="3" t="s">
        <v>23</v>
      </c>
      <c r="F78" s="3" t="n">
        <v>1</v>
      </c>
      <c r="G78" s="9"/>
      <c r="H78" s="5"/>
      <c r="J78" s="3" t="s">
        <v>23</v>
      </c>
      <c r="L78" s="9"/>
      <c r="M78" s="17"/>
      <c r="O78" s="3" t="s">
        <v>23</v>
      </c>
      <c r="Q78" s="9"/>
      <c r="R78" s="2"/>
      <c r="T78" s="3" t="s">
        <v>23</v>
      </c>
      <c r="V78" s="9"/>
      <c r="W78" s="2"/>
      <c r="Y78" s="3" t="s">
        <v>23</v>
      </c>
      <c r="AA78" s="9"/>
      <c r="AB78" s="18" t="s">
        <v>369</v>
      </c>
      <c r="AC78" s="9"/>
      <c r="AD78" s="18"/>
      <c r="AE78" s="9"/>
      <c r="AF78" s="24" t="n">
        <v>1951</v>
      </c>
      <c r="AG78" s="15" t="s">
        <v>130</v>
      </c>
      <c r="AH78" s="3" t="n">
        <v>2500</v>
      </c>
      <c r="AI78" s="3"/>
      <c r="AJ78" s="3"/>
      <c r="AK78" s="3"/>
      <c r="AL78" s="3"/>
      <c r="AM78" s="16" t="n">
        <f aca="false">SUM(AH78:AL78)</f>
        <v>2500</v>
      </c>
      <c r="AN78" s="9"/>
      <c r="AO78" s="1"/>
    </row>
    <row r="79" customFormat="false" ht="15" hidden="false" customHeight="false" outlineLevel="0" collapsed="false">
      <c r="A79" s="5"/>
      <c r="B79" s="14" t="n">
        <v>1950</v>
      </c>
      <c r="C79" s="17" t="s">
        <v>222</v>
      </c>
      <c r="D79" s="16" t="n">
        <v>4</v>
      </c>
      <c r="E79" s="3" t="s">
        <v>23</v>
      </c>
      <c r="F79" s="3" t="n">
        <v>5</v>
      </c>
      <c r="G79" s="9"/>
      <c r="H79" s="5"/>
      <c r="J79" s="3" t="s">
        <v>23</v>
      </c>
      <c r="L79" s="9"/>
      <c r="M79" s="17"/>
      <c r="O79" s="3" t="s">
        <v>23</v>
      </c>
      <c r="Q79" s="9"/>
      <c r="R79" s="2"/>
      <c r="T79" s="3" t="s">
        <v>23</v>
      </c>
      <c r="V79" s="9"/>
      <c r="W79" s="2"/>
      <c r="Y79" s="3" t="s">
        <v>23</v>
      </c>
      <c r="AA79" s="9"/>
      <c r="AB79" s="18" t="s">
        <v>366</v>
      </c>
      <c r="AC79" s="9"/>
      <c r="AD79" s="18"/>
      <c r="AE79" s="9"/>
      <c r="AF79" s="24" t="n">
        <v>1950</v>
      </c>
      <c r="AG79" s="15" t="s">
        <v>344</v>
      </c>
      <c r="AH79" s="3" t="n">
        <v>4500</v>
      </c>
      <c r="AI79" s="3"/>
      <c r="AJ79" s="3"/>
      <c r="AK79" s="3"/>
      <c r="AL79" s="3"/>
      <c r="AM79" s="16" t="n">
        <f aca="false">SUM(AH79:AL79)</f>
        <v>4500</v>
      </c>
      <c r="AN79" s="9"/>
      <c r="AO79" s="1"/>
    </row>
    <row r="80" customFormat="false" ht="15" hidden="false" customHeight="false" outlineLevel="0" collapsed="false">
      <c r="A80" s="5"/>
      <c r="B80" s="14" t="n">
        <v>1949</v>
      </c>
      <c r="C80" s="17" t="s">
        <v>373</v>
      </c>
      <c r="D80" s="16" t="n">
        <v>9</v>
      </c>
      <c r="E80" s="3" t="s">
        <v>23</v>
      </c>
      <c r="F80" s="3" t="n">
        <v>9</v>
      </c>
      <c r="G80" s="9"/>
      <c r="H80" s="5"/>
      <c r="J80" s="3" t="s">
        <v>23</v>
      </c>
      <c r="L80" s="9"/>
      <c r="M80" s="17"/>
      <c r="O80" s="3" t="s">
        <v>23</v>
      </c>
      <c r="Q80" s="9"/>
      <c r="R80" s="2"/>
      <c r="T80" s="3" t="s">
        <v>23</v>
      </c>
      <c r="V80" s="9"/>
      <c r="W80" s="2"/>
      <c r="Y80" s="3" t="s">
        <v>23</v>
      </c>
      <c r="AA80" s="9"/>
      <c r="AB80" s="18" t="s">
        <v>371</v>
      </c>
      <c r="AC80" s="9"/>
      <c r="AD80" s="18"/>
      <c r="AE80" s="9"/>
      <c r="AF80" s="24" t="n">
        <v>1949</v>
      </c>
      <c r="AG80" s="15" t="s">
        <v>26</v>
      </c>
      <c r="AH80" s="3" t="n">
        <v>4000</v>
      </c>
      <c r="AI80" s="3"/>
      <c r="AJ80" s="3"/>
      <c r="AK80" s="3"/>
      <c r="AL80" s="3"/>
      <c r="AM80" s="16" t="n">
        <f aca="false">SUM(AH80:AL80)</f>
        <v>4000</v>
      </c>
      <c r="AN80" s="9"/>
      <c r="AO80" s="1"/>
    </row>
    <row r="81" customFormat="false" ht="15" hidden="false" customHeight="false" outlineLevel="0" collapsed="false">
      <c r="A81" s="5"/>
      <c r="B81" s="14" t="n">
        <v>1948</v>
      </c>
      <c r="C81" s="17" t="s">
        <v>296</v>
      </c>
      <c r="D81" s="16" t="n">
        <v>6</v>
      </c>
      <c r="E81" s="3" t="s">
        <v>23</v>
      </c>
      <c r="F81" s="3" t="n">
        <v>5</v>
      </c>
      <c r="G81" s="9"/>
      <c r="H81" s="5"/>
      <c r="J81" s="3" t="s">
        <v>23</v>
      </c>
      <c r="L81" s="9"/>
      <c r="M81" s="17"/>
      <c r="O81" s="3" t="s">
        <v>23</v>
      </c>
      <c r="Q81" s="9"/>
      <c r="R81" s="2"/>
      <c r="T81" s="3" t="s">
        <v>23</v>
      </c>
      <c r="V81" s="9"/>
      <c r="W81" s="2"/>
      <c r="Y81" s="3" t="s">
        <v>23</v>
      </c>
      <c r="AA81" s="9"/>
      <c r="AB81" s="18" t="s">
        <v>369</v>
      </c>
      <c r="AC81" s="9"/>
      <c r="AD81" s="18"/>
      <c r="AE81" s="9"/>
      <c r="AF81" s="24" t="n">
        <v>1948</v>
      </c>
      <c r="AG81" s="15" t="s">
        <v>368</v>
      </c>
      <c r="AH81" s="3" t="n">
        <v>2000</v>
      </c>
      <c r="AI81" s="3"/>
      <c r="AJ81" s="3"/>
      <c r="AK81" s="3"/>
      <c r="AL81" s="3"/>
      <c r="AM81" s="16" t="n">
        <f aca="false">SUM(AH81:AL81)</f>
        <v>2000</v>
      </c>
      <c r="AN81" s="9"/>
      <c r="AO81" s="1"/>
    </row>
    <row r="82" customFormat="false" ht="15" hidden="false" customHeight="false" outlineLevel="0" collapsed="false">
      <c r="A82" s="5"/>
      <c r="B82" s="14" t="n">
        <v>1947</v>
      </c>
      <c r="C82" s="17" t="s">
        <v>374</v>
      </c>
      <c r="D82" s="16" t="n">
        <v>14</v>
      </c>
      <c r="E82" s="3" t="s">
        <v>23</v>
      </c>
      <c r="F82" s="3" t="n">
        <v>9</v>
      </c>
      <c r="G82" s="9"/>
      <c r="H82" s="5"/>
      <c r="J82" s="3" t="s">
        <v>23</v>
      </c>
      <c r="L82" s="9"/>
      <c r="M82" s="17"/>
      <c r="O82" s="3" t="s">
        <v>23</v>
      </c>
      <c r="Q82" s="9"/>
      <c r="R82" s="2"/>
      <c r="T82" s="3" t="s">
        <v>23</v>
      </c>
      <c r="V82" s="9"/>
      <c r="W82" s="2"/>
      <c r="Y82" s="3" t="s">
        <v>23</v>
      </c>
      <c r="AA82" s="9"/>
      <c r="AB82" s="18" t="s">
        <v>369</v>
      </c>
      <c r="AC82" s="9"/>
      <c r="AD82" s="18"/>
      <c r="AE82" s="9"/>
      <c r="AF82" s="24" t="n">
        <v>1947</v>
      </c>
      <c r="AG82" s="15" t="s">
        <v>266</v>
      </c>
      <c r="AH82" s="3" t="n">
        <v>4000</v>
      </c>
      <c r="AI82" s="3"/>
      <c r="AJ82" s="3"/>
      <c r="AK82" s="3"/>
      <c r="AL82" s="3"/>
      <c r="AM82" s="16" t="n">
        <f aca="false">SUM(AH82:AL82)</f>
        <v>4000</v>
      </c>
      <c r="AN82" s="9"/>
      <c r="AO82" s="1"/>
    </row>
    <row r="83" customFormat="false" ht="15" hidden="false" customHeight="false" outlineLevel="0" collapsed="false">
      <c r="A83" s="5"/>
      <c r="B83" s="14" t="n">
        <v>1946</v>
      </c>
      <c r="C83" s="17" t="s">
        <v>328</v>
      </c>
      <c r="D83" s="16" t="n">
        <v>4</v>
      </c>
      <c r="E83" s="3" t="s">
        <v>23</v>
      </c>
      <c r="F83" s="3" t="n">
        <v>7</v>
      </c>
      <c r="G83" s="9"/>
      <c r="H83" s="5"/>
      <c r="J83" s="3" t="s">
        <v>23</v>
      </c>
      <c r="L83" s="9"/>
      <c r="M83" s="17"/>
      <c r="O83" s="3" t="s">
        <v>23</v>
      </c>
      <c r="Q83" s="9"/>
      <c r="R83" s="2"/>
      <c r="T83" s="3" t="s">
        <v>23</v>
      </c>
      <c r="V83" s="9"/>
      <c r="W83" s="2"/>
      <c r="Y83" s="3" t="s">
        <v>23</v>
      </c>
      <c r="AA83" s="9"/>
      <c r="AB83" s="18" t="s">
        <v>366</v>
      </c>
      <c r="AC83" s="9"/>
      <c r="AD83" s="18"/>
      <c r="AE83" s="9"/>
      <c r="AF83" s="24" t="n">
        <v>1946</v>
      </c>
      <c r="AG83" s="15" t="s">
        <v>375</v>
      </c>
      <c r="AH83" s="3" t="n">
        <v>4000</v>
      </c>
      <c r="AI83" s="3"/>
      <c r="AJ83" s="3"/>
      <c r="AK83" s="3"/>
      <c r="AL83" s="3"/>
      <c r="AM83" s="16" t="n">
        <f aca="false">SUM(AH83:AL83)</f>
        <v>4000</v>
      </c>
      <c r="AN83" s="9"/>
      <c r="AO83" s="1"/>
    </row>
    <row r="84" customFormat="false" ht="15" hidden="false" customHeight="false" outlineLevel="0" collapsed="false">
      <c r="A84" s="5"/>
      <c r="B84" s="14" t="n">
        <v>1945</v>
      </c>
      <c r="C84" s="17" t="s">
        <v>376</v>
      </c>
      <c r="D84" s="16" t="n">
        <v>0</v>
      </c>
      <c r="E84" s="3" t="s">
        <v>23</v>
      </c>
      <c r="F84" s="3" t="n">
        <v>2</v>
      </c>
      <c r="G84" s="9"/>
      <c r="H84" s="5"/>
      <c r="J84" s="3" t="s">
        <v>23</v>
      </c>
      <c r="L84" s="9"/>
      <c r="M84" s="17"/>
      <c r="O84" s="3" t="s">
        <v>23</v>
      </c>
      <c r="Q84" s="9"/>
      <c r="R84" s="2"/>
      <c r="T84" s="3" t="s">
        <v>23</v>
      </c>
      <c r="V84" s="9"/>
      <c r="W84" s="2"/>
      <c r="Y84" s="3" t="s">
        <v>23</v>
      </c>
      <c r="AA84" s="9"/>
      <c r="AB84" s="18" t="s">
        <v>366</v>
      </c>
      <c r="AC84" s="9"/>
      <c r="AD84" s="18"/>
      <c r="AE84" s="9"/>
      <c r="AF84" s="24" t="n">
        <v>1945</v>
      </c>
      <c r="AG84" s="15" t="s">
        <v>151</v>
      </c>
      <c r="AH84" s="3" t="n">
        <v>2000</v>
      </c>
      <c r="AI84" s="3"/>
      <c r="AJ84" s="3"/>
      <c r="AK84" s="3"/>
      <c r="AL84" s="3"/>
      <c r="AM84" s="16" t="n">
        <f aca="false">SUM(AH84:AL84)</f>
        <v>2000</v>
      </c>
      <c r="AN84" s="9"/>
      <c r="AO84" s="1"/>
    </row>
    <row r="85" customFormat="false" ht="15" hidden="false" customHeight="false" outlineLevel="0" collapsed="false">
      <c r="A85" s="5"/>
      <c r="B85" s="14" t="n">
        <v>1944</v>
      </c>
      <c r="C85" s="17" t="s">
        <v>377</v>
      </c>
      <c r="D85" s="16" t="n">
        <v>0</v>
      </c>
      <c r="E85" s="3" t="s">
        <v>23</v>
      </c>
      <c r="F85" s="3" t="n">
        <v>0</v>
      </c>
      <c r="G85" s="9"/>
      <c r="H85" s="5"/>
      <c r="J85" s="3" t="s">
        <v>23</v>
      </c>
      <c r="L85" s="9"/>
      <c r="M85" s="17"/>
      <c r="O85" s="3" t="s">
        <v>23</v>
      </c>
      <c r="Q85" s="9"/>
      <c r="R85" s="2"/>
      <c r="T85" s="3" t="s">
        <v>23</v>
      </c>
      <c r="V85" s="9"/>
      <c r="W85" s="2"/>
      <c r="Y85" s="3" t="s">
        <v>23</v>
      </c>
      <c r="AA85" s="9"/>
      <c r="AB85" s="18" t="s">
        <v>371</v>
      </c>
      <c r="AC85" s="9"/>
      <c r="AD85" s="18"/>
      <c r="AE85" s="9"/>
      <c r="AF85" s="24" t="n">
        <v>1943</v>
      </c>
      <c r="AG85" s="15" t="s">
        <v>47</v>
      </c>
      <c r="AH85" s="3" t="n">
        <v>1000</v>
      </c>
      <c r="AI85" s="3"/>
      <c r="AJ85" s="3"/>
      <c r="AK85" s="3"/>
      <c r="AL85" s="3"/>
      <c r="AM85" s="16" t="n">
        <f aca="false">SUM(AH85:AL85)</f>
        <v>1000</v>
      </c>
      <c r="AN85" s="9"/>
      <c r="AO85" s="1"/>
    </row>
    <row r="86" customFormat="false" ht="15" hidden="false" customHeight="false" outlineLevel="0" collapsed="false">
      <c r="A86" s="5"/>
      <c r="B86" s="14" t="n">
        <v>1943</v>
      </c>
      <c r="C86" s="17" t="s">
        <v>378</v>
      </c>
      <c r="D86" s="16" t="n">
        <v>5</v>
      </c>
      <c r="E86" s="3" t="s">
        <v>23</v>
      </c>
      <c r="F86" s="3" t="n">
        <v>2</v>
      </c>
      <c r="G86" s="9"/>
      <c r="H86" s="5"/>
      <c r="J86" s="3" t="s">
        <v>23</v>
      </c>
      <c r="L86" s="9"/>
      <c r="M86" s="17"/>
      <c r="O86" s="3" t="s">
        <v>23</v>
      </c>
      <c r="Q86" s="9"/>
      <c r="R86" s="2"/>
      <c r="T86" s="3" t="s">
        <v>23</v>
      </c>
      <c r="V86" s="9"/>
      <c r="W86" s="2"/>
      <c r="Y86" s="3" t="s">
        <v>23</v>
      </c>
      <c r="AA86" s="9"/>
      <c r="AB86" s="18" t="s">
        <v>369</v>
      </c>
      <c r="AC86" s="9"/>
      <c r="AD86" s="18"/>
      <c r="AE86" s="9"/>
      <c r="AF86" s="24" t="n">
        <v>1940</v>
      </c>
      <c r="AG86" s="15" t="s">
        <v>242</v>
      </c>
      <c r="AH86" s="3" t="n">
        <v>710</v>
      </c>
      <c r="AI86" s="3"/>
      <c r="AJ86" s="3"/>
      <c r="AK86" s="3"/>
      <c r="AL86" s="3"/>
      <c r="AM86" s="16" t="n">
        <f aca="false">SUM(AH86:AL86)</f>
        <v>710</v>
      </c>
      <c r="AN86" s="9"/>
      <c r="AO86" s="1"/>
    </row>
    <row r="87" customFormat="false" ht="15" hidden="false" customHeight="false" outlineLevel="0" collapsed="false">
      <c r="A87" s="5"/>
      <c r="B87" s="14" t="n">
        <v>1942</v>
      </c>
      <c r="C87" s="17" t="s">
        <v>377</v>
      </c>
      <c r="D87" s="16" t="n">
        <v>0</v>
      </c>
      <c r="E87" s="3" t="s">
        <v>23</v>
      </c>
      <c r="F87" s="3" t="n">
        <v>0</v>
      </c>
      <c r="G87" s="9"/>
      <c r="H87" s="5"/>
      <c r="J87" s="3" t="s">
        <v>23</v>
      </c>
      <c r="L87" s="9"/>
      <c r="M87" s="17"/>
      <c r="O87" s="3" t="s">
        <v>23</v>
      </c>
      <c r="Q87" s="9"/>
      <c r="R87" s="2"/>
      <c r="T87" s="3" t="s">
        <v>23</v>
      </c>
      <c r="V87" s="9"/>
      <c r="W87" s="2"/>
      <c r="Y87" s="3" t="s">
        <v>23</v>
      </c>
      <c r="AA87" s="9"/>
      <c r="AB87" s="18" t="s">
        <v>371</v>
      </c>
      <c r="AC87" s="9"/>
      <c r="AD87" s="18"/>
      <c r="AE87" s="9"/>
      <c r="AF87" s="24" t="n">
        <v>1939</v>
      </c>
      <c r="AG87" s="15" t="s">
        <v>242</v>
      </c>
      <c r="AH87" s="3" t="n">
        <v>3421</v>
      </c>
      <c r="AI87" s="3"/>
      <c r="AJ87" s="3"/>
      <c r="AK87" s="3"/>
      <c r="AL87" s="3"/>
      <c r="AM87" s="16" t="n">
        <f aca="false">SUM(AH87:AL87)</f>
        <v>3421</v>
      </c>
      <c r="AN87" s="9"/>
      <c r="AO87" s="1"/>
    </row>
    <row r="88" customFormat="false" ht="15" hidden="false" customHeight="false" outlineLevel="0" collapsed="false">
      <c r="A88" s="5"/>
      <c r="B88" s="14" t="n">
        <v>1941</v>
      </c>
      <c r="C88" s="17" t="s">
        <v>377</v>
      </c>
      <c r="D88" s="16" t="n">
        <v>0</v>
      </c>
      <c r="E88" s="3" t="s">
        <v>23</v>
      </c>
      <c r="F88" s="3" t="n">
        <v>0</v>
      </c>
      <c r="G88" s="9"/>
      <c r="H88" s="5"/>
      <c r="J88" s="3" t="s">
        <v>23</v>
      </c>
      <c r="L88" s="9"/>
      <c r="M88" s="17"/>
      <c r="O88" s="3" t="s">
        <v>23</v>
      </c>
      <c r="Q88" s="9"/>
      <c r="R88" s="2"/>
      <c r="T88" s="3" t="s">
        <v>23</v>
      </c>
      <c r="V88" s="9"/>
      <c r="W88" s="2"/>
      <c r="Y88" s="3" t="s">
        <v>23</v>
      </c>
      <c r="AA88" s="9"/>
      <c r="AB88" s="18" t="s">
        <v>371</v>
      </c>
      <c r="AC88" s="9"/>
      <c r="AD88" s="18"/>
      <c r="AE88" s="9"/>
      <c r="AF88" s="24" t="n">
        <v>1938</v>
      </c>
      <c r="AG88" s="15" t="s">
        <v>242</v>
      </c>
      <c r="AH88" s="3" t="n">
        <v>5800</v>
      </c>
      <c r="AI88" s="3"/>
      <c r="AJ88" s="3"/>
      <c r="AK88" s="3"/>
      <c r="AL88" s="3"/>
      <c r="AM88" s="16" t="n">
        <f aca="false">SUM(AH88:AL88)</f>
        <v>5800</v>
      </c>
      <c r="AN88" s="9"/>
      <c r="AO88" s="1"/>
    </row>
    <row r="89" customFormat="false" ht="15" hidden="false" customHeight="false" outlineLevel="0" collapsed="false">
      <c r="A89" s="5"/>
      <c r="B89" s="14" t="n">
        <v>1940</v>
      </c>
      <c r="C89" s="17" t="s">
        <v>334</v>
      </c>
      <c r="D89" s="16" t="n">
        <v>5</v>
      </c>
      <c r="E89" s="3" t="s">
        <v>23</v>
      </c>
      <c r="F89" s="3" t="n">
        <v>6</v>
      </c>
      <c r="G89" s="9"/>
      <c r="H89" s="5"/>
      <c r="J89" s="3" t="s">
        <v>23</v>
      </c>
      <c r="L89" s="9"/>
      <c r="M89" s="17"/>
      <c r="O89" s="3" t="s">
        <v>23</v>
      </c>
      <c r="Q89" s="9"/>
      <c r="R89" s="2"/>
      <c r="T89" s="3" t="s">
        <v>23</v>
      </c>
      <c r="V89" s="9"/>
      <c r="W89" s="2"/>
      <c r="Y89" s="3" t="s">
        <v>23</v>
      </c>
      <c r="AA89" s="9"/>
      <c r="AB89" s="18" t="s">
        <v>366</v>
      </c>
      <c r="AC89" s="9"/>
      <c r="AD89" s="18"/>
      <c r="AE89" s="9"/>
      <c r="AF89" s="24" t="n">
        <v>1937</v>
      </c>
      <c r="AG89" s="15" t="s">
        <v>344</v>
      </c>
      <c r="AH89" s="3" t="n">
        <v>3000</v>
      </c>
      <c r="AI89" s="3"/>
      <c r="AJ89" s="3"/>
      <c r="AK89" s="3"/>
      <c r="AL89" s="3"/>
      <c r="AM89" s="16" t="n">
        <f aca="false">SUM(AH89:AL89)</f>
        <v>3000</v>
      </c>
      <c r="AN89" s="9"/>
      <c r="AO89" s="1"/>
    </row>
    <row r="90" customFormat="false" ht="15" hidden="false" customHeight="false" outlineLevel="0" collapsed="false">
      <c r="A90" s="5"/>
      <c r="B90" s="14" t="n">
        <v>1939</v>
      </c>
      <c r="C90" s="17" t="s">
        <v>289</v>
      </c>
      <c r="D90" s="16" t="n">
        <v>4</v>
      </c>
      <c r="E90" s="3" t="s">
        <v>23</v>
      </c>
      <c r="F90" s="3" t="n">
        <v>4</v>
      </c>
      <c r="G90" s="9"/>
      <c r="H90" s="5"/>
      <c r="J90" s="3" t="s">
        <v>23</v>
      </c>
      <c r="L90" s="9"/>
      <c r="M90" s="17"/>
      <c r="O90" s="3" t="s">
        <v>23</v>
      </c>
      <c r="Q90" s="9"/>
      <c r="R90" s="2"/>
      <c r="T90" s="3" t="s">
        <v>23</v>
      </c>
      <c r="V90" s="9"/>
      <c r="W90" s="2"/>
      <c r="Y90" s="3" t="s">
        <v>23</v>
      </c>
      <c r="AA90" s="9"/>
      <c r="AB90" s="18" t="s">
        <v>371</v>
      </c>
      <c r="AC90" s="9"/>
      <c r="AD90" s="18"/>
      <c r="AE90" s="9"/>
      <c r="AF90" s="24" t="n">
        <v>1936</v>
      </c>
      <c r="AG90" s="15" t="s">
        <v>344</v>
      </c>
      <c r="AH90" s="3" t="n">
        <v>500</v>
      </c>
      <c r="AI90" s="3"/>
      <c r="AJ90" s="3"/>
      <c r="AK90" s="3"/>
      <c r="AL90" s="3"/>
      <c r="AM90" s="16" t="n">
        <f aca="false">SUM(AH90:AL90)</f>
        <v>500</v>
      </c>
      <c r="AN90" s="9"/>
      <c r="AO90" s="1"/>
    </row>
    <row r="91" customFormat="false" ht="15" hidden="false" customHeight="false" outlineLevel="0" collapsed="false">
      <c r="A91" s="5"/>
      <c r="B91" s="14" t="n">
        <v>1938</v>
      </c>
      <c r="C91" s="17" t="s">
        <v>335</v>
      </c>
      <c r="D91" s="16" t="n">
        <v>5</v>
      </c>
      <c r="E91" s="3" t="s">
        <v>23</v>
      </c>
      <c r="F91" s="3" t="n">
        <v>4</v>
      </c>
      <c r="G91" s="9"/>
      <c r="H91" s="5"/>
      <c r="J91" s="3" t="s">
        <v>23</v>
      </c>
      <c r="L91" s="9"/>
      <c r="M91" s="17"/>
      <c r="O91" s="3" t="s">
        <v>23</v>
      </c>
      <c r="Q91" s="9"/>
      <c r="R91" s="2"/>
      <c r="T91" s="3" t="s">
        <v>23</v>
      </c>
      <c r="V91" s="9"/>
      <c r="W91" s="2"/>
      <c r="Y91" s="3" t="s">
        <v>23</v>
      </c>
      <c r="AA91" s="9"/>
      <c r="AB91" s="18" t="s">
        <v>369</v>
      </c>
      <c r="AC91" s="9"/>
      <c r="AD91" s="18"/>
      <c r="AE91" s="9"/>
      <c r="AF91" s="24" t="n">
        <v>1935</v>
      </c>
      <c r="AG91" s="15" t="s">
        <v>379</v>
      </c>
      <c r="AH91" s="3" t="n">
        <v>5500</v>
      </c>
      <c r="AI91" s="3"/>
      <c r="AJ91" s="3"/>
      <c r="AK91" s="3"/>
      <c r="AL91" s="3"/>
      <c r="AM91" s="16" t="n">
        <f aca="false">SUM(AH91:AL91)</f>
        <v>5500</v>
      </c>
      <c r="AN91" s="9"/>
      <c r="AO91" s="1"/>
    </row>
    <row r="92" customFormat="false" ht="15" hidden="false" customHeight="false" outlineLevel="0" collapsed="false">
      <c r="A92" s="5"/>
      <c r="B92" s="14" t="n">
        <v>1937</v>
      </c>
      <c r="C92" s="17" t="s">
        <v>364</v>
      </c>
      <c r="D92" s="16" t="n">
        <v>2</v>
      </c>
      <c r="E92" s="3" t="s">
        <v>23</v>
      </c>
      <c r="F92" s="3" t="n">
        <v>6</v>
      </c>
      <c r="G92" s="9"/>
      <c r="H92" s="5"/>
      <c r="J92" s="3" t="s">
        <v>23</v>
      </c>
      <c r="L92" s="9"/>
      <c r="M92" s="17"/>
      <c r="O92" s="3" t="s">
        <v>23</v>
      </c>
      <c r="Q92" s="9"/>
      <c r="R92" s="2"/>
      <c r="T92" s="3" t="s">
        <v>23</v>
      </c>
      <c r="V92" s="9"/>
      <c r="W92" s="2"/>
      <c r="Y92" s="3" t="s">
        <v>23</v>
      </c>
      <c r="AA92" s="9"/>
      <c r="AB92" s="18" t="s">
        <v>366</v>
      </c>
      <c r="AC92" s="9"/>
      <c r="AD92" s="18"/>
      <c r="AE92" s="9"/>
      <c r="AF92" s="24" t="n">
        <v>1934</v>
      </c>
      <c r="AG92" s="15" t="s">
        <v>344</v>
      </c>
      <c r="AH92" s="3" t="n">
        <v>6000</v>
      </c>
      <c r="AI92" s="3"/>
      <c r="AJ92" s="3"/>
      <c r="AK92" s="3"/>
      <c r="AL92" s="3"/>
      <c r="AM92" s="16" t="n">
        <f aca="false">SUM(AH92:AL92)</f>
        <v>6000</v>
      </c>
      <c r="AN92" s="9"/>
      <c r="AO92" s="1"/>
    </row>
    <row r="93" customFormat="false" ht="15" hidden="false" customHeight="false" outlineLevel="0" collapsed="false">
      <c r="A93" s="5"/>
      <c r="B93" s="14" t="n">
        <v>1936</v>
      </c>
      <c r="C93" s="17" t="s">
        <v>257</v>
      </c>
      <c r="D93" s="16" t="n">
        <v>2</v>
      </c>
      <c r="E93" s="3" t="s">
        <v>23</v>
      </c>
      <c r="F93" s="3" t="n">
        <v>3</v>
      </c>
      <c r="G93" s="9"/>
      <c r="H93" s="5"/>
      <c r="J93" s="3" t="s">
        <v>23</v>
      </c>
      <c r="L93" s="9"/>
      <c r="M93" s="17"/>
      <c r="O93" s="3" t="s">
        <v>23</v>
      </c>
      <c r="Q93" s="9"/>
      <c r="R93" s="2"/>
      <c r="T93" s="3" t="s">
        <v>23</v>
      </c>
      <c r="V93" s="9"/>
      <c r="W93" s="2"/>
      <c r="Y93" s="3" t="s">
        <v>23</v>
      </c>
      <c r="AA93" s="9"/>
      <c r="AB93" s="18" t="s">
        <v>366</v>
      </c>
      <c r="AC93" s="9"/>
      <c r="AD93" s="18"/>
      <c r="AE93" s="9"/>
      <c r="AF93" s="24" t="n">
        <v>1933</v>
      </c>
      <c r="AG93" s="15" t="s">
        <v>344</v>
      </c>
      <c r="AH93" s="3" t="n">
        <v>4000</v>
      </c>
      <c r="AI93" s="3"/>
      <c r="AJ93" s="3"/>
      <c r="AK93" s="3"/>
      <c r="AL93" s="3"/>
      <c r="AM93" s="16" t="n">
        <f aca="false">SUM(AH93:AL93)</f>
        <v>4000</v>
      </c>
      <c r="AN93" s="9"/>
      <c r="AO93" s="1"/>
    </row>
    <row r="94" customFormat="false" ht="15" hidden="false" customHeight="false" outlineLevel="0" collapsed="false">
      <c r="A94" s="5"/>
      <c r="B94" s="14" t="n">
        <v>1935</v>
      </c>
      <c r="C94" s="17" t="s">
        <v>380</v>
      </c>
      <c r="D94" s="16" t="n">
        <v>3</v>
      </c>
      <c r="E94" s="3" t="s">
        <v>23</v>
      </c>
      <c r="F94" s="3" t="n">
        <v>1</v>
      </c>
      <c r="G94" s="9"/>
      <c r="H94" s="5"/>
      <c r="J94" s="3" t="s">
        <v>23</v>
      </c>
      <c r="L94" s="9"/>
      <c r="M94" s="17"/>
      <c r="O94" s="3" t="s">
        <v>23</v>
      </c>
      <c r="Q94" s="9"/>
      <c r="R94" s="2"/>
      <c r="T94" s="3" t="s">
        <v>23</v>
      </c>
      <c r="V94" s="9"/>
      <c r="W94" s="2"/>
      <c r="Y94" s="3" t="s">
        <v>23</v>
      </c>
      <c r="AA94" s="9"/>
      <c r="AB94" s="18" t="s">
        <v>369</v>
      </c>
      <c r="AC94" s="9"/>
      <c r="AD94" s="18"/>
      <c r="AF94" s="24" t="n">
        <v>1932</v>
      </c>
      <c r="AG94" s="15" t="s">
        <v>344</v>
      </c>
      <c r="AH94" s="3" t="n">
        <v>2000</v>
      </c>
      <c r="AI94" s="3"/>
      <c r="AJ94" s="3"/>
      <c r="AK94" s="3"/>
      <c r="AL94" s="3"/>
      <c r="AM94" s="16" t="n">
        <f aca="false">SUM(AH94:AL94)</f>
        <v>2000</v>
      </c>
      <c r="AN94" s="9"/>
      <c r="AO94" s="1"/>
    </row>
    <row r="95" customFormat="false" ht="15" hidden="false" customHeight="false" outlineLevel="0" collapsed="false">
      <c r="A95" s="5"/>
      <c r="B95" s="14" t="n">
        <v>1934</v>
      </c>
      <c r="C95" s="17" t="s">
        <v>202</v>
      </c>
      <c r="D95" s="16" t="n">
        <v>6</v>
      </c>
      <c r="E95" s="3" t="s">
        <v>23</v>
      </c>
      <c r="F95" s="3" t="n">
        <v>3</v>
      </c>
      <c r="G95" s="9"/>
      <c r="H95" s="5"/>
      <c r="J95" s="3" t="s">
        <v>23</v>
      </c>
      <c r="L95" s="9"/>
      <c r="M95" s="17"/>
      <c r="O95" s="3" t="s">
        <v>23</v>
      </c>
      <c r="Q95" s="9"/>
      <c r="R95" s="2"/>
      <c r="T95" s="3" t="s">
        <v>23</v>
      </c>
      <c r="V95" s="9"/>
      <c r="W95" s="2"/>
      <c r="Y95" s="3" t="s">
        <v>23</v>
      </c>
      <c r="AA95" s="9"/>
      <c r="AB95" s="18" t="s">
        <v>369</v>
      </c>
      <c r="AC95" s="9"/>
      <c r="AD95" s="18"/>
      <c r="AF95" s="18"/>
      <c r="AN95" s="9"/>
      <c r="AO95" s="1"/>
    </row>
    <row r="96" customFormat="false" ht="15" hidden="false" customHeight="false" outlineLevel="0" collapsed="false">
      <c r="A96" s="5"/>
      <c r="B96" s="14" t="n">
        <v>1933</v>
      </c>
      <c r="C96" s="17" t="s">
        <v>257</v>
      </c>
      <c r="D96" s="16" t="n">
        <v>2</v>
      </c>
      <c r="E96" s="3" t="s">
        <v>23</v>
      </c>
      <c r="F96" s="3" t="n">
        <v>3</v>
      </c>
      <c r="G96" s="9"/>
      <c r="H96" s="5"/>
      <c r="J96" s="3" t="s">
        <v>23</v>
      </c>
      <c r="L96" s="9"/>
      <c r="M96" s="17"/>
      <c r="O96" s="3" t="s">
        <v>23</v>
      </c>
      <c r="Q96" s="9"/>
      <c r="R96" s="2"/>
      <c r="T96" s="3" t="s">
        <v>23</v>
      </c>
      <c r="V96" s="9"/>
      <c r="W96" s="2"/>
      <c r="Y96" s="3" t="s">
        <v>23</v>
      </c>
      <c r="AA96" s="9"/>
      <c r="AB96" s="18" t="s">
        <v>366</v>
      </c>
      <c r="AC96" s="9"/>
      <c r="AD96" s="18"/>
      <c r="AF96" s="18"/>
      <c r="AN96" s="9"/>
      <c r="AO96" s="1"/>
    </row>
    <row r="97" customFormat="false" ht="15" hidden="false" customHeight="false" outlineLevel="0" collapsed="false">
      <c r="A97" s="5"/>
      <c r="B97" s="14" t="n">
        <v>1932</v>
      </c>
      <c r="C97" s="17" t="s">
        <v>381</v>
      </c>
      <c r="D97" s="16" t="n">
        <v>4</v>
      </c>
      <c r="E97" s="3" t="s">
        <v>23</v>
      </c>
      <c r="F97" s="3" t="n">
        <v>11</v>
      </c>
      <c r="G97" s="9"/>
      <c r="H97" s="5"/>
      <c r="J97" s="3" t="s">
        <v>23</v>
      </c>
      <c r="L97" s="9"/>
      <c r="M97" s="27"/>
      <c r="O97" s="3" t="s">
        <v>23</v>
      </c>
      <c r="Q97" s="9"/>
      <c r="T97" s="3" t="s">
        <v>23</v>
      </c>
      <c r="V97" s="9"/>
      <c r="Y97" s="3" t="s">
        <v>23</v>
      </c>
      <c r="AA97" s="9"/>
      <c r="AB97" s="18" t="s">
        <v>366</v>
      </c>
      <c r="AC97" s="9"/>
      <c r="AD97" s="18"/>
      <c r="AF97" s="18"/>
      <c r="AN97" s="9"/>
      <c r="AO97" s="1"/>
    </row>
    <row r="98" customFormat="false" ht="15" hidden="false" customHeight="false" outlineLevel="0" collapsed="false">
      <c r="A98" s="5"/>
      <c r="D98" s="16" t="n">
        <f aca="false">SUM(D5:D97)</f>
        <v>531</v>
      </c>
      <c r="E98" s="3" t="s">
        <v>23</v>
      </c>
      <c r="F98" s="3" t="n">
        <f aca="false">SUM(F5:F97)</f>
        <v>501</v>
      </c>
      <c r="I98" s="16" t="n">
        <f aca="false">SUM(I5:I97)</f>
        <v>384</v>
      </c>
      <c r="J98" s="3" t="s">
        <v>23</v>
      </c>
      <c r="K98" s="3" t="n">
        <f aca="false">SUM(K5:K97)</f>
        <v>490</v>
      </c>
      <c r="N98" s="16" t="n">
        <f aca="false">SUM(N5:N97)</f>
        <v>448</v>
      </c>
      <c r="O98" s="3" t="s">
        <v>23</v>
      </c>
      <c r="P98" s="3" t="n">
        <f aca="false">SUM(P5:P97)</f>
        <v>422</v>
      </c>
      <c r="S98" s="16" t="n">
        <f aca="false">SUM(S5:S97)</f>
        <v>325</v>
      </c>
      <c r="T98" s="3" t="s">
        <v>23</v>
      </c>
      <c r="U98" s="3" t="n">
        <f aca="false">SUM(U5:U97)</f>
        <v>267</v>
      </c>
      <c r="X98" s="16" t="n">
        <f aca="false">SUM(X5:X97)</f>
        <v>322</v>
      </c>
      <c r="Y98" s="3" t="s">
        <v>23</v>
      </c>
      <c r="Z98" s="3" t="n">
        <f aca="false">SUM(Z5:Z97)</f>
        <v>513</v>
      </c>
      <c r="AF98" s="18"/>
      <c r="AN98" s="9"/>
      <c r="AO98" s="1"/>
    </row>
    <row r="99" customFormat="false" ht="15" hidden="false" customHeight="false" outlineLevel="0" collapsed="false">
      <c r="A99" s="5"/>
      <c r="X99" s="3" t="n">
        <f aca="false">PRODUCT(D98+I98+N98+S98+X98)</f>
        <v>2010</v>
      </c>
      <c r="Y99" s="3" t="s">
        <v>23</v>
      </c>
      <c r="Z99" s="3" t="n">
        <f aca="false">PRODUCT(F98+K98+P98+U98+Z98)</f>
        <v>2193</v>
      </c>
      <c r="AO99" s="1"/>
    </row>
    <row r="100" customFormat="false" ht="15" hidden="false" customHeight="false" outlineLevel="0" collapsed="false">
      <c r="A100" s="5"/>
      <c r="B100" s="5"/>
      <c r="C100" s="5"/>
      <c r="AO100" s="1"/>
    </row>
    <row r="101" customFormat="false" ht="15" hidden="false" customHeight="false" outlineLevel="0" collapsed="false">
      <c r="A101" s="5"/>
      <c r="B101" s="5"/>
      <c r="C101" s="5"/>
      <c r="AO101" s="1"/>
    </row>
    <row r="102" customFormat="false" ht="15" hidden="false" customHeight="false" outlineLevel="0" collapsed="false">
      <c r="A102" s="5"/>
      <c r="B102" s="5"/>
      <c r="C102" s="5"/>
      <c r="AO102" s="1"/>
    </row>
    <row r="103" customFormat="false" ht="15" hidden="false" customHeight="false" outlineLevel="0" collapsed="false">
      <c r="A103" s="5"/>
      <c r="B103" s="5"/>
      <c r="C103" s="5"/>
      <c r="AO103" s="1"/>
    </row>
    <row r="104" customFormat="false" ht="15" hidden="false" customHeight="false" outlineLevel="0" collapsed="false">
      <c r="A104" s="5"/>
      <c r="B104" s="5"/>
      <c r="C104" s="5"/>
      <c r="AO104" s="1"/>
    </row>
    <row r="105" customFormat="false" ht="15" hidden="false" customHeight="false" outlineLevel="0" collapsed="false">
      <c r="A105" s="5"/>
      <c r="B105" s="5"/>
      <c r="C105" s="5"/>
      <c r="AO105" s="1"/>
    </row>
    <row r="106" customFormat="false" ht="15" hidden="false" customHeight="false" outlineLevel="0" collapsed="false">
      <c r="A106" s="5"/>
      <c r="B106" s="5"/>
      <c r="C106" s="5"/>
      <c r="AO106" s="1"/>
    </row>
    <row r="107" customFormat="false" ht="15" hidden="false" customHeight="false" outlineLevel="0" collapsed="false">
      <c r="A107" s="5"/>
      <c r="B107" s="5"/>
      <c r="C107" s="5"/>
      <c r="AO107" s="1"/>
    </row>
    <row r="108" customFormat="false" ht="15" hidden="false" customHeight="false" outlineLevel="0" collapsed="false">
      <c r="A108" s="5"/>
      <c r="B108" s="5"/>
      <c r="C108" s="5"/>
      <c r="AO108" s="1"/>
    </row>
    <row r="109" customFormat="false" ht="15" hidden="false" customHeight="false" outlineLevel="0" collapsed="false">
      <c r="A109" s="5"/>
      <c r="B109" s="5"/>
      <c r="C109" s="5"/>
      <c r="AO109" s="1"/>
    </row>
    <row r="110" customFormat="false" ht="15" hidden="false" customHeight="false" outlineLevel="0" collapsed="false">
      <c r="A110" s="5"/>
      <c r="B110" s="5"/>
      <c r="C110" s="5"/>
      <c r="AO110" s="1"/>
    </row>
    <row r="111" customFormat="false" ht="15" hidden="false" customHeight="false" outlineLevel="0" collapsed="false">
      <c r="A111" s="5"/>
      <c r="B111" s="5"/>
      <c r="C111" s="5"/>
      <c r="AO111" s="1"/>
    </row>
    <row r="112" customFormat="false" ht="15" hidden="false" customHeight="false" outlineLevel="0" collapsed="false">
      <c r="A112" s="5"/>
      <c r="B112" s="5"/>
      <c r="C112" s="5"/>
      <c r="AO112" s="1"/>
    </row>
    <row r="113" customFormat="false" ht="15" hidden="false" customHeight="false" outlineLevel="0" collapsed="false">
      <c r="A113" s="5"/>
      <c r="B113" s="5"/>
      <c r="C113" s="5"/>
      <c r="AO113" s="1"/>
    </row>
    <row r="114" customFormat="false" ht="15" hidden="false" customHeight="false" outlineLevel="0" collapsed="false">
      <c r="A114" s="5"/>
      <c r="B114" s="5"/>
      <c r="C114" s="5"/>
      <c r="AO114" s="1"/>
    </row>
    <row r="115" customFormat="false" ht="15" hidden="false" customHeight="false" outlineLevel="0" collapsed="false">
      <c r="A115" s="5"/>
      <c r="B115" s="5"/>
      <c r="C115" s="5"/>
      <c r="AO115" s="1"/>
    </row>
    <row r="116" customFormat="false" ht="15" hidden="false" customHeight="false" outlineLevel="0" collapsed="false">
      <c r="A116" s="5"/>
      <c r="B116" s="5"/>
      <c r="C116" s="5"/>
      <c r="AO116" s="1"/>
    </row>
    <row r="117" customFormat="false" ht="15" hidden="false" customHeight="false" outlineLevel="0" collapsed="false">
      <c r="A117" s="5"/>
      <c r="B117" s="5"/>
      <c r="C117" s="5"/>
      <c r="AO117" s="1"/>
    </row>
    <row r="118" customFormat="false" ht="15" hidden="false" customHeight="false" outlineLevel="0" collapsed="false">
      <c r="A118" s="5"/>
      <c r="B118" s="5"/>
      <c r="C118" s="5"/>
      <c r="AO118" s="1"/>
    </row>
    <row r="119" customFormat="false" ht="15" hidden="false" customHeight="false" outlineLevel="0" collapsed="false">
      <c r="A119" s="5"/>
      <c r="B119" s="5"/>
      <c r="C119" s="5"/>
      <c r="AO119" s="1"/>
    </row>
    <row r="120" customFormat="false" ht="15" hidden="false" customHeight="false" outlineLevel="0" collapsed="false">
      <c r="A120" s="5"/>
      <c r="B120" s="5"/>
      <c r="C120" s="5"/>
      <c r="AO120" s="1"/>
    </row>
    <row r="121" customFormat="false" ht="15" hidden="false" customHeight="false" outlineLevel="0" collapsed="false">
      <c r="A121" s="5"/>
      <c r="B121" s="5"/>
      <c r="C121" s="5"/>
      <c r="AO121" s="1"/>
    </row>
    <row r="122" customFormat="false" ht="15" hidden="false" customHeight="false" outlineLevel="0" collapsed="false">
      <c r="A122" s="5"/>
      <c r="B122" s="5"/>
      <c r="C122" s="5"/>
      <c r="AO122" s="1"/>
    </row>
    <row r="123" customFormat="false" ht="15" hidden="false" customHeight="false" outlineLevel="0" collapsed="false">
      <c r="A123" s="5"/>
      <c r="B123" s="5"/>
      <c r="C123" s="5"/>
      <c r="AO123" s="1"/>
    </row>
    <row r="124" customFormat="false" ht="15" hidden="false" customHeight="false" outlineLevel="0" collapsed="false">
      <c r="A124" s="5"/>
      <c r="B124" s="5"/>
      <c r="C124" s="5"/>
    </row>
    <row r="125" customFormat="false" ht="15" hidden="false" customHeight="false" outlineLevel="0" collapsed="false">
      <c r="A125" s="5"/>
      <c r="B125" s="5"/>
      <c r="C125" s="5"/>
    </row>
    <row r="126" customFormat="false" ht="15" hidden="false" customHeight="false" outlineLevel="0" collapsed="false">
      <c r="A126" s="5"/>
      <c r="B126" s="5"/>
      <c r="C126" s="5"/>
    </row>
    <row r="127" customFormat="false" ht="15" hidden="false" customHeight="false" outlineLevel="0" collapsed="false">
      <c r="A127" s="5"/>
      <c r="B127" s="5"/>
      <c r="C127" s="5"/>
    </row>
    <row r="128" customFormat="false" ht="15" hidden="false" customHeight="false" outlineLevel="0" collapsed="false">
      <c r="A128" s="5"/>
      <c r="B128" s="5"/>
      <c r="C128" s="5"/>
    </row>
    <row r="129" customFormat="false" ht="15" hidden="false" customHeight="false" outlineLevel="0" collapsed="false">
      <c r="A129" s="5"/>
      <c r="B129" s="5"/>
      <c r="C129" s="5"/>
    </row>
    <row r="130" customFormat="false" ht="15" hidden="false" customHeight="false" outlineLevel="0" collapsed="false">
      <c r="A130" s="5"/>
      <c r="B130" s="5"/>
      <c r="C130" s="5"/>
    </row>
    <row r="131" customFormat="false" ht="15" hidden="false" customHeight="false" outlineLevel="0" collapsed="false">
      <c r="A131" s="5"/>
      <c r="B131" s="5"/>
      <c r="C131" s="5"/>
    </row>
    <row r="132" customFormat="false" ht="15" hidden="false" customHeight="false" outlineLevel="0" collapsed="false">
      <c r="A132" s="5"/>
      <c r="B132" s="5"/>
      <c r="C132" s="5"/>
    </row>
    <row r="133" customFormat="false" ht="15" hidden="false" customHeight="false" outlineLevel="0" collapsed="false">
      <c r="A133" s="5"/>
      <c r="B133" s="5"/>
      <c r="C133" s="5"/>
    </row>
    <row r="134" customFormat="false" ht="15" hidden="false" customHeight="false" outlineLevel="0" collapsed="false">
      <c r="A134" s="5"/>
      <c r="B134" s="5"/>
      <c r="C134" s="5"/>
    </row>
    <row r="135" customFormat="false" ht="15" hidden="false" customHeight="false" outlineLevel="0" collapsed="false">
      <c r="A135" s="5"/>
      <c r="B135" s="5"/>
      <c r="C135" s="5"/>
    </row>
    <row r="136" customFormat="false" ht="15" hidden="false" customHeight="false" outlineLevel="0" collapsed="false">
      <c r="A136" s="5"/>
      <c r="B136" s="5"/>
      <c r="C136" s="5"/>
    </row>
    <row r="137" customFormat="false" ht="15" hidden="false" customHeight="false" outlineLevel="0" collapsed="false">
      <c r="A137" s="5"/>
      <c r="B137" s="5"/>
      <c r="C137" s="5"/>
    </row>
    <row r="138" customFormat="false" ht="15" hidden="false" customHeight="false" outlineLevel="0" collapsed="false">
      <c r="A138" s="5"/>
      <c r="B138" s="5"/>
      <c r="C138" s="5"/>
    </row>
    <row r="139" customFormat="false" ht="15" hidden="false" customHeight="false" outlineLevel="0" collapsed="false">
      <c r="A139" s="5"/>
      <c r="B139" s="5"/>
      <c r="C139" s="5"/>
    </row>
    <row r="140" customFormat="false" ht="15" hidden="false" customHeight="false" outlineLevel="0" collapsed="false">
      <c r="A140" s="5"/>
      <c r="B140" s="5"/>
      <c r="C140" s="5"/>
    </row>
    <row r="141" customFormat="false" ht="15" hidden="false" customHeight="false" outlineLevel="0" collapsed="false">
      <c r="A141" s="5"/>
      <c r="B141" s="5"/>
      <c r="C141" s="5"/>
    </row>
    <row r="142" customFormat="false" ht="15" hidden="false" customHeight="false" outlineLevel="0" collapsed="false">
      <c r="A142" s="5"/>
      <c r="B142" s="5"/>
      <c r="C142" s="5"/>
    </row>
    <row r="143" customFormat="false" ht="15" hidden="false" customHeight="false" outlineLevel="0" collapsed="false">
      <c r="A143" s="5"/>
      <c r="B143" s="5"/>
      <c r="C143" s="5"/>
    </row>
    <row r="144" customFormat="false" ht="15" hidden="false" customHeight="false" outlineLevel="0" collapsed="false">
      <c r="A144" s="5"/>
      <c r="B144" s="5"/>
      <c r="C144" s="5"/>
    </row>
    <row r="145" customFormat="false" ht="15" hidden="false" customHeight="false" outlineLevel="0" collapsed="false">
      <c r="A145" s="5"/>
      <c r="B145" s="5"/>
      <c r="C145" s="5"/>
    </row>
    <row r="146" customFormat="false" ht="15" hidden="false" customHeight="false" outlineLevel="0" collapsed="false">
      <c r="A146" s="5"/>
      <c r="B146" s="5"/>
      <c r="C146" s="5"/>
    </row>
    <row r="147" customFormat="false" ht="15" hidden="false" customHeight="false" outlineLevel="0" collapsed="false">
      <c r="A147" s="5"/>
      <c r="B147" s="5"/>
      <c r="C147" s="5"/>
    </row>
    <row r="148" customFormat="false" ht="15" hidden="false" customHeight="false" outlineLevel="0" collapsed="false">
      <c r="A148" s="5"/>
      <c r="B148" s="5"/>
      <c r="C148" s="5"/>
    </row>
    <row r="149" customFormat="false" ht="15" hidden="false" customHeight="false" outlineLevel="0" collapsed="false">
      <c r="A149" s="5"/>
      <c r="B149" s="5"/>
      <c r="C149" s="5"/>
    </row>
    <row r="150" customFormat="false" ht="15" hidden="false" customHeight="false" outlineLevel="0" collapsed="false">
      <c r="A150" s="5"/>
      <c r="B150" s="5"/>
      <c r="C150" s="5"/>
    </row>
    <row r="151" customFormat="false" ht="15" hidden="false" customHeight="false" outlineLevel="0" collapsed="false">
      <c r="A151" s="5"/>
      <c r="B151" s="5"/>
      <c r="C151" s="5"/>
    </row>
    <row r="152" customFormat="false" ht="15" hidden="false" customHeight="false" outlineLevel="0" collapsed="false">
      <c r="A152" s="5"/>
      <c r="B152" s="5"/>
      <c r="C152" s="5"/>
    </row>
    <row r="153" customFormat="false" ht="15" hidden="false" customHeight="false" outlineLevel="0" collapsed="false">
      <c r="A153" s="5"/>
      <c r="B153" s="5"/>
      <c r="C153" s="5"/>
    </row>
    <row r="154" customFormat="false" ht="15" hidden="false" customHeight="false" outlineLevel="0" collapsed="false">
      <c r="A154" s="5"/>
      <c r="B154" s="5"/>
      <c r="C154" s="5"/>
    </row>
    <row r="155" customFormat="false" ht="15" hidden="false" customHeight="false" outlineLevel="0" collapsed="false">
      <c r="A155" s="5"/>
      <c r="B155" s="5"/>
      <c r="C155" s="5"/>
    </row>
    <row r="156" customFormat="false" ht="15" hidden="false" customHeight="false" outlineLevel="0" collapsed="false">
      <c r="A156" s="5"/>
      <c r="B156" s="5"/>
      <c r="C156" s="5"/>
    </row>
    <row r="157" customFormat="false" ht="15" hidden="false" customHeight="false" outlineLevel="0" collapsed="false">
      <c r="A157" s="5"/>
      <c r="B157" s="5"/>
      <c r="C157" s="5"/>
    </row>
    <row r="158" customFormat="false" ht="15" hidden="false" customHeight="false" outlineLevel="0" collapsed="false">
      <c r="A158" s="5"/>
      <c r="B158" s="5"/>
      <c r="C158" s="5"/>
    </row>
    <row r="159" customFormat="false" ht="15" hidden="false" customHeight="false" outlineLevel="0" collapsed="false">
      <c r="A159" s="5"/>
      <c r="B159" s="5"/>
      <c r="C159" s="5"/>
    </row>
    <row r="160" customFormat="false" ht="15" hidden="false" customHeight="false" outlineLevel="0" collapsed="false">
      <c r="A160" s="5"/>
      <c r="B160" s="5"/>
      <c r="C160" s="5"/>
    </row>
    <row r="161" customFormat="false" ht="15" hidden="false" customHeight="false" outlineLevel="0" collapsed="false">
      <c r="A161" s="5"/>
      <c r="B161" s="5"/>
      <c r="C161" s="5"/>
    </row>
    <row r="162" customFormat="false" ht="15" hidden="false" customHeight="false" outlineLevel="0" collapsed="false">
      <c r="A162" s="5"/>
      <c r="B162" s="5"/>
      <c r="C162" s="5"/>
    </row>
    <row r="163" customFormat="false" ht="15" hidden="false" customHeight="false" outlineLevel="0" collapsed="false">
      <c r="A163" s="5"/>
      <c r="B163" s="5"/>
      <c r="C163" s="5"/>
    </row>
    <row r="164" customFormat="false" ht="15" hidden="false" customHeight="false" outlineLevel="0" collapsed="false">
      <c r="A164" s="5"/>
      <c r="B164" s="5"/>
      <c r="C164" s="5"/>
    </row>
    <row r="165" customFormat="false" ht="15" hidden="false" customHeight="false" outlineLevel="0" collapsed="false">
      <c r="A165" s="5"/>
      <c r="B165" s="5"/>
      <c r="C165" s="5"/>
    </row>
    <row r="166" customFormat="false" ht="15" hidden="false" customHeight="false" outlineLevel="0" collapsed="false">
      <c r="A166" s="5"/>
      <c r="B166" s="5"/>
      <c r="C166" s="5"/>
    </row>
    <row r="167" customFormat="false" ht="15" hidden="false" customHeight="false" outlineLevel="0" collapsed="false">
      <c r="A167" s="5"/>
      <c r="B167" s="5"/>
      <c r="C167" s="5"/>
    </row>
    <row r="168" customFormat="false" ht="15" hidden="false" customHeight="false" outlineLevel="0" collapsed="false">
      <c r="A168" s="5"/>
      <c r="B168" s="5"/>
      <c r="C168" s="5"/>
    </row>
    <row r="169" customFormat="false" ht="15" hidden="false" customHeight="false" outlineLevel="0" collapsed="false">
      <c r="A169" s="5"/>
      <c r="B169" s="5"/>
      <c r="C169" s="5"/>
    </row>
    <row r="170" customFormat="false" ht="15" hidden="false" customHeight="false" outlineLevel="0" collapsed="false">
      <c r="A170" s="5"/>
      <c r="B170" s="5"/>
      <c r="C170" s="5"/>
    </row>
    <row r="171" customFormat="false" ht="15" hidden="false" customHeight="false" outlineLevel="0" collapsed="false">
      <c r="A171" s="5"/>
      <c r="B171" s="5"/>
      <c r="C171" s="5"/>
    </row>
    <row r="172" customFormat="false" ht="15" hidden="false" customHeight="false" outlineLevel="0" collapsed="false">
      <c r="A172" s="5"/>
      <c r="B172" s="5"/>
      <c r="C172" s="5"/>
    </row>
    <row r="173" customFormat="false" ht="15" hidden="false" customHeight="false" outlineLevel="0" collapsed="false">
      <c r="A173" s="5"/>
      <c r="B173" s="5"/>
      <c r="C173" s="5"/>
    </row>
    <row r="174" customFormat="false" ht="15" hidden="false" customHeight="false" outlineLevel="0" collapsed="false">
      <c r="A174" s="5"/>
      <c r="B174" s="5"/>
      <c r="C174" s="5"/>
    </row>
    <row r="175" customFormat="false" ht="15" hidden="false" customHeight="false" outlineLevel="0" collapsed="false">
      <c r="A175" s="5"/>
      <c r="B175" s="5"/>
      <c r="C175" s="5"/>
    </row>
    <row r="176" customFormat="false" ht="15" hidden="false" customHeight="false" outlineLevel="0" collapsed="false">
      <c r="A176" s="5"/>
      <c r="B176" s="5"/>
      <c r="C176" s="5"/>
    </row>
    <row r="177" customFormat="false" ht="15" hidden="false" customHeight="false" outlineLevel="0" collapsed="false">
      <c r="A177" s="5"/>
      <c r="B177" s="5"/>
      <c r="C177" s="5"/>
    </row>
    <row r="178" customFormat="false" ht="15" hidden="false" customHeight="false" outlineLevel="0" collapsed="false">
      <c r="A178" s="5"/>
      <c r="B178" s="5"/>
      <c r="C178" s="5"/>
    </row>
    <row r="179" customFormat="false" ht="15" hidden="false" customHeight="false" outlineLevel="0" collapsed="false">
      <c r="A179" s="5"/>
      <c r="B179" s="5"/>
      <c r="C179" s="5"/>
    </row>
    <row r="180" customFormat="false" ht="15" hidden="false" customHeight="false" outlineLevel="0" collapsed="false">
      <c r="A180" s="5"/>
      <c r="B180" s="5"/>
      <c r="C180" s="5"/>
    </row>
    <row r="181" customFormat="false" ht="15" hidden="false" customHeight="false" outlineLevel="0" collapsed="false">
      <c r="A181" s="5"/>
      <c r="B181" s="5"/>
      <c r="C181" s="5"/>
    </row>
    <row r="182" customFormat="false" ht="15" hidden="false" customHeight="false" outlineLevel="0" collapsed="false">
      <c r="A182" s="5"/>
      <c r="B182" s="5"/>
      <c r="C182" s="5"/>
    </row>
    <row r="183" customFormat="false" ht="15" hidden="false" customHeight="false" outlineLevel="0" collapsed="false">
      <c r="A183" s="5"/>
      <c r="B183" s="5"/>
      <c r="C183" s="5"/>
    </row>
    <row r="184" customFormat="false" ht="15" hidden="false" customHeight="false" outlineLevel="0" collapsed="false">
      <c r="A184" s="5"/>
      <c r="B184" s="5"/>
      <c r="C184" s="5"/>
    </row>
    <row r="185" customFormat="false" ht="15" hidden="false" customHeight="false" outlineLevel="0" collapsed="false">
      <c r="A185" s="5"/>
      <c r="B185" s="5"/>
      <c r="C185" s="5"/>
    </row>
    <row r="186" customFormat="false" ht="15" hidden="false" customHeight="false" outlineLevel="0" collapsed="false">
      <c r="A186" s="5"/>
      <c r="B186" s="5"/>
      <c r="C186" s="5"/>
    </row>
    <row r="187" customFormat="false" ht="15" hidden="false" customHeight="false" outlineLevel="0" collapsed="false">
      <c r="A187" s="5"/>
      <c r="B187" s="5"/>
      <c r="C187" s="5"/>
    </row>
    <row r="188" customFormat="false" ht="15" hidden="false" customHeight="false" outlineLevel="0" collapsed="false">
      <c r="A188" s="5"/>
      <c r="B188" s="5"/>
      <c r="C188" s="5"/>
    </row>
    <row r="189" customFormat="false" ht="15" hidden="false" customHeight="false" outlineLevel="0" collapsed="false">
      <c r="A189" s="5"/>
      <c r="B189" s="5"/>
      <c r="C189" s="5"/>
    </row>
    <row r="190" customFormat="false" ht="15" hidden="false" customHeight="false" outlineLevel="0" collapsed="false">
      <c r="A190" s="5"/>
      <c r="B190" s="5"/>
      <c r="C190" s="5"/>
    </row>
    <row r="191" customFormat="false" ht="15" hidden="false" customHeight="false" outlineLevel="0" collapsed="false">
      <c r="A191" s="5"/>
      <c r="B191" s="5"/>
      <c r="C191" s="5"/>
    </row>
    <row r="192" customFormat="false" ht="15" hidden="false" customHeight="false" outlineLevel="0" collapsed="false">
      <c r="A192" s="5"/>
      <c r="B192" s="5"/>
      <c r="C192" s="5"/>
    </row>
    <row r="193" customFormat="false" ht="15" hidden="false" customHeight="false" outlineLevel="0" collapsed="false">
      <c r="A193" s="5"/>
      <c r="B193" s="5"/>
      <c r="C193" s="5"/>
    </row>
    <row r="194" customFormat="false" ht="15" hidden="false" customHeight="false" outlineLevel="0" collapsed="false">
      <c r="A194" s="5"/>
      <c r="B194" s="5"/>
      <c r="C194" s="5"/>
    </row>
    <row r="195" customFormat="false" ht="15" hidden="false" customHeight="false" outlineLevel="0" collapsed="false">
      <c r="A195" s="5"/>
      <c r="B195" s="5"/>
      <c r="C195" s="5"/>
    </row>
    <row r="196" customFormat="false" ht="15" hidden="false" customHeight="false" outlineLevel="0" collapsed="false">
      <c r="A196" s="5"/>
      <c r="B196" s="5"/>
      <c r="C196" s="5"/>
    </row>
    <row r="197" customFormat="false" ht="15" hidden="false" customHeight="false" outlineLevel="0" collapsed="false">
      <c r="A197" s="5"/>
      <c r="B197" s="5"/>
      <c r="C197" s="5"/>
    </row>
    <row r="198" customFormat="false" ht="15" hidden="false" customHeight="false" outlineLevel="0" collapsed="false">
      <c r="A198" s="5"/>
      <c r="B198" s="5"/>
      <c r="C198" s="5"/>
    </row>
    <row r="199" customFormat="false" ht="15" hidden="false" customHeight="false" outlineLevel="0" collapsed="false">
      <c r="A199" s="5"/>
      <c r="B199" s="5"/>
      <c r="C199" s="5"/>
    </row>
    <row r="200" customFormat="false" ht="15" hidden="false" customHeight="false" outlineLevel="0" collapsed="false">
      <c r="A200" s="5"/>
      <c r="B200" s="5"/>
      <c r="C200" s="5"/>
    </row>
    <row r="201" customFormat="false" ht="15" hidden="false" customHeight="false" outlineLevel="0" collapsed="false">
      <c r="A201" s="5"/>
      <c r="B201" s="5"/>
      <c r="C201" s="5"/>
    </row>
    <row r="202" customFormat="false" ht="15" hidden="false" customHeight="false" outlineLevel="0" collapsed="false">
      <c r="A202" s="5"/>
      <c r="B202" s="5"/>
      <c r="C202" s="5"/>
    </row>
    <row r="203" customFormat="false" ht="15" hidden="false" customHeight="false" outlineLevel="0" collapsed="false">
      <c r="A203" s="5"/>
      <c r="B203" s="5"/>
      <c r="C203" s="5"/>
    </row>
    <row r="204" customFormat="false" ht="15" hidden="false" customHeight="false" outlineLevel="0" collapsed="false">
      <c r="A204" s="5"/>
      <c r="B204" s="5"/>
      <c r="C204" s="5"/>
    </row>
    <row r="205" customFormat="false" ht="15" hidden="false" customHeight="false" outlineLevel="0" collapsed="false">
      <c r="A205" s="5"/>
      <c r="B205" s="5"/>
      <c r="C205" s="5"/>
    </row>
    <row r="206" customFormat="false" ht="15" hidden="false" customHeight="false" outlineLevel="0" collapsed="false">
      <c r="A206" s="5"/>
      <c r="B206" s="5"/>
      <c r="C206" s="5"/>
    </row>
    <row r="207" customFormat="false" ht="15" hidden="false" customHeight="false" outlineLevel="0" collapsed="false">
      <c r="A207" s="5"/>
      <c r="B207" s="5"/>
      <c r="C207" s="5"/>
    </row>
    <row r="208" customFormat="false" ht="15" hidden="false" customHeight="false" outlineLevel="0" collapsed="false">
      <c r="A208" s="5"/>
      <c r="B208" s="5"/>
      <c r="C208" s="5"/>
    </row>
    <row r="209" customFormat="false" ht="15" hidden="false" customHeight="false" outlineLevel="0" collapsed="false">
      <c r="A209" s="5"/>
      <c r="B209" s="5"/>
      <c r="C209" s="5"/>
    </row>
    <row r="210" customFormat="false" ht="15" hidden="false" customHeight="false" outlineLevel="0" collapsed="false">
      <c r="A210" s="5"/>
      <c r="B210" s="5"/>
      <c r="C210" s="5"/>
    </row>
    <row r="211" customFormat="false" ht="15" hidden="false" customHeight="false" outlineLevel="0" collapsed="false">
      <c r="A211" s="5"/>
      <c r="B211" s="5"/>
      <c r="C211" s="5"/>
    </row>
    <row r="212" customFormat="false" ht="15" hidden="false" customHeight="false" outlineLevel="0" collapsed="false">
      <c r="A212" s="5"/>
      <c r="B212" s="5"/>
      <c r="C212" s="5"/>
    </row>
    <row r="213" customFormat="false" ht="15" hidden="false" customHeight="false" outlineLevel="0" collapsed="false">
      <c r="A213" s="5"/>
      <c r="B213" s="5"/>
      <c r="C213" s="5"/>
    </row>
    <row r="214" customFormat="false" ht="15" hidden="false" customHeight="false" outlineLevel="0" collapsed="false">
      <c r="A214" s="5"/>
      <c r="B214" s="5"/>
      <c r="C214" s="5"/>
    </row>
    <row r="215" customFormat="false" ht="15" hidden="false" customHeight="false" outlineLevel="0" collapsed="false">
      <c r="A215" s="5"/>
      <c r="B215" s="5"/>
      <c r="C215" s="5"/>
    </row>
    <row r="216" customFormat="false" ht="15" hidden="false" customHeight="false" outlineLevel="0" collapsed="false">
      <c r="A216" s="5"/>
      <c r="B216" s="5"/>
      <c r="C216" s="5"/>
    </row>
    <row r="217" customFormat="false" ht="15" hidden="false" customHeight="false" outlineLevel="0" collapsed="false">
      <c r="A217" s="5"/>
      <c r="B217" s="5"/>
      <c r="C217" s="5"/>
    </row>
    <row r="218" customFormat="false" ht="15" hidden="false" customHeight="false" outlineLevel="0" collapsed="false">
      <c r="A218" s="5"/>
      <c r="B218" s="5"/>
      <c r="C218" s="5"/>
    </row>
    <row r="219" customFormat="false" ht="15" hidden="false" customHeight="false" outlineLevel="0" collapsed="false">
      <c r="A219" s="5"/>
      <c r="B219" s="5"/>
      <c r="C219" s="5"/>
    </row>
    <row r="220" customFormat="false" ht="15" hidden="false" customHeight="false" outlineLevel="0" collapsed="false">
      <c r="A220" s="5"/>
      <c r="B220" s="5"/>
      <c r="C220" s="5"/>
    </row>
    <row r="221" customFormat="false" ht="15" hidden="false" customHeight="false" outlineLevel="0" collapsed="false">
      <c r="A221" s="5"/>
      <c r="B221" s="5"/>
      <c r="C221" s="5"/>
    </row>
    <row r="222" customFormat="false" ht="15" hidden="false" customHeight="false" outlineLevel="0" collapsed="false">
      <c r="A222" s="5"/>
      <c r="B222" s="5"/>
      <c r="C222" s="5"/>
    </row>
    <row r="223" customFormat="false" ht="15" hidden="false" customHeight="false" outlineLevel="0" collapsed="false">
      <c r="A223" s="5"/>
      <c r="B223" s="5"/>
      <c r="C223" s="5"/>
    </row>
    <row r="224" customFormat="false" ht="15" hidden="false" customHeight="false" outlineLevel="0" collapsed="false">
      <c r="A224" s="5"/>
      <c r="B224" s="5"/>
      <c r="C224" s="5"/>
    </row>
    <row r="225" customFormat="false" ht="15" hidden="false" customHeight="false" outlineLevel="0" collapsed="false">
      <c r="A225" s="5"/>
      <c r="B225" s="5"/>
      <c r="C225" s="5"/>
    </row>
    <row r="226" customFormat="false" ht="15" hidden="false" customHeight="false" outlineLevel="0" collapsed="false">
      <c r="A226" s="5"/>
      <c r="B226" s="5"/>
      <c r="C226" s="5"/>
    </row>
    <row r="227" customFormat="false" ht="15" hidden="false" customHeight="false" outlineLevel="0" collapsed="false">
      <c r="A227" s="5"/>
      <c r="B227" s="5"/>
      <c r="C227" s="5"/>
    </row>
    <row r="228" customFormat="false" ht="15" hidden="false" customHeight="false" outlineLevel="0" collapsed="false">
      <c r="A228" s="5"/>
      <c r="B228" s="5"/>
      <c r="C228" s="5"/>
    </row>
    <row r="229" customFormat="false" ht="15" hidden="false" customHeight="false" outlineLevel="0" collapsed="false">
      <c r="A229" s="5"/>
      <c r="B229" s="5"/>
      <c r="C229" s="5"/>
    </row>
    <row r="230" customFormat="false" ht="15" hidden="false" customHeight="false" outlineLevel="0" collapsed="false">
      <c r="A230" s="5"/>
      <c r="B230" s="5"/>
      <c r="C230" s="5"/>
    </row>
    <row r="231" customFormat="false" ht="15" hidden="false" customHeight="false" outlineLevel="0" collapsed="false">
      <c r="A231" s="5"/>
      <c r="B231" s="5"/>
      <c r="C231" s="5"/>
    </row>
    <row r="232" customFormat="false" ht="15" hidden="false" customHeight="false" outlineLevel="0" collapsed="false">
      <c r="A232" s="5"/>
      <c r="B232" s="5"/>
      <c r="C232" s="5"/>
    </row>
    <row r="233" customFormat="false" ht="15" hidden="false" customHeight="false" outlineLevel="0" collapsed="false">
      <c r="A233" s="5"/>
      <c r="B233" s="5"/>
      <c r="C233" s="5"/>
    </row>
    <row r="234" customFormat="false" ht="15" hidden="false" customHeight="false" outlineLevel="0" collapsed="false">
      <c r="A234" s="5"/>
      <c r="B234" s="5"/>
      <c r="C234" s="5"/>
    </row>
    <row r="235" customFormat="false" ht="15" hidden="false" customHeight="false" outlineLevel="0" collapsed="false">
      <c r="A235" s="5"/>
      <c r="B235" s="5"/>
      <c r="C235" s="5"/>
    </row>
    <row r="236" customFormat="false" ht="15" hidden="false" customHeight="false" outlineLevel="0" collapsed="false">
      <c r="A236" s="5"/>
      <c r="B236" s="5"/>
      <c r="C236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74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7.71"/>
    <col collapsed="false" customWidth="true" hidden="false" outlineLevel="0" max="3" min="3" style="2" width="23.87"/>
    <col collapsed="false" customWidth="true" hidden="false" outlineLevel="0" max="4" min="4" style="1" width="17.15"/>
    <col collapsed="false" customWidth="true" hidden="false" outlineLevel="0" max="5" min="5" style="1" width="14.86"/>
    <col collapsed="false" customWidth="true" hidden="false" outlineLevel="0" max="6" min="6" style="3" width="8.71"/>
    <col collapsed="false" customWidth="true" hidden="false" outlineLevel="0" max="7" min="7" style="1" width="27.48"/>
    <col collapsed="false" customWidth="true" hidden="false" outlineLevel="0" max="8" min="8" style="1" width="32.15"/>
    <col collapsed="false" customWidth="true" hidden="false" outlineLevel="0" max="9" min="9" style="1" width="28.86"/>
    <col collapsed="false" customWidth="true" hidden="false" outlineLevel="0" max="10" min="10" style="1" width="30.29"/>
    <col collapsed="false" customWidth="true" hidden="false" outlineLevel="0" max="11" min="11" style="3" width="6.71"/>
    <col collapsed="false" customWidth="true" hidden="false" outlineLevel="0" max="12" min="12" style="1" width="58.57"/>
    <col collapsed="false" customWidth="true" hidden="false" outlineLevel="0" max="13" min="13" style="1" width="55.16"/>
  </cols>
  <sheetData>
    <row r="1" customFormat="false" ht="15" hidden="false" customHeight="false" outlineLevel="0" collapsed="false">
      <c r="B1" s="6" t="s">
        <v>382</v>
      </c>
      <c r="K1" s="1"/>
    </row>
    <row r="2" customFormat="false" ht="15" hidden="false" customHeight="false" outlineLevel="0" collapsed="false">
      <c r="B2" s="6" t="s">
        <v>1</v>
      </c>
      <c r="G2" s="1" t="s">
        <v>383</v>
      </c>
      <c r="K2" s="1"/>
    </row>
    <row r="3" customFormat="false" ht="15" hidden="false" customHeight="false" outlineLevel="0" collapsed="false">
      <c r="B3" s="15" t="s">
        <v>384</v>
      </c>
      <c r="C3" s="15" t="s">
        <v>385</v>
      </c>
      <c r="D3" s="6" t="s">
        <v>386</v>
      </c>
      <c r="E3" s="6" t="s">
        <v>387</v>
      </c>
      <c r="F3" s="14" t="s">
        <v>7</v>
      </c>
      <c r="G3" s="15" t="s">
        <v>388</v>
      </c>
      <c r="H3" s="15" t="s">
        <v>389</v>
      </c>
      <c r="I3" s="6" t="s">
        <v>390</v>
      </c>
      <c r="J3" s="6" t="s">
        <v>391</v>
      </c>
      <c r="K3" s="14"/>
      <c r="L3" s="15" t="s">
        <v>392</v>
      </c>
      <c r="M3" s="15" t="s">
        <v>393</v>
      </c>
    </row>
    <row r="4" customFormat="false" ht="15" hidden="false" customHeight="false" outlineLevel="0" collapsed="false">
      <c r="B4" s="2" t="s">
        <v>394</v>
      </c>
      <c r="C4" s="17" t="s">
        <v>381</v>
      </c>
      <c r="D4" s="1" t="s">
        <v>395</v>
      </c>
      <c r="E4" s="1" t="s">
        <v>396</v>
      </c>
      <c r="F4" s="3" t="n">
        <v>2000</v>
      </c>
      <c r="G4" s="1" t="s">
        <v>397</v>
      </c>
      <c r="H4" s="1" t="s">
        <v>398</v>
      </c>
      <c r="I4" s="1" t="s">
        <v>399</v>
      </c>
      <c r="J4" s="1" t="s">
        <v>400</v>
      </c>
      <c r="K4" s="3" t="n">
        <v>1932</v>
      </c>
    </row>
    <row r="5" customFormat="false" ht="15" hidden="false" customHeight="false" outlineLevel="0" collapsed="false">
      <c r="B5" s="2" t="s">
        <v>401</v>
      </c>
      <c r="C5" s="17" t="s">
        <v>257</v>
      </c>
      <c r="D5" s="1" t="s">
        <v>402</v>
      </c>
      <c r="E5" s="26" t="s">
        <v>403</v>
      </c>
      <c r="F5" s="3" t="n">
        <v>4000</v>
      </c>
      <c r="G5" s="1" t="s">
        <v>397</v>
      </c>
      <c r="H5" s="1" t="s">
        <v>404</v>
      </c>
      <c r="I5" s="1" t="s">
        <v>405</v>
      </c>
      <c r="J5" s="1" t="s">
        <v>399</v>
      </c>
      <c r="K5" s="3" t="n">
        <v>1933</v>
      </c>
    </row>
    <row r="6" customFormat="false" ht="15" hidden="false" customHeight="false" outlineLevel="0" collapsed="false">
      <c r="B6" s="2" t="s">
        <v>406</v>
      </c>
      <c r="C6" s="17" t="s">
        <v>202</v>
      </c>
      <c r="D6" s="17" t="s">
        <v>407</v>
      </c>
      <c r="E6" s="26" t="s">
        <v>408</v>
      </c>
      <c r="F6" s="3" t="n">
        <v>6000</v>
      </c>
      <c r="G6" s="1" t="s">
        <v>397</v>
      </c>
      <c r="H6" s="1" t="s">
        <v>409</v>
      </c>
      <c r="I6" s="1" t="s">
        <v>410</v>
      </c>
      <c r="J6" s="1" t="s">
        <v>399</v>
      </c>
      <c r="K6" s="3" t="n">
        <v>1934</v>
      </c>
    </row>
    <row r="7" customFormat="false" ht="15" hidden="false" customHeight="false" outlineLevel="0" collapsed="false">
      <c r="B7" s="2" t="s">
        <v>411</v>
      </c>
      <c r="C7" s="17" t="s">
        <v>380</v>
      </c>
      <c r="D7" s="2" t="s">
        <v>412</v>
      </c>
      <c r="E7" s="17" t="s">
        <v>413</v>
      </c>
      <c r="F7" s="3" t="n">
        <v>5500</v>
      </c>
      <c r="G7" s="1" t="s">
        <v>397</v>
      </c>
      <c r="H7" s="1" t="s">
        <v>414</v>
      </c>
      <c r="I7" s="1" t="s">
        <v>400</v>
      </c>
      <c r="J7" s="1" t="s">
        <v>415</v>
      </c>
      <c r="K7" s="3" t="n">
        <v>1935</v>
      </c>
    </row>
    <row r="8" customFormat="false" ht="15" hidden="false" customHeight="false" outlineLevel="0" collapsed="false">
      <c r="B8" s="2" t="s">
        <v>416</v>
      </c>
      <c r="C8" s="17" t="s">
        <v>257</v>
      </c>
      <c r="D8" s="1" t="s">
        <v>417</v>
      </c>
      <c r="E8" s="1" t="s">
        <v>418</v>
      </c>
      <c r="F8" s="3" t="n">
        <v>500</v>
      </c>
      <c r="G8" s="1" t="s">
        <v>397</v>
      </c>
      <c r="H8" s="1" t="s">
        <v>414</v>
      </c>
      <c r="I8" s="1" t="s">
        <v>419</v>
      </c>
      <c r="J8" s="1" t="s">
        <v>420</v>
      </c>
      <c r="K8" s="3" t="n">
        <v>1936</v>
      </c>
    </row>
    <row r="9" customFormat="false" ht="15" hidden="false" customHeight="false" outlineLevel="0" collapsed="false">
      <c r="B9" s="2" t="s">
        <v>421</v>
      </c>
      <c r="C9" s="17" t="s">
        <v>364</v>
      </c>
      <c r="D9" s="1" t="s">
        <v>422</v>
      </c>
      <c r="E9" s="1" t="s">
        <v>423</v>
      </c>
      <c r="F9" s="3" t="n">
        <v>3000</v>
      </c>
      <c r="G9" s="1" t="s">
        <v>397</v>
      </c>
      <c r="H9" s="1" t="s">
        <v>414</v>
      </c>
      <c r="I9" s="1" t="s">
        <v>424</v>
      </c>
      <c r="J9" s="1" t="s">
        <v>425</v>
      </c>
      <c r="K9" s="3" t="n">
        <v>1937</v>
      </c>
    </row>
    <row r="10" customFormat="false" ht="15" hidden="false" customHeight="false" outlineLevel="0" collapsed="false">
      <c r="B10" s="2" t="s">
        <v>426</v>
      </c>
      <c r="C10" s="17" t="s">
        <v>335</v>
      </c>
      <c r="D10" s="1" t="s">
        <v>427</v>
      </c>
      <c r="E10" s="1" t="s">
        <v>428</v>
      </c>
      <c r="F10" s="3" t="n">
        <v>5800</v>
      </c>
      <c r="I10" s="1" t="s">
        <v>419</v>
      </c>
      <c r="J10" s="1" t="s">
        <v>429</v>
      </c>
      <c r="K10" s="3" t="n">
        <v>1938</v>
      </c>
    </row>
    <row r="11" customFormat="false" ht="15" hidden="false" customHeight="false" outlineLevel="0" collapsed="false">
      <c r="B11" s="2" t="s">
        <v>430</v>
      </c>
      <c r="C11" s="17" t="s">
        <v>289</v>
      </c>
      <c r="D11" s="1" t="s">
        <v>431</v>
      </c>
      <c r="E11" s="17" t="s">
        <v>432</v>
      </c>
      <c r="F11" s="3" t="n">
        <v>3421</v>
      </c>
      <c r="I11" s="1" t="s">
        <v>420</v>
      </c>
      <c r="J11" s="1" t="s">
        <v>433</v>
      </c>
      <c r="K11" s="3" t="n">
        <v>1939</v>
      </c>
    </row>
    <row r="12" customFormat="false" ht="15" hidden="false" customHeight="false" outlineLevel="0" collapsed="false">
      <c r="B12" s="2" t="s">
        <v>434</v>
      </c>
      <c r="C12" s="17" t="s">
        <v>334</v>
      </c>
      <c r="D12" s="26" t="s">
        <v>435</v>
      </c>
      <c r="E12" s="17" t="s">
        <v>436</v>
      </c>
      <c r="F12" s="3" t="n">
        <v>710</v>
      </c>
      <c r="G12" s="1" t="s">
        <v>397</v>
      </c>
      <c r="H12" s="1" t="s">
        <v>437</v>
      </c>
      <c r="I12" s="1" t="s">
        <v>438</v>
      </c>
      <c r="J12" s="1" t="s">
        <v>439</v>
      </c>
      <c r="K12" s="3" t="n">
        <v>1940</v>
      </c>
    </row>
    <row r="13" customFormat="false" ht="15" hidden="false" customHeight="false" outlineLevel="0" collapsed="false">
      <c r="B13" s="2" t="s">
        <v>440</v>
      </c>
      <c r="C13" s="17" t="s">
        <v>378</v>
      </c>
      <c r="D13" s="26" t="s">
        <v>441</v>
      </c>
      <c r="E13" s="17" t="s">
        <v>442</v>
      </c>
      <c r="F13" s="3" t="n">
        <v>1000</v>
      </c>
      <c r="G13" s="1" t="s">
        <v>443</v>
      </c>
      <c r="H13" s="1" t="s">
        <v>444</v>
      </c>
      <c r="I13" s="1" t="s">
        <v>445</v>
      </c>
      <c r="J13" s="1" t="s">
        <v>446</v>
      </c>
      <c r="K13" s="3" t="n">
        <v>1943</v>
      </c>
    </row>
    <row r="14" customFormat="false" ht="15" hidden="false" customHeight="false" outlineLevel="0" collapsed="false">
      <c r="B14" s="2" t="s">
        <v>447</v>
      </c>
      <c r="C14" s="17" t="s">
        <v>448</v>
      </c>
      <c r="D14" s="17" t="s">
        <v>449</v>
      </c>
      <c r="E14" s="17" t="s">
        <v>450</v>
      </c>
      <c r="F14" s="3" t="n">
        <v>2000</v>
      </c>
      <c r="I14" s="1" t="s">
        <v>451</v>
      </c>
      <c r="J14" s="1" t="s">
        <v>425</v>
      </c>
      <c r="K14" s="3" t="n">
        <v>1945</v>
      </c>
    </row>
    <row r="15" customFormat="false" ht="15" hidden="false" customHeight="false" outlineLevel="0" collapsed="false">
      <c r="B15" s="2" t="s">
        <v>452</v>
      </c>
      <c r="C15" s="17" t="s">
        <v>328</v>
      </c>
      <c r="D15" s="17" t="s">
        <v>453</v>
      </c>
      <c r="E15" s="17" t="s">
        <v>454</v>
      </c>
      <c r="F15" s="3" t="n">
        <v>4000</v>
      </c>
      <c r="G15" s="1" t="s">
        <v>455</v>
      </c>
      <c r="H15" s="1" t="s">
        <v>456</v>
      </c>
      <c r="I15" s="1" t="s">
        <v>457</v>
      </c>
      <c r="J15" s="1" t="s">
        <v>458</v>
      </c>
      <c r="K15" s="3" t="n">
        <v>1946</v>
      </c>
    </row>
    <row r="16" customFormat="false" ht="15" hidden="false" customHeight="false" outlineLevel="0" collapsed="false">
      <c r="B16" s="2" t="s">
        <v>459</v>
      </c>
      <c r="C16" s="17" t="s">
        <v>374</v>
      </c>
      <c r="D16" s="17" t="s">
        <v>460</v>
      </c>
      <c r="E16" s="17" t="s">
        <v>461</v>
      </c>
      <c r="F16" s="3" t="n">
        <v>4000</v>
      </c>
      <c r="I16" s="1" t="s">
        <v>462</v>
      </c>
      <c r="K16" s="3" t="n">
        <v>1947</v>
      </c>
    </row>
    <row r="17" customFormat="false" ht="15" hidden="false" customHeight="false" outlineLevel="0" collapsed="false">
      <c r="B17" s="2" t="s">
        <v>463</v>
      </c>
      <c r="C17" s="17" t="s">
        <v>296</v>
      </c>
      <c r="D17" s="17" t="s">
        <v>464</v>
      </c>
      <c r="E17" s="17" t="s">
        <v>465</v>
      </c>
      <c r="F17" s="3" t="n">
        <v>2000</v>
      </c>
      <c r="G17" s="1" t="s">
        <v>466</v>
      </c>
      <c r="H17" s="1" t="s">
        <v>467</v>
      </c>
      <c r="I17" s="1" t="s">
        <v>468</v>
      </c>
      <c r="J17" s="1" t="s">
        <v>469</v>
      </c>
      <c r="K17" s="3" t="n">
        <v>1948</v>
      </c>
    </row>
    <row r="18" customFormat="false" ht="15" hidden="false" customHeight="false" outlineLevel="0" collapsed="false">
      <c r="B18" s="2" t="s">
        <v>470</v>
      </c>
      <c r="C18" s="17" t="s">
        <v>373</v>
      </c>
      <c r="D18" s="17" t="s">
        <v>471</v>
      </c>
      <c r="E18" s="17" t="s">
        <v>472</v>
      </c>
      <c r="F18" s="3" t="n">
        <v>4000</v>
      </c>
      <c r="G18" s="1" t="s">
        <v>455</v>
      </c>
      <c r="H18" s="1" t="s">
        <v>467</v>
      </c>
      <c r="I18" s="1" t="s">
        <v>473</v>
      </c>
      <c r="J18" s="1" t="s">
        <v>474</v>
      </c>
      <c r="K18" s="3" t="n">
        <v>1949</v>
      </c>
    </row>
    <row r="19" customFormat="false" ht="15" hidden="false" customHeight="false" outlineLevel="0" collapsed="false">
      <c r="B19" s="2" t="s">
        <v>475</v>
      </c>
      <c r="C19" s="17" t="s">
        <v>222</v>
      </c>
      <c r="D19" s="17" t="s">
        <v>476</v>
      </c>
      <c r="E19" s="17" t="s">
        <v>477</v>
      </c>
      <c r="F19" s="3" t="n">
        <v>4500</v>
      </c>
      <c r="G19" s="1" t="s">
        <v>466</v>
      </c>
      <c r="H19" s="1" t="s">
        <v>467</v>
      </c>
      <c r="I19" s="1" t="s">
        <v>478</v>
      </c>
      <c r="J19" s="1" t="s">
        <v>479</v>
      </c>
      <c r="K19" s="3" t="n">
        <v>1950</v>
      </c>
    </row>
    <row r="20" customFormat="false" ht="15" hidden="false" customHeight="false" outlineLevel="0" collapsed="false">
      <c r="B20" s="2" t="s">
        <v>480</v>
      </c>
      <c r="C20" s="17" t="s">
        <v>325</v>
      </c>
      <c r="D20" s="17" t="s">
        <v>481</v>
      </c>
      <c r="E20" s="17" t="s">
        <v>482</v>
      </c>
      <c r="F20" s="18" t="s">
        <v>483</v>
      </c>
      <c r="I20" s="1" t="s">
        <v>479</v>
      </c>
      <c r="J20" s="1" t="s">
        <v>484</v>
      </c>
      <c r="K20" s="3" t="n">
        <v>1951</v>
      </c>
    </row>
    <row r="21" customFormat="false" ht="15" hidden="false" customHeight="false" outlineLevel="0" collapsed="false">
      <c r="B21" s="2" t="s">
        <v>485</v>
      </c>
      <c r="C21" s="17" t="s">
        <v>372</v>
      </c>
      <c r="D21" s="17" t="s">
        <v>486</v>
      </c>
      <c r="E21" s="17" t="s">
        <v>487</v>
      </c>
      <c r="F21" s="3" t="n">
        <v>1700</v>
      </c>
      <c r="G21" s="1" t="s">
        <v>466</v>
      </c>
      <c r="H21" s="1" t="s">
        <v>488</v>
      </c>
      <c r="I21" s="1" t="s">
        <v>489</v>
      </c>
      <c r="J21" s="1" t="s">
        <v>490</v>
      </c>
      <c r="K21" s="3" t="n">
        <v>1952</v>
      </c>
    </row>
    <row r="22" customFormat="false" ht="15" hidden="false" customHeight="false" outlineLevel="0" collapsed="false">
      <c r="B22" s="2" t="s">
        <v>491</v>
      </c>
      <c r="C22" s="17" t="s">
        <v>253</v>
      </c>
      <c r="D22" s="17" t="s">
        <v>492</v>
      </c>
      <c r="E22" s="17" t="s">
        <v>493</v>
      </c>
      <c r="F22" s="3" t="n">
        <v>4000</v>
      </c>
      <c r="I22" s="1" t="s">
        <v>494</v>
      </c>
      <c r="J22" s="1" t="s">
        <v>495</v>
      </c>
      <c r="K22" s="3" t="n">
        <v>1953</v>
      </c>
    </row>
    <row r="23" customFormat="false" ht="15" hidden="false" customHeight="false" outlineLevel="0" collapsed="false">
      <c r="B23" s="2" t="s">
        <v>496</v>
      </c>
      <c r="C23" s="17" t="s">
        <v>370</v>
      </c>
      <c r="D23" s="17" t="s">
        <v>449</v>
      </c>
      <c r="E23" s="17" t="s">
        <v>449</v>
      </c>
      <c r="F23" s="3" t="n">
        <v>7631</v>
      </c>
      <c r="G23" s="1" t="s">
        <v>497</v>
      </c>
      <c r="H23" s="1" t="s">
        <v>467</v>
      </c>
      <c r="I23" s="1" t="s">
        <v>498</v>
      </c>
      <c r="J23" s="1" t="s">
        <v>499</v>
      </c>
      <c r="K23" s="3" t="n">
        <v>1954</v>
      </c>
    </row>
    <row r="24" customFormat="false" ht="15" hidden="false" customHeight="false" outlineLevel="0" collapsed="false">
      <c r="B24" s="2" t="s">
        <v>500</v>
      </c>
      <c r="C24" s="17" t="s">
        <v>296</v>
      </c>
      <c r="D24" s="17" t="s">
        <v>501</v>
      </c>
      <c r="E24" s="1" t="s">
        <v>502</v>
      </c>
      <c r="F24" s="3" t="n">
        <v>3000</v>
      </c>
      <c r="G24" s="1" t="s">
        <v>443</v>
      </c>
      <c r="H24" s="1" t="s">
        <v>503</v>
      </c>
      <c r="I24" s="1" t="s">
        <v>504</v>
      </c>
      <c r="J24" s="1" t="s">
        <v>505</v>
      </c>
      <c r="K24" s="3" t="n">
        <v>1955</v>
      </c>
    </row>
    <row r="25" customFormat="false" ht="15" hidden="false" customHeight="false" outlineLevel="0" collapsed="false">
      <c r="B25" s="2" t="s">
        <v>506</v>
      </c>
      <c r="C25" s="17" t="s">
        <v>231</v>
      </c>
      <c r="D25" s="26" t="s">
        <v>507</v>
      </c>
      <c r="E25" s="17" t="s">
        <v>508</v>
      </c>
      <c r="F25" s="3" t="n">
        <v>7000</v>
      </c>
      <c r="G25" s="1" t="s">
        <v>443</v>
      </c>
      <c r="H25" s="1" t="s">
        <v>503</v>
      </c>
      <c r="I25" s="1" t="s">
        <v>509</v>
      </c>
      <c r="J25" s="1" t="s">
        <v>510</v>
      </c>
      <c r="K25" s="3" t="n">
        <v>1956</v>
      </c>
      <c r="L25" s="1" t="s">
        <v>511</v>
      </c>
    </row>
    <row r="26" customFormat="false" ht="15" hidden="false" customHeight="false" outlineLevel="0" collapsed="false">
      <c r="B26" s="2" t="s">
        <v>512</v>
      </c>
      <c r="C26" s="17" t="s">
        <v>335</v>
      </c>
      <c r="D26" s="26" t="s">
        <v>513</v>
      </c>
      <c r="E26" s="26" t="s">
        <v>514</v>
      </c>
      <c r="F26" s="3" t="n">
        <v>5000</v>
      </c>
      <c r="G26" s="1" t="s">
        <v>515</v>
      </c>
      <c r="H26" s="1" t="s">
        <v>503</v>
      </c>
      <c r="I26" s="1" t="s">
        <v>516</v>
      </c>
      <c r="J26" s="1" t="s">
        <v>517</v>
      </c>
      <c r="K26" s="3" t="n">
        <v>1957</v>
      </c>
    </row>
    <row r="27" customFormat="false" ht="15" hidden="false" customHeight="false" outlineLevel="0" collapsed="false">
      <c r="B27" s="2" t="s">
        <v>518</v>
      </c>
      <c r="C27" s="17" t="s">
        <v>367</v>
      </c>
      <c r="D27" s="26" t="s">
        <v>519</v>
      </c>
      <c r="E27" s="26" t="s">
        <v>520</v>
      </c>
      <c r="F27" s="3" t="n">
        <v>4441</v>
      </c>
      <c r="G27" s="1" t="s">
        <v>443</v>
      </c>
      <c r="H27" s="1" t="s">
        <v>521</v>
      </c>
      <c r="I27" s="1" t="s">
        <v>522</v>
      </c>
      <c r="J27" s="1" t="s">
        <v>523</v>
      </c>
      <c r="K27" s="3" t="n">
        <v>1958</v>
      </c>
    </row>
    <row r="28" customFormat="false" ht="15" hidden="false" customHeight="false" outlineLevel="0" collapsed="false">
      <c r="B28" s="2" t="s">
        <v>524</v>
      </c>
      <c r="C28" s="17" t="s">
        <v>365</v>
      </c>
      <c r="D28" s="26" t="s">
        <v>525</v>
      </c>
      <c r="E28" s="26" t="s">
        <v>526</v>
      </c>
      <c r="F28" s="3" t="n">
        <v>4045</v>
      </c>
      <c r="G28" s="1" t="s">
        <v>527</v>
      </c>
      <c r="H28" s="1" t="s">
        <v>521</v>
      </c>
      <c r="I28" s="1" t="s">
        <v>528</v>
      </c>
      <c r="J28" s="1" t="s">
        <v>529</v>
      </c>
      <c r="K28" s="3" t="n">
        <v>1959</v>
      </c>
    </row>
    <row r="29" customFormat="false" ht="15" hidden="false" customHeight="false" outlineLevel="0" collapsed="false">
      <c r="B29" s="2" t="s">
        <v>530</v>
      </c>
      <c r="C29" s="17" t="s">
        <v>364</v>
      </c>
      <c r="D29" s="26" t="s">
        <v>531</v>
      </c>
      <c r="E29" s="26" t="s">
        <v>532</v>
      </c>
      <c r="F29" s="3" t="n">
        <v>3754</v>
      </c>
      <c r="G29" s="1" t="s">
        <v>533</v>
      </c>
      <c r="H29" s="1" t="s">
        <v>521</v>
      </c>
      <c r="I29" s="1" t="s">
        <v>534</v>
      </c>
      <c r="J29" s="1" t="s">
        <v>535</v>
      </c>
      <c r="K29" s="3" t="n">
        <v>1960</v>
      </c>
    </row>
    <row r="30" customFormat="false" ht="15" hidden="false" customHeight="false" outlineLevel="0" collapsed="false">
      <c r="B30" s="2" t="s">
        <v>536</v>
      </c>
      <c r="C30" s="17" t="s">
        <v>360</v>
      </c>
      <c r="D30" s="26" t="s">
        <v>537</v>
      </c>
      <c r="E30" s="26" t="s">
        <v>538</v>
      </c>
      <c r="F30" s="3" t="n">
        <v>4489</v>
      </c>
      <c r="G30" s="1" t="s">
        <v>539</v>
      </c>
      <c r="H30" s="1" t="s">
        <v>521</v>
      </c>
      <c r="I30" s="1" t="s">
        <v>540</v>
      </c>
      <c r="J30" s="1" t="s">
        <v>541</v>
      </c>
      <c r="K30" s="3" t="n">
        <v>1961</v>
      </c>
    </row>
    <row r="31" customFormat="false" ht="15" hidden="false" customHeight="false" outlineLevel="0" collapsed="false">
      <c r="B31" s="2" t="s">
        <v>542</v>
      </c>
      <c r="C31" s="17" t="s">
        <v>358</v>
      </c>
      <c r="D31" s="26" t="s">
        <v>519</v>
      </c>
      <c r="E31" s="26" t="s">
        <v>543</v>
      </c>
      <c r="F31" s="3" t="n">
        <v>3097</v>
      </c>
      <c r="G31" s="1" t="s">
        <v>544</v>
      </c>
      <c r="H31" s="1" t="s">
        <v>517</v>
      </c>
      <c r="I31" s="1" t="s">
        <v>545</v>
      </c>
      <c r="J31" s="1" t="s">
        <v>546</v>
      </c>
      <c r="K31" s="3" t="n">
        <v>1962</v>
      </c>
    </row>
    <row r="32" customFormat="false" ht="15" hidden="false" customHeight="false" outlineLevel="0" collapsed="false">
      <c r="B32" s="2" t="s">
        <v>547</v>
      </c>
      <c r="C32" s="17" t="s">
        <v>296</v>
      </c>
      <c r="D32" s="26" t="s">
        <v>548</v>
      </c>
      <c r="E32" s="26" t="s">
        <v>549</v>
      </c>
      <c r="F32" s="3" t="n">
        <v>4900</v>
      </c>
      <c r="G32" s="1" t="s">
        <v>550</v>
      </c>
      <c r="H32" s="1" t="s">
        <v>517</v>
      </c>
      <c r="I32" s="1" t="s">
        <v>551</v>
      </c>
      <c r="J32" s="1" t="s">
        <v>552</v>
      </c>
      <c r="K32" s="3" t="n">
        <v>1963</v>
      </c>
    </row>
    <row r="33" customFormat="false" ht="15" hidden="false" customHeight="false" outlineLevel="0" collapsed="false">
      <c r="B33" s="2" t="s">
        <v>553</v>
      </c>
      <c r="C33" s="17" t="s">
        <v>351</v>
      </c>
      <c r="D33" s="26" t="s">
        <v>554</v>
      </c>
      <c r="E33" s="26" t="s">
        <v>555</v>
      </c>
      <c r="F33" s="3" t="n">
        <v>7216</v>
      </c>
      <c r="G33" s="1" t="s">
        <v>533</v>
      </c>
      <c r="H33" s="1" t="s">
        <v>517</v>
      </c>
      <c r="I33" s="1" t="s">
        <v>556</v>
      </c>
      <c r="J33" s="1" t="s">
        <v>557</v>
      </c>
      <c r="K33" s="3" t="n">
        <v>1964</v>
      </c>
    </row>
    <row r="34" customFormat="false" ht="15" hidden="false" customHeight="false" outlineLevel="0" collapsed="false">
      <c r="B34" s="2" t="s">
        <v>558</v>
      </c>
      <c r="C34" s="17" t="s">
        <v>328</v>
      </c>
      <c r="D34" s="26" t="s">
        <v>559</v>
      </c>
      <c r="E34" s="26" t="s">
        <v>560</v>
      </c>
      <c r="F34" s="3" t="n">
        <v>5305</v>
      </c>
      <c r="G34" s="1" t="s">
        <v>561</v>
      </c>
      <c r="H34" s="1" t="s">
        <v>562</v>
      </c>
      <c r="I34" s="1" t="s">
        <v>563</v>
      </c>
      <c r="J34" s="1" t="s">
        <v>564</v>
      </c>
      <c r="K34" s="3" t="n">
        <v>1965</v>
      </c>
    </row>
    <row r="35" customFormat="false" ht="15" hidden="false" customHeight="false" outlineLevel="0" collapsed="false">
      <c r="B35" s="2" t="s">
        <v>565</v>
      </c>
      <c r="C35" s="17" t="s">
        <v>346</v>
      </c>
      <c r="D35" s="26" t="s">
        <v>566</v>
      </c>
      <c r="E35" s="26" t="s">
        <v>567</v>
      </c>
      <c r="F35" s="3" t="n">
        <v>6415</v>
      </c>
      <c r="G35" s="1" t="s">
        <v>561</v>
      </c>
      <c r="H35" s="1" t="s">
        <v>568</v>
      </c>
      <c r="I35" s="1" t="s">
        <v>569</v>
      </c>
      <c r="J35" s="1" t="s">
        <v>499</v>
      </c>
      <c r="K35" s="3" t="n">
        <v>1966</v>
      </c>
    </row>
    <row r="36" customFormat="false" ht="15" hidden="false" customHeight="false" outlineLevel="0" collapsed="false">
      <c r="B36" s="2" t="s">
        <v>570</v>
      </c>
      <c r="C36" s="17" t="s">
        <v>289</v>
      </c>
      <c r="D36" s="26" t="s">
        <v>571</v>
      </c>
      <c r="E36" s="26" t="s">
        <v>572</v>
      </c>
      <c r="F36" s="3" t="n">
        <v>4462</v>
      </c>
      <c r="G36" s="1" t="s">
        <v>573</v>
      </c>
      <c r="H36" s="1" t="s">
        <v>574</v>
      </c>
      <c r="I36" s="1" t="s">
        <v>575</v>
      </c>
      <c r="J36" s="1" t="s">
        <v>576</v>
      </c>
      <c r="K36" s="3" t="n">
        <v>1967</v>
      </c>
    </row>
    <row r="37" customFormat="false" ht="15" hidden="false" customHeight="false" outlineLevel="0" collapsed="false">
      <c r="B37" s="2" t="s">
        <v>577</v>
      </c>
      <c r="C37" s="17" t="s">
        <v>337</v>
      </c>
      <c r="D37" s="26" t="s">
        <v>578</v>
      </c>
      <c r="E37" s="26" t="s">
        <v>579</v>
      </c>
      <c r="F37" s="3" t="n">
        <v>6317</v>
      </c>
      <c r="G37" s="1" t="s">
        <v>561</v>
      </c>
      <c r="H37" s="1" t="s">
        <v>568</v>
      </c>
      <c r="I37" s="1" t="s">
        <v>580</v>
      </c>
      <c r="J37" s="1" t="s">
        <v>581</v>
      </c>
      <c r="K37" s="3" t="n">
        <v>1968</v>
      </c>
    </row>
    <row r="38" customFormat="false" ht="15" hidden="false" customHeight="false" outlineLevel="0" collapsed="false">
      <c r="B38" s="2" t="s">
        <v>582</v>
      </c>
      <c r="C38" s="17" t="s">
        <v>245</v>
      </c>
      <c r="D38" s="26" t="s">
        <v>583</v>
      </c>
      <c r="E38" s="26" t="s">
        <v>584</v>
      </c>
      <c r="F38" s="3" t="n">
        <v>2603</v>
      </c>
      <c r="G38" s="1" t="s">
        <v>585</v>
      </c>
      <c r="H38" s="1" t="s">
        <v>568</v>
      </c>
      <c r="I38" s="1" t="s">
        <v>586</v>
      </c>
      <c r="J38" s="1" t="s">
        <v>587</v>
      </c>
      <c r="K38" s="3" t="n">
        <v>1969</v>
      </c>
      <c r="L38" s="1" t="s">
        <v>588</v>
      </c>
      <c r="M38" s="1" t="s">
        <v>521</v>
      </c>
    </row>
    <row r="39" customFormat="false" ht="15" hidden="false" customHeight="false" outlineLevel="0" collapsed="false">
      <c r="B39" s="2" t="s">
        <v>589</v>
      </c>
      <c r="C39" s="17" t="s">
        <v>237</v>
      </c>
      <c r="D39" s="26" t="s">
        <v>590</v>
      </c>
      <c r="E39" s="26" t="s">
        <v>591</v>
      </c>
      <c r="F39" s="3" t="n">
        <v>3175</v>
      </c>
      <c r="G39" s="1" t="s">
        <v>585</v>
      </c>
      <c r="H39" s="1" t="s">
        <v>568</v>
      </c>
      <c r="I39" s="1" t="s">
        <v>592</v>
      </c>
      <c r="J39" s="1" t="s">
        <v>593</v>
      </c>
      <c r="K39" s="3" t="n">
        <v>1969</v>
      </c>
    </row>
    <row r="40" customFormat="false" ht="15" hidden="false" customHeight="false" outlineLevel="0" collapsed="false">
      <c r="B40" s="2" t="s">
        <v>594</v>
      </c>
      <c r="C40" s="17" t="s">
        <v>595</v>
      </c>
      <c r="D40" s="26" t="s">
        <v>596</v>
      </c>
      <c r="E40" s="26" t="s">
        <v>597</v>
      </c>
      <c r="F40" s="3" t="n">
        <v>5012</v>
      </c>
      <c r="G40" s="1" t="s">
        <v>585</v>
      </c>
      <c r="H40" s="1" t="s">
        <v>568</v>
      </c>
      <c r="I40" s="1" t="s">
        <v>598</v>
      </c>
      <c r="J40" s="1" t="s">
        <v>599</v>
      </c>
      <c r="K40" s="3" t="n">
        <v>1970</v>
      </c>
      <c r="L40" s="1" t="s">
        <v>588</v>
      </c>
      <c r="M40" s="1" t="s">
        <v>521</v>
      </c>
    </row>
    <row r="41" customFormat="false" ht="15" hidden="false" customHeight="false" outlineLevel="0" collapsed="false">
      <c r="B41" s="2" t="s">
        <v>600</v>
      </c>
      <c r="C41" s="17" t="s">
        <v>346</v>
      </c>
      <c r="D41" s="26" t="s">
        <v>601</v>
      </c>
      <c r="E41" s="26" t="s">
        <v>602</v>
      </c>
      <c r="F41" s="3" t="n">
        <v>941</v>
      </c>
      <c r="G41" s="1" t="s">
        <v>585</v>
      </c>
      <c r="H41" s="1" t="s">
        <v>568</v>
      </c>
      <c r="I41" s="1" t="s">
        <v>603</v>
      </c>
      <c r="J41" s="1" t="s">
        <v>604</v>
      </c>
      <c r="K41" s="3" t="n">
        <v>1970</v>
      </c>
    </row>
    <row r="42" customFormat="false" ht="15" hidden="false" customHeight="false" outlineLevel="0" collapsed="false">
      <c r="B42" s="2" t="s">
        <v>605</v>
      </c>
      <c r="C42" s="17" t="s">
        <v>327</v>
      </c>
      <c r="D42" s="26" t="s">
        <v>606</v>
      </c>
      <c r="E42" s="26" t="s">
        <v>607</v>
      </c>
      <c r="F42" s="3" t="n">
        <v>3594</v>
      </c>
      <c r="G42" s="1" t="s">
        <v>608</v>
      </c>
      <c r="H42" s="1" t="s">
        <v>609</v>
      </c>
      <c r="I42" s="1" t="s">
        <v>610</v>
      </c>
      <c r="J42" s="1" t="s">
        <v>586</v>
      </c>
      <c r="K42" s="3" t="n">
        <v>1971</v>
      </c>
      <c r="L42" s="1" t="s">
        <v>611</v>
      </c>
      <c r="M42" s="1" t="s">
        <v>612</v>
      </c>
    </row>
    <row r="43" customFormat="false" ht="15" hidden="false" customHeight="false" outlineLevel="0" collapsed="false">
      <c r="B43" s="2" t="s">
        <v>613</v>
      </c>
      <c r="C43" s="17" t="s">
        <v>324</v>
      </c>
      <c r="D43" s="26" t="s">
        <v>614</v>
      </c>
      <c r="E43" s="26" t="s">
        <v>615</v>
      </c>
      <c r="F43" s="3" t="n">
        <v>4000</v>
      </c>
      <c r="G43" s="1" t="s">
        <v>573</v>
      </c>
      <c r="H43" s="1" t="s">
        <v>616</v>
      </c>
      <c r="I43" s="1" t="s">
        <v>617</v>
      </c>
      <c r="J43" s="1" t="s">
        <v>618</v>
      </c>
      <c r="K43" s="3" t="n">
        <v>1972</v>
      </c>
    </row>
    <row r="44" customFormat="false" ht="15" hidden="false" customHeight="false" outlineLevel="0" collapsed="false">
      <c r="B44" s="2" t="s">
        <v>619</v>
      </c>
      <c r="C44" s="17" t="s">
        <v>322</v>
      </c>
      <c r="D44" s="1" t="s">
        <v>614</v>
      </c>
      <c r="E44" s="26" t="s">
        <v>620</v>
      </c>
      <c r="F44" s="3" t="n">
        <v>4400</v>
      </c>
      <c r="G44" s="1" t="s">
        <v>621</v>
      </c>
      <c r="H44" s="1" t="s">
        <v>609</v>
      </c>
      <c r="I44" s="1" t="s">
        <v>622</v>
      </c>
      <c r="J44" s="1" t="s">
        <v>623</v>
      </c>
      <c r="K44" s="3" t="n">
        <v>1973</v>
      </c>
    </row>
    <row r="45" customFormat="false" ht="15" hidden="false" customHeight="false" outlineLevel="0" collapsed="false">
      <c r="B45" s="2" t="s">
        <v>624</v>
      </c>
      <c r="C45" s="17" t="s">
        <v>309</v>
      </c>
      <c r="D45" s="26" t="s">
        <v>625</v>
      </c>
      <c r="E45" s="26" t="s">
        <v>626</v>
      </c>
      <c r="F45" s="3" t="n">
        <v>3592</v>
      </c>
      <c r="G45" s="1" t="s">
        <v>573</v>
      </c>
      <c r="H45" s="1" t="s">
        <v>627</v>
      </c>
      <c r="I45" s="1" t="s">
        <v>628</v>
      </c>
      <c r="J45" s="1" t="s">
        <v>629</v>
      </c>
      <c r="K45" s="3" t="n">
        <v>1974</v>
      </c>
    </row>
    <row r="46" customFormat="false" ht="15" hidden="false" customHeight="false" outlineLevel="0" collapsed="false">
      <c r="B46" s="2" t="s">
        <v>630</v>
      </c>
      <c r="C46" s="17" t="s">
        <v>316</v>
      </c>
      <c r="D46" s="26" t="s">
        <v>631</v>
      </c>
      <c r="E46" s="26" t="s">
        <v>632</v>
      </c>
      <c r="F46" s="3" t="n">
        <v>6800</v>
      </c>
      <c r="G46" s="1" t="s">
        <v>633</v>
      </c>
      <c r="H46" s="1" t="s">
        <v>574</v>
      </c>
      <c r="I46" s="1" t="s">
        <v>634</v>
      </c>
      <c r="J46" s="1" t="s">
        <v>635</v>
      </c>
      <c r="K46" s="3" t="n">
        <v>1975</v>
      </c>
      <c r="L46" s="1" t="s">
        <v>636</v>
      </c>
      <c r="M46" s="1" t="s">
        <v>637</v>
      </c>
    </row>
    <row r="47" customFormat="false" ht="15" hidden="false" customHeight="false" outlineLevel="0" collapsed="false">
      <c r="B47" s="2" t="s">
        <v>638</v>
      </c>
      <c r="C47" s="17" t="s">
        <v>290</v>
      </c>
      <c r="D47" s="26" t="s">
        <v>639</v>
      </c>
      <c r="E47" s="26" t="s">
        <v>640</v>
      </c>
      <c r="F47" s="3" t="n">
        <v>4744</v>
      </c>
      <c r="G47" s="1" t="s">
        <v>641</v>
      </c>
      <c r="H47" s="1" t="s">
        <v>609</v>
      </c>
      <c r="I47" s="1" t="s">
        <v>642</v>
      </c>
      <c r="J47" s="1" t="s">
        <v>643</v>
      </c>
      <c r="K47" s="3" t="n">
        <v>1976</v>
      </c>
      <c r="L47" s="1" t="s">
        <v>644</v>
      </c>
      <c r="M47" s="1" t="s">
        <v>645</v>
      </c>
    </row>
    <row r="48" customFormat="false" ht="15" hidden="false" customHeight="false" outlineLevel="0" collapsed="false">
      <c r="B48" s="2" t="s">
        <v>646</v>
      </c>
      <c r="C48" s="17" t="s">
        <v>308</v>
      </c>
      <c r="D48" s="26" t="s">
        <v>647</v>
      </c>
      <c r="E48" s="26" t="s">
        <v>648</v>
      </c>
      <c r="F48" s="3" t="n">
        <v>4084</v>
      </c>
      <c r="G48" s="1" t="s">
        <v>608</v>
      </c>
      <c r="H48" s="1" t="s">
        <v>609</v>
      </c>
      <c r="I48" s="1" t="s">
        <v>649</v>
      </c>
      <c r="J48" s="1" t="s">
        <v>629</v>
      </c>
      <c r="K48" s="3" t="n">
        <v>1977</v>
      </c>
      <c r="L48" s="1" t="s">
        <v>650</v>
      </c>
      <c r="M48" s="1" t="s">
        <v>651</v>
      </c>
    </row>
    <row r="49" customFormat="false" ht="15" hidden="false" customHeight="false" outlineLevel="0" collapsed="false">
      <c r="B49" s="2" t="s">
        <v>652</v>
      </c>
      <c r="C49" s="17" t="s">
        <v>303</v>
      </c>
      <c r="D49" s="26" t="s">
        <v>653</v>
      </c>
      <c r="E49" s="26" t="s">
        <v>654</v>
      </c>
      <c r="F49" s="3" t="n">
        <v>6611</v>
      </c>
      <c r="G49" s="1" t="s">
        <v>655</v>
      </c>
      <c r="H49" s="1" t="s">
        <v>656</v>
      </c>
      <c r="I49" s="1" t="s">
        <v>622</v>
      </c>
      <c r="J49" s="1" t="s">
        <v>657</v>
      </c>
      <c r="K49" s="3" t="n">
        <v>1978</v>
      </c>
      <c r="L49" s="1" t="s">
        <v>650</v>
      </c>
      <c r="M49" s="1" t="s">
        <v>651</v>
      </c>
    </row>
    <row r="50" customFormat="false" ht="15" hidden="false" customHeight="false" outlineLevel="0" collapsed="false">
      <c r="B50" s="2" t="s">
        <v>658</v>
      </c>
      <c r="C50" s="17" t="s">
        <v>228</v>
      </c>
      <c r="D50" s="26" t="s">
        <v>659</v>
      </c>
      <c r="E50" s="26" t="s">
        <v>660</v>
      </c>
      <c r="F50" s="3" t="n">
        <v>4320</v>
      </c>
      <c r="G50" s="1" t="s">
        <v>608</v>
      </c>
      <c r="H50" s="1" t="s">
        <v>656</v>
      </c>
      <c r="I50" s="1" t="s">
        <v>661</v>
      </c>
      <c r="J50" s="1" t="s">
        <v>662</v>
      </c>
      <c r="K50" s="3" t="n">
        <v>1979</v>
      </c>
      <c r="L50" s="1" t="s">
        <v>663</v>
      </c>
      <c r="M50" s="1" t="s">
        <v>664</v>
      </c>
    </row>
    <row r="51" customFormat="false" ht="15" hidden="false" customHeight="false" outlineLevel="0" collapsed="false">
      <c r="B51" s="2" t="s">
        <v>665</v>
      </c>
      <c r="C51" s="17" t="s">
        <v>295</v>
      </c>
      <c r="D51" s="26" t="s">
        <v>666</v>
      </c>
      <c r="E51" s="26" t="s">
        <v>667</v>
      </c>
      <c r="F51" s="3" t="n">
        <v>3826</v>
      </c>
      <c r="G51" s="1" t="s">
        <v>573</v>
      </c>
      <c r="H51" s="1" t="s">
        <v>656</v>
      </c>
      <c r="I51" s="1" t="s">
        <v>668</v>
      </c>
      <c r="J51" s="1" t="s">
        <v>669</v>
      </c>
      <c r="K51" s="3" t="n">
        <v>1980</v>
      </c>
      <c r="L51" s="1" t="s">
        <v>663</v>
      </c>
      <c r="M51" s="1" t="s">
        <v>664</v>
      </c>
    </row>
    <row r="52" customFormat="false" ht="15" hidden="false" customHeight="false" outlineLevel="0" collapsed="false">
      <c r="B52" s="2" t="s">
        <v>670</v>
      </c>
      <c r="C52" s="17" t="s">
        <v>289</v>
      </c>
      <c r="D52" s="26" t="s">
        <v>671</v>
      </c>
      <c r="E52" s="26" t="s">
        <v>672</v>
      </c>
      <c r="F52" s="3" t="n">
        <v>4650</v>
      </c>
      <c r="G52" s="1" t="s">
        <v>641</v>
      </c>
      <c r="H52" s="1" t="s">
        <v>656</v>
      </c>
      <c r="I52" s="1" t="s">
        <v>673</v>
      </c>
      <c r="J52" s="1" t="s">
        <v>674</v>
      </c>
      <c r="K52" s="3" t="n">
        <v>1981</v>
      </c>
      <c r="L52" s="1" t="s">
        <v>675</v>
      </c>
      <c r="M52" s="1" t="s">
        <v>664</v>
      </c>
    </row>
    <row r="53" customFormat="false" ht="15" hidden="false" customHeight="false" outlineLevel="0" collapsed="false">
      <c r="B53" s="2" t="s">
        <v>676</v>
      </c>
      <c r="C53" s="17" t="s">
        <v>284</v>
      </c>
      <c r="D53" s="26" t="s">
        <v>677</v>
      </c>
      <c r="E53" s="26" t="s">
        <v>678</v>
      </c>
      <c r="F53" s="3" t="n">
        <v>13103</v>
      </c>
      <c r="G53" s="1" t="s">
        <v>641</v>
      </c>
      <c r="H53" s="1" t="s">
        <v>656</v>
      </c>
      <c r="I53" s="1" t="s">
        <v>679</v>
      </c>
      <c r="J53" s="1" t="s">
        <v>680</v>
      </c>
      <c r="K53" s="3" t="n">
        <v>1982</v>
      </c>
      <c r="L53" s="1" t="s">
        <v>675</v>
      </c>
      <c r="M53" s="1" t="s">
        <v>664</v>
      </c>
    </row>
    <row r="54" customFormat="false" ht="15" hidden="false" customHeight="false" outlineLevel="0" collapsed="false">
      <c r="B54" s="2" t="s">
        <v>681</v>
      </c>
      <c r="C54" s="17" t="s">
        <v>278</v>
      </c>
      <c r="D54" s="26" t="s">
        <v>682</v>
      </c>
      <c r="E54" s="26" t="s">
        <v>683</v>
      </c>
      <c r="F54" s="3" t="n">
        <v>5011</v>
      </c>
      <c r="G54" s="1" t="s">
        <v>641</v>
      </c>
      <c r="H54" s="1" t="s">
        <v>656</v>
      </c>
      <c r="I54" s="1" t="s">
        <v>657</v>
      </c>
      <c r="J54" s="1" t="s">
        <v>684</v>
      </c>
      <c r="K54" s="3" t="n">
        <v>1983</v>
      </c>
    </row>
    <row r="55" customFormat="false" ht="15" hidden="false" customHeight="false" outlineLevel="0" collapsed="false">
      <c r="B55" s="2" t="s">
        <v>685</v>
      </c>
      <c r="C55" s="17" t="s">
        <v>274</v>
      </c>
      <c r="D55" s="26" t="s">
        <v>686</v>
      </c>
      <c r="E55" s="26" t="s">
        <v>687</v>
      </c>
      <c r="F55" s="3" t="n">
        <v>13500</v>
      </c>
      <c r="G55" s="1" t="s">
        <v>688</v>
      </c>
      <c r="H55" s="1" t="s">
        <v>689</v>
      </c>
      <c r="I55" s="1" t="s">
        <v>690</v>
      </c>
      <c r="J55" s="1" t="s">
        <v>691</v>
      </c>
      <c r="K55" s="3" t="n">
        <v>1984</v>
      </c>
    </row>
    <row r="56" customFormat="false" ht="15" hidden="false" customHeight="false" outlineLevel="0" collapsed="false">
      <c r="B56" s="2" t="s">
        <v>692</v>
      </c>
      <c r="C56" s="17" t="s">
        <v>267</v>
      </c>
      <c r="D56" s="26" t="s">
        <v>693</v>
      </c>
      <c r="E56" s="26" t="s">
        <v>694</v>
      </c>
      <c r="F56" s="3" t="n">
        <v>12200</v>
      </c>
      <c r="G56" s="1" t="s">
        <v>695</v>
      </c>
      <c r="H56" s="1" t="s">
        <v>696</v>
      </c>
      <c r="I56" s="1" t="s">
        <v>629</v>
      </c>
      <c r="J56" s="1" t="s">
        <v>697</v>
      </c>
      <c r="K56" s="3" t="n">
        <v>1985</v>
      </c>
      <c r="L56" s="1" t="s">
        <v>698</v>
      </c>
      <c r="M56" s="1" t="s">
        <v>699</v>
      </c>
    </row>
    <row r="57" customFormat="false" ht="15" hidden="false" customHeight="false" outlineLevel="0" collapsed="false">
      <c r="B57" s="2" t="s">
        <v>700</v>
      </c>
      <c r="C57" s="17" t="s">
        <v>261</v>
      </c>
      <c r="D57" s="26" t="s">
        <v>701</v>
      </c>
      <c r="E57" s="26" t="s">
        <v>702</v>
      </c>
      <c r="F57" s="3" t="n">
        <v>8287</v>
      </c>
      <c r="G57" s="1" t="s">
        <v>703</v>
      </c>
      <c r="H57" s="1" t="s">
        <v>704</v>
      </c>
      <c r="I57" s="1" t="s">
        <v>674</v>
      </c>
      <c r="J57" s="1" t="s">
        <v>705</v>
      </c>
      <c r="K57" s="3" t="n">
        <v>1986</v>
      </c>
    </row>
    <row r="58" customFormat="false" ht="15" hidden="false" customHeight="false" outlineLevel="0" collapsed="false">
      <c r="B58" s="2" t="s">
        <v>706</v>
      </c>
      <c r="C58" s="17" t="s">
        <v>253</v>
      </c>
      <c r="D58" s="26" t="s">
        <v>707</v>
      </c>
      <c r="E58" s="26" t="s">
        <v>708</v>
      </c>
      <c r="F58" s="3" t="n">
        <v>7029</v>
      </c>
      <c r="G58" s="1" t="s">
        <v>703</v>
      </c>
      <c r="H58" s="1" t="s">
        <v>696</v>
      </c>
      <c r="I58" s="1" t="s">
        <v>662</v>
      </c>
      <c r="J58" s="1" t="s">
        <v>709</v>
      </c>
      <c r="K58" s="3" t="n">
        <v>1987</v>
      </c>
    </row>
    <row r="59" customFormat="false" ht="15" hidden="false" customHeight="false" outlineLevel="0" collapsed="false">
      <c r="B59" s="2" t="s">
        <v>710</v>
      </c>
      <c r="C59" s="17" t="s">
        <v>245</v>
      </c>
      <c r="D59" s="26" t="s">
        <v>711</v>
      </c>
      <c r="E59" s="26" t="s">
        <v>712</v>
      </c>
      <c r="F59" s="3" t="n">
        <v>7090</v>
      </c>
      <c r="G59" s="1" t="s">
        <v>688</v>
      </c>
      <c r="H59" s="1" t="s">
        <v>713</v>
      </c>
      <c r="I59" s="1" t="s">
        <v>691</v>
      </c>
      <c r="J59" s="1" t="s">
        <v>714</v>
      </c>
      <c r="K59" s="3" t="n">
        <v>1988</v>
      </c>
    </row>
    <row r="60" customFormat="false" ht="15" hidden="false" customHeight="false" outlineLevel="0" collapsed="false">
      <c r="B60" s="2" t="s">
        <v>715</v>
      </c>
      <c r="C60" s="17" t="s">
        <v>237</v>
      </c>
      <c r="D60" s="26" t="s">
        <v>716</v>
      </c>
      <c r="E60" s="26" t="s">
        <v>717</v>
      </c>
      <c r="F60" s="3" t="n">
        <v>6187</v>
      </c>
      <c r="G60" s="1" t="s">
        <v>718</v>
      </c>
      <c r="H60" s="1" t="s">
        <v>719</v>
      </c>
      <c r="I60" s="1" t="s">
        <v>705</v>
      </c>
      <c r="J60" s="1" t="s">
        <v>720</v>
      </c>
      <c r="K60" s="3" t="n">
        <v>1989</v>
      </c>
    </row>
    <row r="61" customFormat="false" ht="15" hidden="false" customHeight="false" outlineLevel="0" collapsed="false">
      <c r="B61" s="2" t="s">
        <v>721</v>
      </c>
      <c r="C61" s="17" t="s">
        <v>228</v>
      </c>
      <c r="D61" s="26" t="s">
        <v>722</v>
      </c>
      <c r="E61" s="26" t="s">
        <v>723</v>
      </c>
      <c r="F61" s="3" t="n">
        <v>5572</v>
      </c>
      <c r="G61" s="1" t="s">
        <v>724</v>
      </c>
      <c r="H61" s="1" t="s">
        <v>725</v>
      </c>
      <c r="I61" s="1" t="s">
        <v>709</v>
      </c>
      <c r="J61" s="1" t="s">
        <v>726</v>
      </c>
      <c r="K61" s="3" t="n">
        <v>1990</v>
      </c>
    </row>
    <row r="62" customFormat="false" ht="15" hidden="false" customHeight="false" outlineLevel="0" collapsed="false">
      <c r="B62" s="2" t="s">
        <v>727</v>
      </c>
      <c r="C62" s="17" t="s">
        <v>220</v>
      </c>
      <c r="D62" s="26" t="s">
        <v>728</v>
      </c>
      <c r="E62" s="26" t="s">
        <v>729</v>
      </c>
      <c r="F62" s="3" t="n">
        <v>6114</v>
      </c>
      <c r="G62" s="1" t="s">
        <v>724</v>
      </c>
      <c r="H62" s="1" t="s">
        <v>730</v>
      </c>
      <c r="I62" s="1" t="s">
        <v>673</v>
      </c>
      <c r="J62" s="1" t="s">
        <v>657</v>
      </c>
      <c r="K62" s="3" t="n">
        <v>1991</v>
      </c>
    </row>
    <row r="63" customFormat="false" ht="15" hidden="false" customHeight="false" outlineLevel="0" collapsed="false">
      <c r="B63" s="2" t="s">
        <v>731</v>
      </c>
      <c r="C63" s="17" t="s">
        <v>214</v>
      </c>
      <c r="D63" s="26" t="s">
        <v>732</v>
      </c>
      <c r="E63" s="26" t="s">
        <v>733</v>
      </c>
      <c r="F63" s="3" t="n">
        <v>5972</v>
      </c>
      <c r="G63" s="1" t="s">
        <v>734</v>
      </c>
      <c r="H63" s="1" t="s">
        <v>725</v>
      </c>
      <c r="I63" s="1" t="s">
        <v>735</v>
      </c>
      <c r="J63" s="1" t="s">
        <v>736</v>
      </c>
      <c r="K63" s="3" t="n">
        <v>1992</v>
      </c>
    </row>
    <row r="64" customFormat="false" ht="15" hidden="false" customHeight="false" outlineLevel="0" collapsed="false">
      <c r="B64" s="2" t="s">
        <v>737</v>
      </c>
      <c r="C64" s="17" t="s">
        <v>208</v>
      </c>
      <c r="D64" s="26" t="s">
        <v>738</v>
      </c>
      <c r="E64" s="26" t="s">
        <v>739</v>
      </c>
      <c r="F64" s="3" t="n">
        <v>6168</v>
      </c>
      <c r="G64" s="1" t="s">
        <v>740</v>
      </c>
      <c r="H64" s="1" t="s">
        <v>725</v>
      </c>
      <c r="I64" s="1" t="s">
        <v>741</v>
      </c>
      <c r="J64" s="1" t="s">
        <v>742</v>
      </c>
      <c r="K64" s="3" t="n">
        <v>1993</v>
      </c>
    </row>
    <row r="65" customFormat="false" ht="15" hidden="false" customHeight="false" outlineLevel="0" collapsed="false">
      <c r="B65" s="2" t="s">
        <v>743</v>
      </c>
      <c r="C65" s="17" t="s">
        <v>200</v>
      </c>
      <c r="D65" s="26" t="s">
        <v>744</v>
      </c>
      <c r="E65" s="26" t="s">
        <v>745</v>
      </c>
      <c r="F65" s="3" t="n">
        <v>6008</v>
      </c>
      <c r="G65" s="1" t="s">
        <v>740</v>
      </c>
      <c r="H65" s="1" t="s">
        <v>746</v>
      </c>
      <c r="I65" s="1" t="s">
        <v>747</v>
      </c>
      <c r="J65" s="1" t="s">
        <v>748</v>
      </c>
      <c r="K65" s="3" t="n">
        <v>1994</v>
      </c>
    </row>
    <row r="66" customFormat="false" ht="15" hidden="false" customHeight="false" outlineLevel="0" collapsed="false">
      <c r="B66" s="2" t="s">
        <v>749</v>
      </c>
      <c r="C66" s="17" t="s">
        <v>194</v>
      </c>
      <c r="D66" s="26" t="s">
        <v>750</v>
      </c>
      <c r="E66" s="26" t="s">
        <v>751</v>
      </c>
      <c r="F66" s="3" t="n">
        <v>6822</v>
      </c>
      <c r="G66" s="1" t="s">
        <v>752</v>
      </c>
      <c r="H66" s="1" t="s">
        <v>746</v>
      </c>
      <c r="I66" s="1" t="s">
        <v>753</v>
      </c>
      <c r="J66" s="1" t="s">
        <v>754</v>
      </c>
      <c r="K66" s="3" t="n">
        <v>1995</v>
      </c>
    </row>
    <row r="67" customFormat="false" ht="15" hidden="false" customHeight="false" outlineLevel="0" collapsed="false">
      <c r="B67" s="2" t="s">
        <v>755</v>
      </c>
      <c r="C67" s="17" t="s">
        <v>186</v>
      </c>
      <c r="D67" s="26" t="s">
        <v>756</v>
      </c>
      <c r="E67" s="26" t="s">
        <v>757</v>
      </c>
      <c r="F67" s="3" t="n">
        <v>7773</v>
      </c>
      <c r="G67" s="1" t="s">
        <v>752</v>
      </c>
      <c r="H67" s="1" t="s">
        <v>758</v>
      </c>
      <c r="I67" s="1" t="s">
        <v>759</v>
      </c>
      <c r="J67" s="1" t="s">
        <v>760</v>
      </c>
      <c r="K67" s="3" t="n">
        <v>1996</v>
      </c>
    </row>
    <row r="68" customFormat="false" ht="15" hidden="false" customHeight="false" outlineLevel="0" collapsed="false">
      <c r="B68" s="2" t="s">
        <v>761</v>
      </c>
      <c r="C68" s="17" t="s">
        <v>178</v>
      </c>
      <c r="D68" s="26" t="s">
        <v>762</v>
      </c>
      <c r="E68" s="26" t="s">
        <v>763</v>
      </c>
      <c r="F68" s="3" t="n">
        <v>7153</v>
      </c>
      <c r="G68" s="1" t="s">
        <v>764</v>
      </c>
      <c r="H68" s="1" t="s">
        <v>765</v>
      </c>
      <c r="I68" s="1" t="s">
        <v>766</v>
      </c>
      <c r="J68" s="1" t="s">
        <v>767</v>
      </c>
      <c r="K68" s="3" t="n">
        <v>1997</v>
      </c>
    </row>
    <row r="69" customFormat="false" ht="15" hidden="false" customHeight="false" outlineLevel="0" collapsed="false">
      <c r="B69" s="2" t="s">
        <v>768</v>
      </c>
      <c r="C69" s="17" t="s">
        <v>172</v>
      </c>
      <c r="D69" s="26" t="s">
        <v>769</v>
      </c>
      <c r="E69" s="26" t="s">
        <v>770</v>
      </c>
      <c r="F69" s="3" t="n">
        <v>6987</v>
      </c>
      <c r="G69" s="1" t="s">
        <v>771</v>
      </c>
      <c r="H69" s="1" t="s">
        <v>772</v>
      </c>
      <c r="I69" s="1" t="s">
        <v>773</v>
      </c>
      <c r="J69" s="1" t="s">
        <v>774</v>
      </c>
      <c r="K69" s="3" t="n">
        <v>1998</v>
      </c>
    </row>
    <row r="70" customFormat="false" ht="15" hidden="false" customHeight="false" outlineLevel="0" collapsed="false">
      <c r="B70" s="2" t="s">
        <v>775</v>
      </c>
      <c r="C70" s="17" t="s">
        <v>166</v>
      </c>
      <c r="D70" s="26" t="s">
        <v>776</v>
      </c>
      <c r="E70" s="26" t="s">
        <v>777</v>
      </c>
      <c r="F70" s="3" t="n">
        <v>4276</v>
      </c>
      <c r="G70" s="1" t="s">
        <v>778</v>
      </c>
      <c r="H70" s="1" t="s">
        <v>779</v>
      </c>
      <c r="I70" s="1" t="s">
        <v>780</v>
      </c>
      <c r="J70" s="1" t="s">
        <v>781</v>
      </c>
      <c r="K70" s="3" t="n">
        <v>1999</v>
      </c>
    </row>
    <row r="71" customFormat="false" ht="15" hidden="false" customHeight="false" outlineLevel="0" collapsed="false">
      <c r="B71" s="2" t="s">
        <v>782</v>
      </c>
      <c r="C71" s="17" t="s">
        <v>162</v>
      </c>
      <c r="D71" s="26" t="s">
        <v>783</v>
      </c>
      <c r="E71" s="26" t="s">
        <v>784</v>
      </c>
      <c r="F71" s="3" t="n">
        <v>5640</v>
      </c>
      <c r="G71" s="1" t="s">
        <v>785</v>
      </c>
      <c r="H71" s="1" t="s">
        <v>786</v>
      </c>
      <c r="I71" s="1" t="s">
        <v>787</v>
      </c>
      <c r="J71" s="1" t="s">
        <v>788</v>
      </c>
      <c r="K71" s="3" t="n">
        <v>2000</v>
      </c>
    </row>
    <row r="72" customFormat="false" ht="15" hidden="false" customHeight="false" outlineLevel="0" collapsed="false">
      <c r="B72" s="2" t="s">
        <v>789</v>
      </c>
      <c r="C72" s="17" t="s">
        <v>157</v>
      </c>
      <c r="D72" s="26" t="s">
        <v>790</v>
      </c>
      <c r="E72" s="26" t="s">
        <v>791</v>
      </c>
      <c r="F72" s="3" t="n">
        <v>5075</v>
      </c>
      <c r="G72" s="1" t="s">
        <v>785</v>
      </c>
      <c r="H72" s="1" t="s">
        <v>792</v>
      </c>
      <c r="I72" s="1" t="s">
        <v>793</v>
      </c>
      <c r="J72" s="1" t="s">
        <v>794</v>
      </c>
      <c r="K72" s="3" t="n">
        <v>2001</v>
      </c>
    </row>
    <row r="73" customFormat="false" ht="15" hidden="false" customHeight="false" outlineLevel="0" collapsed="false">
      <c r="B73" s="2" t="s">
        <v>795</v>
      </c>
      <c r="C73" s="17" t="s">
        <v>796</v>
      </c>
      <c r="D73" s="26" t="s">
        <v>797</v>
      </c>
      <c r="E73" s="26" t="s">
        <v>798</v>
      </c>
      <c r="F73" s="3" t="n">
        <v>4713</v>
      </c>
      <c r="G73" s="1" t="s">
        <v>799</v>
      </c>
      <c r="H73" s="1" t="s">
        <v>779</v>
      </c>
      <c r="I73" s="1" t="s">
        <v>800</v>
      </c>
      <c r="J73" s="1" t="s">
        <v>801</v>
      </c>
      <c r="K73" s="3" t="n">
        <v>2002</v>
      </c>
    </row>
    <row r="74" customFormat="false" ht="15" hidden="false" customHeight="false" outlineLevel="0" collapsed="false">
      <c r="B74" s="2" t="s">
        <v>802</v>
      </c>
      <c r="C74" s="17" t="s">
        <v>146</v>
      </c>
      <c r="D74" s="26" t="s">
        <v>803</v>
      </c>
      <c r="E74" s="26" t="s">
        <v>804</v>
      </c>
      <c r="F74" s="3" t="n">
        <v>4120</v>
      </c>
      <c r="G74" s="1" t="s">
        <v>805</v>
      </c>
      <c r="H74" s="1" t="s">
        <v>806</v>
      </c>
      <c r="I74" s="1" t="s">
        <v>807</v>
      </c>
      <c r="J74" s="1" t="s">
        <v>808</v>
      </c>
      <c r="K74" s="3" t="n">
        <v>2003</v>
      </c>
    </row>
    <row r="75" customFormat="false" ht="15" hidden="false" customHeight="false" outlineLevel="0" collapsed="false">
      <c r="B75" s="2" t="s">
        <v>809</v>
      </c>
      <c r="C75" s="17" t="s">
        <v>141</v>
      </c>
      <c r="D75" s="26" t="s">
        <v>810</v>
      </c>
      <c r="E75" s="26" t="s">
        <v>811</v>
      </c>
      <c r="F75" s="3" t="n">
        <v>4310</v>
      </c>
      <c r="G75" s="1" t="s">
        <v>812</v>
      </c>
      <c r="H75" s="1" t="s">
        <v>786</v>
      </c>
      <c r="I75" s="1" t="s">
        <v>813</v>
      </c>
      <c r="J75" s="1" t="s">
        <v>814</v>
      </c>
      <c r="K75" s="3" t="n">
        <v>2004</v>
      </c>
    </row>
    <row r="76" customFormat="false" ht="15" hidden="false" customHeight="false" outlineLevel="0" collapsed="false">
      <c r="B76" s="2" t="s">
        <v>815</v>
      </c>
      <c r="C76" s="17" t="s">
        <v>136</v>
      </c>
      <c r="D76" s="26" t="s">
        <v>816</v>
      </c>
      <c r="E76" s="26" t="s">
        <v>817</v>
      </c>
      <c r="F76" s="3" t="n">
        <v>5048</v>
      </c>
      <c r="G76" s="1" t="s">
        <v>818</v>
      </c>
      <c r="H76" s="1" t="s">
        <v>819</v>
      </c>
      <c r="I76" s="1" t="s">
        <v>820</v>
      </c>
      <c r="J76" s="1" t="s">
        <v>821</v>
      </c>
      <c r="K76" s="3" t="n">
        <v>2005</v>
      </c>
    </row>
    <row r="77" customFormat="false" ht="15" hidden="false" customHeight="false" outlineLevel="0" collapsed="false">
      <c r="B77" s="2" t="s">
        <v>822</v>
      </c>
      <c r="C77" s="17" t="s">
        <v>131</v>
      </c>
      <c r="D77" s="26" t="s">
        <v>823</v>
      </c>
      <c r="E77" s="26" t="s">
        <v>824</v>
      </c>
      <c r="F77" s="3" t="n">
        <v>5212</v>
      </c>
      <c r="G77" s="1" t="s">
        <v>825</v>
      </c>
      <c r="H77" s="1" t="s">
        <v>826</v>
      </c>
      <c r="I77" s="1" t="s">
        <v>827</v>
      </c>
      <c r="J77" s="1" t="s">
        <v>828</v>
      </c>
      <c r="K77" s="3" t="n">
        <v>2006</v>
      </c>
    </row>
    <row r="78" customFormat="false" ht="15" hidden="false" customHeight="false" outlineLevel="0" collapsed="false">
      <c r="B78" s="2" t="s">
        <v>829</v>
      </c>
      <c r="C78" s="17" t="s">
        <v>830</v>
      </c>
      <c r="D78" s="26" t="s">
        <v>831</v>
      </c>
      <c r="E78" s="26" t="s">
        <v>832</v>
      </c>
      <c r="F78" s="3" t="n">
        <v>5134</v>
      </c>
      <c r="G78" s="1" t="s">
        <v>833</v>
      </c>
      <c r="H78" s="1" t="s">
        <v>834</v>
      </c>
      <c r="I78" s="1" t="s">
        <v>835</v>
      </c>
      <c r="J78" s="1" t="s">
        <v>836</v>
      </c>
      <c r="K78" s="3" t="n">
        <v>2007</v>
      </c>
    </row>
    <row r="79" customFormat="false" ht="15" hidden="false" customHeight="false" outlineLevel="0" collapsed="false">
      <c r="B79" s="2" t="s">
        <v>837</v>
      </c>
      <c r="C79" s="17" t="s">
        <v>119</v>
      </c>
      <c r="D79" s="26" t="s">
        <v>838</v>
      </c>
      <c r="E79" s="26" t="s">
        <v>839</v>
      </c>
      <c r="F79" s="3" t="n">
        <v>4830</v>
      </c>
      <c r="G79" s="1" t="s">
        <v>840</v>
      </c>
      <c r="H79" s="1" t="s">
        <v>819</v>
      </c>
      <c r="I79" s="1" t="s">
        <v>841</v>
      </c>
      <c r="J79" s="1" t="s">
        <v>842</v>
      </c>
      <c r="K79" s="3" t="n">
        <v>2008</v>
      </c>
    </row>
    <row r="80" customFormat="false" ht="15" hidden="false" customHeight="false" outlineLevel="0" collapsed="false">
      <c r="B80" s="2" t="s">
        <v>843</v>
      </c>
      <c r="C80" s="17" t="s">
        <v>114</v>
      </c>
      <c r="D80" s="26" t="s">
        <v>844</v>
      </c>
      <c r="E80" s="26" t="s">
        <v>845</v>
      </c>
      <c r="F80" s="3" t="n">
        <v>6312</v>
      </c>
      <c r="G80" s="1" t="s">
        <v>846</v>
      </c>
      <c r="H80" s="1" t="s">
        <v>847</v>
      </c>
      <c r="I80" s="1" t="s">
        <v>848</v>
      </c>
      <c r="J80" s="1" t="s">
        <v>849</v>
      </c>
      <c r="K80" s="3" t="n">
        <v>2009</v>
      </c>
    </row>
    <row r="81" customFormat="false" ht="15" hidden="false" customHeight="false" outlineLevel="0" collapsed="false">
      <c r="B81" s="2" t="s">
        <v>850</v>
      </c>
      <c r="C81" s="17" t="s">
        <v>107</v>
      </c>
      <c r="D81" s="28" t="s">
        <v>851</v>
      </c>
      <c r="E81" s="26" t="s">
        <v>852</v>
      </c>
      <c r="F81" s="3" t="n">
        <v>4994</v>
      </c>
      <c r="G81" s="1" t="s">
        <v>853</v>
      </c>
      <c r="H81" s="1" t="s">
        <v>854</v>
      </c>
      <c r="I81" s="1" t="s">
        <v>855</v>
      </c>
      <c r="J81" s="1" t="s">
        <v>856</v>
      </c>
      <c r="K81" s="3" t="n">
        <v>2010</v>
      </c>
      <c r="L81" s="1" t="s">
        <v>857</v>
      </c>
      <c r="M81" s="1" t="s">
        <v>858</v>
      </c>
    </row>
    <row r="82" customFormat="false" ht="15" hidden="false" customHeight="false" outlineLevel="0" collapsed="false">
      <c r="B82" s="2" t="s">
        <v>859</v>
      </c>
      <c r="C82" s="2" t="s">
        <v>101</v>
      </c>
      <c r="D82" s="26" t="s">
        <v>860</v>
      </c>
      <c r="E82" s="26" t="s">
        <v>861</v>
      </c>
      <c r="F82" s="3" t="n">
        <v>5387</v>
      </c>
      <c r="G82" s="1" t="s">
        <v>862</v>
      </c>
      <c r="H82" s="1" t="s">
        <v>863</v>
      </c>
      <c r="I82" s="1" t="s">
        <v>864</v>
      </c>
      <c r="J82" s="1" t="s">
        <v>865</v>
      </c>
      <c r="K82" s="3" t="n">
        <v>2011</v>
      </c>
      <c r="L82" s="1" t="s">
        <v>857</v>
      </c>
      <c r="M82" s="1" t="s">
        <v>866</v>
      </c>
    </row>
    <row r="83" customFormat="false" ht="15" hidden="false" customHeight="false" outlineLevel="0" collapsed="false">
      <c r="B83" s="2" t="s">
        <v>867</v>
      </c>
      <c r="C83" s="2" t="s">
        <v>95</v>
      </c>
      <c r="D83" s="26" t="s">
        <v>868</v>
      </c>
      <c r="E83" s="26" t="s">
        <v>869</v>
      </c>
      <c r="F83" s="3" t="n">
        <v>5214</v>
      </c>
      <c r="G83" s="1" t="s">
        <v>853</v>
      </c>
      <c r="H83" s="1" t="s">
        <v>834</v>
      </c>
      <c r="I83" s="1" t="s">
        <v>870</v>
      </c>
      <c r="J83" s="1" t="s">
        <v>871</v>
      </c>
      <c r="K83" s="3" t="n">
        <v>2012</v>
      </c>
      <c r="L83" s="1" t="s">
        <v>872</v>
      </c>
      <c r="M83" s="1" t="s">
        <v>866</v>
      </c>
    </row>
    <row r="84" customFormat="false" ht="15" hidden="false" customHeight="false" outlineLevel="0" collapsed="false">
      <c r="B84" s="2" t="s">
        <v>873</v>
      </c>
      <c r="C84" s="2" t="s">
        <v>89</v>
      </c>
      <c r="D84" s="26" t="s">
        <v>874</v>
      </c>
      <c r="E84" s="26" t="s">
        <v>875</v>
      </c>
      <c r="F84" s="3" t="n">
        <v>5621</v>
      </c>
      <c r="G84" s="1" t="s">
        <v>853</v>
      </c>
      <c r="H84" s="1" t="s">
        <v>786</v>
      </c>
      <c r="I84" s="1" t="s">
        <v>876</v>
      </c>
      <c r="J84" s="1" t="s">
        <v>781</v>
      </c>
      <c r="K84" s="3" t="n">
        <v>2013</v>
      </c>
      <c r="L84" s="1" t="s">
        <v>877</v>
      </c>
      <c r="M84" s="1" t="s">
        <v>866</v>
      </c>
    </row>
    <row r="85" customFormat="false" ht="15" hidden="false" customHeight="false" outlineLevel="0" collapsed="false">
      <c r="B85" s="2" t="s">
        <v>878</v>
      </c>
      <c r="C85" s="2" t="s">
        <v>84</v>
      </c>
      <c r="D85" s="26" t="s">
        <v>879</v>
      </c>
      <c r="E85" s="26" t="s">
        <v>880</v>
      </c>
      <c r="F85" s="3" t="n">
        <v>5277</v>
      </c>
      <c r="G85" s="1" t="s">
        <v>862</v>
      </c>
      <c r="H85" s="1" t="s">
        <v>881</v>
      </c>
      <c r="I85" s="1" t="s">
        <v>773</v>
      </c>
      <c r="J85" s="1" t="s">
        <v>882</v>
      </c>
      <c r="K85" s="3" t="n">
        <v>2014</v>
      </c>
      <c r="L85" s="1" t="s">
        <v>883</v>
      </c>
      <c r="M85" s="1" t="s">
        <v>884</v>
      </c>
    </row>
    <row r="86" customFormat="false" ht="15" hidden="false" customHeight="false" outlineLevel="0" collapsed="false">
      <c r="B86" s="2" t="s">
        <v>885</v>
      </c>
      <c r="C86" s="2" t="s">
        <v>79</v>
      </c>
      <c r="D86" s="26" t="s">
        <v>886</v>
      </c>
      <c r="E86" s="26" t="s">
        <v>887</v>
      </c>
      <c r="F86" s="3" t="s">
        <v>888</v>
      </c>
      <c r="G86" s="1" t="s">
        <v>889</v>
      </c>
      <c r="H86" s="1" t="s">
        <v>890</v>
      </c>
      <c r="I86" s="1" t="s">
        <v>891</v>
      </c>
      <c r="J86" s="1" t="s">
        <v>892</v>
      </c>
      <c r="K86" s="3" t="n">
        <v>2015</v>
      </c>
      <c r="L86" s="1" t="s">
        <v>893</v>
      </c>
      <c r="M86" s="1" t="s">
        <v>894</v>
      </c>
    </row>
    <row r="87" customFormat="false" ht="15" hidden="false" customHeight="false" outlineLevel="0" collapsed="false">
      <c r="B87" s="29" t="s">
        <v>895</v>
      </c>
      <c r="C87" s="2" t="s">
        <v>74</v>
      </c>
      <c r="D87" s="26" t="s">
        <v>896</v>
      </c>
      <c r="E87" s="26" t="s">
        <v>897</v>
      </c>
      <c r="F87" s="3" t="n">
        <v>4085</v>
      </c>
      <c r="G87" s="1" t="s">
        <v>898</v>
      </c>
      <c r="H87" s="1" t="s">
        <v>890</v>
      </c>
      <c r="I87" s="1" t="s">
        <v>899</v>
      </c>
      <c r="J87" s="1" t="s">
        <v>849</v>
      </c>
      <c r="K87" s="3" t="n">
        <v>2016</v>
      </c>
      <c r="L87" s="1" t="s">
        <v>900</v>
      </c>
      <c r="M87" s="1" t="s">
        <v>901</v>
      </c>
    </row>
    <row r="88" customFormat="false" ht="15" hidden="false" customHeight="false" outlineLevel="0" collapsed="false">
      <c r="B88" s="29" t="s">
        <v>902</v>
      </c>
      <c r="C88" s="2" t="s">
        <v>903</v>
      </c>
      <c r="D88" s="26" t="s">
        <v>904</v>
      </c>
      <c r="E88" s="26" t="s">
        <v>905</v>
      </c>
      <c r="F88" s="3" t="n">
        <v>5029</v>
      </c>
      <c r="G88" s="1" t="s">
        <v>840</v>
      </c>
      <c r="H88" s="1" t="s">
        <v>890</v>
      </c>
      <c r="I88" s="1" t="s">
        <v>807</v>
      </c>
      <c r="J88" s="1" t="s">
        <v>808</v>
      </c>
      <c r="K88" s="3" t="n">
        <v>2017</v>
      </c>
      <c r="L88" s="1" t="s">
        <v>906</v>
      </c>
      <c r="M88" s="1" t="s">
        <v>907</v>
      </c>
    </row>
    <row r="89" customFormat="false" ht="15" hidden="false" customHeight="false" outlineLevel="0" collapsed="false">
      <c r="B89" s="29" t="s">
        <v>908</v>
      </c>
      <c r="C89" s="2" t="s">
        <v>61</v>
      </c>
      <c r="D89" s="26" t="s">
        <v>909</v>
      </c>
      <c r="E89" s="26" t="s">
        <v>910</v>
      </c>
      <c r="F89" s="3" t="n">
        <v>4500</v>
      </c>
      <c r="G89" s="1" t="s">
        <v>911</v>
      </c>
      <c r="H89" s="1" t="s">
        <v>890</v>
      </c>
      <c r="I89" s="1" t="s">
        <v>870</v>
      </c>
      <c r="J89" s="1" t="s">
        <v>882</v>
      </c>
      <c r="K89" s="3" t="n">
        <v>2018</v>
      </c>
      <c r="L89" s="1" t="s">
        <v>872</v>
      </c>
      <c r="M89" s="1" t="s">
        <v>912</v>
      </c>
    </row>
    <row r="90" customFormat="false" ht="15" hidden="false" customHeight="false" outlineLevel="0" collapsed="false">
      <c r="B90" s="2" t="s">
        <v>913</v>
      </c>
      <c r="C90" s="2" t="s">
        <v>54</v>
      </c>
      <c r="D90" s="1" t="s">
        <v>914</v>
      </c>
      <c r="E90" s="1" t="s">
        <v>915</v>
      </c>
      <c r="F90" s="3" t="n">
        <v>4566</v>
      </c>
      <c r="G90" s="1" t="s">
        <v>916</v>
      </c>
      <c r="H90" s="1" t="s">
        <v>917</v>
      </c>
      <c r="I90" s="1" t="s">
        <v>918</v>
      </c>
      <c r="J90" s="1" t="s">
        <v>919</v>
      </c>
      <c r="K90" s="3" t="n">
        <v>2019</v>
      </c>
      <c r="L90" s="1" t="s">
        <v>920</v>
      </c>
      <c r="M90" s="1" t="s">
        <v>921</v>
      </c>
    </row>
    <row r="91" customFormat="false" ht="15" hidden="false" customHeight="false" outlineLevel="0" collapsed="false">
      <c r="B91" s="2" t="s">
        <v>922</v>
      </c>
      <c r="C91" s="2" t="s">
        <v>48</v>
      </c>
      <c r="D91" s="26" t="s">
        <v>923</v>
      </c>
      <c r="E91" s="26" t="s">
        <v>924</v>
      </c>
      <c r="F91" s="3" t="n">
        <v>3050</v>
      </c>
      <c r="G91" s="1" t="s">
        <v>925</v>
      </c>
      <c r="H91" s="1" t="s">
        <v>926</v>
      </c>
      <c r="I91" s="1" t="s">
        <v>827</v>
      </c>
      <c r="J91" s="1" t="s">
        <v>871</v>
      </c>
      <c r="K91" s="3" t="n">
        <v>2021</v>
      </c>
      <c r="L91" s="1" t="s">
        <v>927</v>
      </c>
      <c r="M91" s="1" t="s">
        <v>928</v>
      </c>
    </row>
    <row r="92" customFormat="false" ht="15" hidden="false" customHeight="false" outlineLevel="0" collapsed="false">
      <c r="B92" s="2" t="s">
        <v>929</v>
      </c>
      <c r="C92" s="2" t="s">
        <v>930</v>
      </c>
      <c r="D92" s="26" t="s">
        <v>931</v>
      </c>
      <c r="E92" s="26" t="s">
        <v>932</v>
      </c>
      <c r="F92" s="3" t="n">
        <v>3285</v>
      </c>
      <c r="G92" s="1" t="s">
        <v>925</v>
      </c>
      <c r="H92" s="1" t="s">
        <v>926</v>
      </c>
      <c r="I92" s="1" t="s">
        <v>933</v>
      </c>
      <c r="J92" s="1" t="s">
        <v>821</v>
      </c>
    </row>
    <row r="93" customFormat="false" ht="15" hidden="false" customHeight="false" outlineLevel="0" collapsed="false">
      <c r="B93" s="2" t="s">
        <v>934</v>
      </c>
      <c r="C93" s="17" t="s">
        <v>38</v>
      </c>
      <c r="D93" s="26" t="s">
        <v>935</v>
      </c>
      <c r="E93" s="26" t="s">
        <v>936</v>
      </c>
      <c r="F93" s="3" t="n">
        <v>3724</v>
      </c>
      <c r="G93" s="1" t="s">
        <v>937</v>
      </c>
      <c r="H93" s="1" t="s">
        <v>926</v>
      </c>
      <c r="I93" s="1" t="s">
        <v>938</v>
      </c>
      <c r="J93" s="1" t="s">
        <v>939</v>
      </c>
      <c r="K93" s="3" t="n">
        <v>2023</v>
      </c>
      <c r="L93" s="1" t="s">
        <v>940</v>
      </c>
      <c r="M93" s="1" t="s">
        <v>941</v>
      </c>
    </row>
    <row r="94" customFormat="false" ht="15" hidden="false" customHeight="false" outlineLevel="0" collapsed="false">
      <c r="B94" s="2" t="s">
        <v>942</v>
      </c>
      <c r="C94" s="2" t="s">
        <v>943</v>
      </c>
      <c r="D94" s="26" t="s">
        <v>944</v>
      </c>
      <c r="E94" s="26" t="s">
        <v>945</v>
      </c>
      <c r="F94" s="3" t="n">
        <v>3683</v>
      </c>
      <c r="G94" s="1" t="s">
        <v>946</v>
      </c>
      <c r="H94" s="1" t="s">
        <v>947</v>
      </c>
      <c r="I94" s="1" t="s">
        <v>948</v>
      </c>
      <c r="J94" s="1" t="s">
        <v>949</v>
      </c>
    </row>
    <row r="95" customFormat="false" ht="15" hidden="false" customHeight="false" outlineLevel="0" collapsed="false">
      <c r="B95" s="2" t="s">
        <v>950</v>
      </c>
      <c r="C95" s="17" t="s">
        <v>27</v>
      </c>
      <c r="D95" s="26" t="s">
        <v>951</v>
      </c>
      <c r="E95" s="26" t="s">
        <v>952</v>
      </c>
      <c r="F95" s="3" t="n">
        <v>3642</v>
      </c>
      <c r="G95" s="1" t="s">
        <v>953</v>
      </c>
      <c r="H95" s="1" t="s">
        <v>954</v>
      </c>
      <c r="I95" s="1" t="s">
        <v>955</v>
      </c>
      <c r="J95" s="1" t="s">
        <v>956</v>
      </c>
    </row>
    <row r="96" customFormat="false" ht="15" hidden="false" customHeight="false" outlineLevel="0" collapsed="false">
      <c r="B96" s="2" t="s">
        <v>957</v>
      </c>
      <c r="D96" s="26"/>
      <c r="E96" s="26"/>
      <c r="G96" s="3"/>
    </row>
    <row r="97" customFormat="false" ht="15" hidden="false" customHeight="false" outlineLevel="0" collapsed="false">
      <c r="D97" s="26"/>
      <c r="E97" s="26"/>
    </row>
    <row r="98" customFormat="false" ht="15" hidden="false" customHeight="false" outlineLevel="0" collapsed="false">
      <c r="D98" s="26"/>
      <c r="E98" s="26"/>
    </row>
    <row r="99" customFormat="false" ht="15" hidden="false" customHeight="false" outlineLevel="0" collapsed="false">
      <c r="D99" s="26"/>
      <c r="E99" s="26"/>
    </row>
    <row r="100" customFormat="false" ht="15" hidden="false" customHeight="false" outlineLevel="0" collapsed="false">
      <c r="D100" s="26"/>
      <c r="E100" s="26"/>
    </row>
    <row r="101" customFormat="false" ht="15" hidden="false" customHeight="false" outlineLevel="0" collapsed="false">
      <c r="D101" s="26"/>
      <c r="E101" s="26"/>
    </row>
    <row r="102" customFormat="false" ht="15" hidden="false" customHeight="false" outlineLevel="0" collapsed="false">
      <c r="D102" s="26"/>
      <c r="E102" s="26"/>
    </row>
    <row r="103" customFormat="false" ht="15" hidden="false" customHeight="false" outlineLevel="0" collapsed="false">
      <c r="D103" s="26"/>
      <c r="E103" s="26"/>
    </row>
    <row r="104" customFormat="false" ht="15" hidden="false" customHeight="false" outlineLevel="0" collapsed="false">
      <c r="D104" s="26"/>
      <c r="E104" s="26"/>
    </row>
    <row r="105" customFormat="false" ht="15" hidden="false" customHeight="false" outlineLevel="0" collapsed="false">
      <c r="D105" s="26"/>
      <c r="E105" s="26"/>
    </row>
    <row r="106" customFormat="false" ht="15" hidden="false" customHeight="false" outlineLevel="0" collapsed="false">
      <c r="D106" s="26"/>
      <c r="E106" s="26"/>
    </row>
    <row r="107" customFormat="false" ht="15" hidden="false" customHeight="false" outlineLevel="0" collapsed="false">
      <c r="D107" s="26"/>
      <c r="E107" s="26"/>
    </row>
    <row r="108" customFormat="false" ht="15" hidden="false" customHeight="false" outlineLevel="0" collapsed="false">
      <c r="D108" s="26"/>
      <c r="E108" s="26"/>
    </row>
    <row r="109" customFormat="false" ht="15" hidden="false" customHeight="false" outlineLevel="0" collapsed="false">
      <c r="D109" s="26"/>
      <c r="E109" s="26"/>
    </row>
    <row r="110" customFormat="false" ht="15" hidden="false" customHeight="false" outlineLevel="0" collapsed="false">
      <c r="D110" s="26"/>
      <c r="E110" s="26"/>
    </row>
    <row r="111" customFormat="false" ht="15" hidden="false" customHeight="false" outlineLevel="0" collapsed="false">
      <c r="D111" s="26"/>
      <c r="E111" s="26"/>
    </row>
    <row r="112" customFormat="false" ht="15" hidden="false" customHeight="false" outlineLevel="0" collapsed="false">
      <c r="D112" s="26"/>
      <c r="E112" s="26"/>
    </row>
    <row r="113" customFormat="false" ht="15" hidden="false" customHeight="false" outlineLevel="0" collapsed="false">
      <c r="D113" s="26"/>
      <c r="E113" s="26"/>
    </row>
    <row r="114" customFormat="false" ht="15" hidden="false" customHeight="false" outlineLevel="0" collapsed="false">
      <c r="D114" s="26"/>
      <c r="E114" s="26"/>
    </row>
    <row r="115" customFormat="false" ht="15" hidden="false" customHeight="false" outlineLevel="0" collapsed="false">
      <c r="D115" s="26"/>
      <c r="E115" s="26"/>
    </row>
    <row r="116" customFormat="false" ht="15" hidden="false" customHeight="false" outlineLevel="0" collapsed="false">
      <c r="D116" s="26"/>
      <c r="E116" s="26"/>
    </row>
    <row r="117" customFormat="false" ht="15" hidden="false" customHeight="false" outlineLevel="0" collapsed="false">
      <c r="D117" s="26"/>
      <c r="E117" s="26"/>
    </row>
    <row r="118" customFormat="false" ht="15" hidden="false" customHeight="false" outlineLevel="0" collapsed="false">
      <c r="D118" s="26"/>
      <c r="E118" s="26"/>
    </row>
    <row r="119" customFormat="false" ht="15" hidden="false" customHeight="false" outlineLevel="0" collapsed="false">
      <c r="D119" s="26"/>
      <c r="E119" s="26"/>
    </row>
    <row r="120" customFormat="false" ht="15" hidden="false" customHeight="false" outlineLevel="0" collapsed="false">
      <c r="D120" s="26"/>
      <c r="E120" s="26"/>
    </row>
    <row r="121" customFormat="false" ht="15" hidden="false" customHeight="false" outlineLevel="0" collapsed="false">
      <c r="D121" s="26"/>
      <c r="E121" s="26"/>
    </row>
    <row r="122" customFormat="false" ht="15" hidden="false" customHeight="false" outlineLevel="0" collapsed="false">
      <c r="D122" s="26"/>
      <c r="E122" s="26"/>
    </row>
    <row r="123" customFormat="false" ht="15" hidden="false" customHeight="false" outlineLevel="0" collapsed="false">
      <c r="D123" s="26"/>
      <c r="E123" s="26"/>
    </row>
    <row r="124" customFormat="false" ht="15" hidden="false" customHeight="false" outlineLevel="0" collapsed="false">
      <c r="D124" s="26"/>
      <c r="E124" s="26"/>
    </row>
    <row r="125" customFormat="false" ht="15" hidden="false" customHeight="false" outlineLevel="0" collapsed="false">
      <c r="D125" s="26"/>
      <c r="E125" s="26"/>
    </row>
    <row r="126" customFormat="false" ht="15" hidden="false" customHeight="false" outlineLevel="0" collapsed="false">
      <c r="D126" s="26"/>
      <c r="E126" s="26"/>
    </row>
    <row r="127" customFormat="false" ht="15" hidden="false" customHeight="false" outlineLevel="0" collapsed="false">
      <c r="D127" s="26"/>
      <c r="E127" s="26"/>
    </row>
    <row r="128" customFormat="false" ht="15" hidden="false" customHeight="false" outlineLevel="0" collapsed="false">
      <c r="D128" s="26"/>
      <c r="E128" s="26"/>
    </row>
    <row r="129" customFormat="false" ht="15" hidden="false" customHeight="false" outlineLevel="0" collapsed="false">
      <c r="D129" s="26"/>
      <c r="E129" s="26"/>
    </row>
    <row r="130" customFormat="false" ht="15" hidden="false" customHeight="false" outlineLevel="0" collapsed="false">
      <c r="D130" s="26"/>
      <c r="E130" s="26"/>
    </row>
    <row r="131" customFormat="false" ht="15" hidden="false" customHeight="false" outlineLevel="0" collapsed="false">
      <c r="D131" s="26"/>
      <c r="E131" s="26"/>
    </row>
    <row r="132" customFormat="false" ht="15" hidden="false" customHeight="false" outlineLevel="0" collapsed="false">
      <c r="D132" s="26"/>
      <c r="E132" s="26"/>
    </row>
    <row r="133" customFormat="false" ht="15" hidden="false" customHeight="false" outlineLevel="0" collapsed="false">
      <c r="D133" s="26"/>
      <c r="E133" s="26"/>
    </row>
    <row r="134" customFormat="false" ht="15" hidden="false" customHeight="false" outlineLevel="0" collapsed="false">
      <c r="D134" s="26"/>
      <c r="E134" s="26"/>
    </row>
    <row r="135" customFormat="false" ht="15" hidden="false" customHeight="false" outlineLevel="0" collapsed="false">
      <c r="D135" s="26"/>
      <c r="E135" s="26"/>
    </row>
    <row r="136" customFormat="false" ht="15" hidden="false" customHeight="false" outlineLevel="0" collapsed="false">
      <c r="D136" s="26"/>
      <c r="E136" s="26"/>
    </row>
    <row r="137" customFormat="false" ht="15" hidden="false" customHeight="false" outlineLevel="0" collapsed="false">
      <c r="D137" s="26"/>
      <c r="E137" s="26"/>
    </row>
    <row r="138" customFormat="false" ht="15" hidden="false" customHeight="false" outlineLevel="0" collapsed="false">
      <c r="D138" s="26"/>
      <c r="E138" s="26"/>
    </row>
    <row r="139" customFormat="false" ht="15" hidden="false" customHeight="false" outlineLevel="0" collapsed="false">
      <c r="D139" s="26"/>
      <c r="E139" s="26"/>
    </row>
    <row r="140" customFormat="false" ht="15" hidden="false" customHeight="false" outlineLevel="0" collapsed="false">
      <c r="D140" s="26"/>
      <c r="E140" s="26"/>
    </row>
    <row r="141" customFormat="false" ht="15" hidden="false" customHeight="false" outlineLevel="0" collapsed="false">
      <c r="D141" s="26"/>
      <c r="E141" s="26"/>
    </row>
    <row r="142" customFormat="false" ht="15" hidden="false" customHeight="false" outlineLevel="0" collapsed="false">
      <c r="D142" s="26"/>
      <c r="E142" s="26"/>
    </row>
    <row r="143" customFormat="false" ht="15" hidden="false" customHeight="false" outlineLevel="0" collapsed="false">
      <c r="D143" s="26"/>
      <c r="E143" s="26"/>
    </row>
    <row r="144" customFormat="false" ht="15" hidden="false" customHeight="false" outlineLevel="0" collapsed="false">
      <c r="D144" s="26"/>
      <c r="E144" s="26"/>
    </row>
    <row r="145" customFormat="false" ht="15" hidden="false" customHeight="false" outlineLevel="0" collapsed="false">
      <c r="D145" s="26"/>
      <c r="E145" s="26"/>
    </row>
    <row r="146" customFormat="false" ht="15" hidden="false" customHeight="false" outlineLevel="0" collapsed="false">
      <c r="D146" s="26"/>
      <c r="E146" s="26"/>
    </row>
    <row r="147" customFormat="false" ht="15" hidden="false" customHeight="false" outlineLevel="0" collapsed="false">
      <c r="D147" s="26"/>
      <c r="E147" s="26"/>
    </row>
    <row r="148" customFormat="false" ht="15" hidden="false" customHeight="false" outlineLevel="0" collapsed="false">
      <c r="D148" s="26"/>
      <c r="E148" s="26"/>
    </row>
    <row r="149" customFormat="false" ht="15" hidden="false" customHeight="false" outlineLevel="0" collapsed="false">
      <c r="D149" s="26"/>
      <c r="E149" s="26"/>
    </row>
    <row r="150" customFormat="false" ht="15" hidden="false" customHeight="false" outlineLevel="0" collapsed="false">
      <c r="D150" s="26"/>
      <c r="E150" s="26"/>
    </row>
    <row r="151" customFormat="false" ht="15" hidden="false" customHeight="false" outlineLevel="0" collapsed="false">
      <c r="D151" s="26"/>
      <c r="E151" s="26"/>
    </row>
    <row r="152" customFormat="false" ht="15" hidden="false" customHeight="false" outlineLevel="0" collapsed="false">
      <c r="D152" s="26"/>
      <c r="E152" s="26"/>
    </row>
    <row r="153" customFormat="false" ht="15" hidden="false" customHeight="false" outlineLevel="0" collapsed="false">
      <c r="D153" s="26"/>
      <c r="E153" s="26"/>
    </row>
    <row r="154" customFormat="false" ht="15" hidden="false" customHeight="false" outlineLevel="0" collapsed="false">
      <c r="D154" s="26"/>
      <c r="E154" s="26"/>
    </row>
    <row r="155" customFormat="false" ht="15" hidden="false" customHeight="false" outlineLevel="0" collapsed="false">
      <c r="D155" s="26"/>
      <c r="E155" s="26"/>
    </row>
    <row r="156" customFormat="false" ht="15" hidden="false" customHeight="false" outlineLevel="0" collapsed="false">
      <c r="D156" s="26"/>
      <c r="E156" s="26"/>
    </row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  <row r="164" customFormat="false" ht="15" hidden="false" customHeight="false" outlineLevel="0" collapsed="false"/>
    <row r="165" customFormat="false" ht="15" hidden="false" customHeight="false" outlineLevel="0" collapsed="false"/>
    <row r="166" customFormat="false" ht="15" hidden="false" customHeight="false" outlineLevel="0" collapsed="false"/>
    <row r="167" customFormat="false" ht="15" hidden="false" customHeight="false" outlineLevel="0" collapsed="false"/>
    <row r="168" customFormat="false" ht="15" hidden="false" customHeight="false" outlineLevel="0" collapsed="false"/>
    <row r="169" customFormat="false" ht="15" hidden="false" customHeight="false" outlineLevel="0" collapsed="false"/>
    <row r="170" customFormat="false" ht="15" hidden="false" customHeight="false" outlineLevel="0" collapsed="false"/>
    <row r="171" customFormat="false" ht="15" hidden="false" customHeight="false" outlineLevel="0" collapsed="false"/>
    <row r="172" customFormat="false" ht="15" hidden="false" customHeight="false" outlineLevel="0" collapsed="false"/>
    <row r="173" customFormat="false" ht="15" hidden="false" customHeight="false" outlineLevel="0" collapsed="false"/>
    <row r="174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63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46" activeCellId="0" sqref="A46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4.71"/>
    <col collapsed="false" customWidth="true" hidden="false" outlineLevel="0" max="3" min="3" style="2" width="14.71"/>
    <col collapsed="false" customWidth="true" hidden="false" outlineLevel="0" max="4" min="4" style="1" width="12.29"/>
    <col collapsed="false" customWidth="true" hidden="false" outlineLevel="0" max="5" min="5" style="1" width="11.71"/>
    <col collapsed="false" customWidth="true" hidden="false" outlineLevel="0" max="6" min="6" style="3" width="8.71"/>
    <col collapsed="false" customWidth="true" hidden="false" outlineLevel="0" max="7" min="7" style="1" width="26.2"/>
    <col collapsed="false" customWidth="true" hidden="false" outlineLevel="0" max="8" min="8" style="1" width="25.51"/>
    <col collapsed="false" customWidth="true" hidden="false" outlineLevel="0" max="9" min="9" style="1" width="30.51"/>
    <col collapsed="false" customWidth="true" hidden="false" outlineLevel="0" max="10" min="10" style="1" width="38.42"/>
    <col collapsed="false" customWidth="true" hidden="false" outlineLevel="0" max="12" min="11" style="1" width="9.14"/>
  </cols>
  <sheetData>
    <row r="1" customFormat="false" ht="15" hidden="false" customHeight="false" outlineLevel="0" collapsed="false">
      <c r="B1" s="6" t="s">
        <v>958</v>
      </c>
    </row>
    <row r="2" customFormat="false" ht="15" hidden="false" customHeight="false" outlineLevel="0" collapsed="false">
      <c r="B2" s="15" t="s">
        <v>1</v>
      </c>
      <c r="C2" s="15" t="s">
        <v>385</v>
      </c>
      <c r="D2" s="6" t="s">
        <v>959</v>
      </c>
      <c r="E2" s="6" t="s">
        <v>960</v>
      </c>
      <c r="F2" s="14" t="s">
        <v>7</v>
      </c>
      <c r="G2" s="15" t="s">
        <v>961</v>
      </c>
      <c r="H2" s="15" t="s">
        <v>962</v>
      </c>
      <c r="I2" s="6" t="s">
        <v>390</v>
      </c>
      <c r="J2" s="6" t="s">
        <v>391</v>
      </c>
    </row>
    <row r="3" customFormat="false" ht="15" hidden="false" customHeight="false" outlineLevel="0" collapsed="false">
      <c r="B3" s="2" t="s">
        <v>963</v>
      </c>
      <c r="C3" s="17" t="s">
        <v>964</v>
      </c>
      <c r="D3" s="1" t="s">
        <v>965</v>
      </c>
      <c r="E3" s="1" t="s">
        <v>966</v>
      </c>
      <c r="F3" s="3" t="n">
        <v>800</v>
      </c>
      <c r="G3" s="1" t="s">
        <v>967</v>
      </c>
      <c r="H3" s="1" t="s">
        <v>967</v>
      </c>
      <c r="I3" s="1" t="s">
        <v>968</v>
      </c>
    </row>
    <row r="4" customFormat="false" ht="15" hidden="false" customHeight="false" outlineLevel="0" collapsed="false">
      <c r="B4" s="2" t="s">
        <v>969</v>
      </c>
      <c r="C4" s="17" t="s">
        <v>970</v>
      </c>
      <c r="D4" s="1" t="s">
        <v>971</v>
      </c>
      <c r="E4" s="1" t="s">
        <v>972</v>
      </c>
      <c r="F4" s="3" t="n">
        <v>1200</v>
      </c>
      <c r="G4" s="1" t="s">
        <v>967</v>
      </c>
      <c r="H4" s="1" t="s">
        <v>967</v>
      </c>
      <c r="I4" s="1" t="s">
        <v>490</v>
      </c>
    </row>
    <row r="5" customFormat="false" ht="15" hidden="false" customHeight="false" outlineLevel="0" collapsed="false">
      <c r="B5" s="1" t="s">
        <v>973</v>
      </c>
      <c r="C5" s="2" t="s">
        <v>974</v>
      </c>
      <c r="D5" s="30" t="n">
        <v>400000047</v>
      </c>
      <c r="E5" s="30" t="n">
        <v>110105200</v>
      </c>
      <c r="F5" s="3" t="n">
        <v>1300</v>
      </c>
      <c r="G5" s="1" t="s">
        <v>967</v>
      </c>
      <c r="H5" s="1" t="s">
        <v>967</v>
      </c>
      <c r="I5" s="1" t="s">
        <v>462</v>
      </c>
      <c r="J5" s="1" t="s">
        <v>975</v>
      </c>
      <c r="L5" s="31"/>
    </row>
    <row r="6" customFormat="false" ht="15" hidden="false" customHeight="false" outlineLevel="0" collapsed="false">
      <c r="B6" s="1" t="s">
        <v>976</v>
      </c>
      <c r="C6" s="2" t="s">
        <v>977</v>
      </c>
      <c r="D6" s="30" t="n">
        <v>102100001</v>
      </c>
      <c r="E6" s="17" t="s">
        <v>978</v>
      </c>
      <c r="F6" s="3" t="n">
        <v>2500</v>
      </c>
      <c r="G6" s="1" t="s">
        <v>979</v>
      </c>
      <c r="I6" s="1" t="s">
        <v>980</v>
      </c>
      <c r="J6" s="1" t="s">
        <v>981</v>
      </c>
      <c r="L6" s="31"/>
    </row>
    <row r="7" customFormat="false" ht="15" hidden="false" customHeight="false" outlineLevel="0" collapsed="false">
      <c r="B7" s="1" t="s">
        <v>982</v>
      </c>
      <c r="C7" s="2" t="s">
        <v>220</v>
      </c>
      <c r="D7" s="17" t="s">
        <v>983</v>
      </c>
      <c r="E7" s="30" t="n">
        <v>121010210</v>
      </c>
      <c r="F7" s="3" t="n">
        <v>1502</v>
      </c>
      <c r="G7" s="1" t="s">
        <v>503</v>
      </c>
      <c r="H7" s="1" t="s">
        <v>521</v>
      </c>
      <c r="I7" s="1" t="s">
        <v>984</v>
      </c>
      <c r="J7" s="1" t="s">
        <v>985</v>
      </c>
    </row>
    <row r="8" customFormat="false" ht="15" hidden="false" customHeight="false" outlineLevel="0" collapsed="false">
      <c r="B8" s="1" t="s">
        <v>986</v>
      </c>
      <c r="C8" s="2" t="s">
        <v>987</v>
      </c>
      <c r="D8" s="17" t="s">
        <v>988</v>
      </c>
      <c r="E8" s="17" t="s">
        <v>989</v>
      </c>
      <c r="F8" s="3" t="n">
        <v>2000</v>
      </c>
      <c r="G8" s="1" t="s">
        <v>990</v>
      </c>
      <c r="H8" s="1" t="s">
        <v>521</v>
      </c>
      <c r="I8" s="1" t="s">
        <v>458</v>
      </c>
      <c r="J8" s="1" t="s">
        <v>498</v>
      </c>
    </row>
    <row r="9" customFormat="false" ht="15" hidden="false" customHeight="false" outlineLevel="0" collapsed="false">
      <c r="B9" s="1" t="s">
        <v>991</v>
      </c>
      <c r="C9" s="2" t="s">
        <v>327</v>
      </c>
      <c r="D9" s="17" t="s">
        <v>992</v>
      </c>
      <c r="E9" s="17" t="s">
        <v>993</v>
      </c>
      <c r="F9" s="3" t="n">
        <v>1110</v>
      </c>
      <c r="G9" s="1" t="s">
        <v>994</v>
      </c>
      <c r="H9" s="1" t="s">
        <v>521</v>
      </c>
      <c r="I9" s="1" t="s">
        <v>498</v>
      </c>
      <c r="J9" s="1" t="s">
        <v>995</v>
      </c>
    </row>
    <row r="10" customFormat="false" ht="15" hidden="false" customHeight="false" outlineLevel="0" collapsed="false">
      <c r="B10" s="1" t="s">
        <v>996</v>
      </c>
      <c r="C10" s="2" t="s">
        <v>334</v>
      </c>
      <c r="D10" s="17" t="s">
        <v>997</v>
      </c>
      <c r="E10" s="17" t="s">
        <v>998</v>
      </c>
      <c r="F10" s="3" t="n">
        <v>1598</v>
      </c>
      <c r="G10" s="1" t="s">
        <v>994</v>
      </c>
      <c r="H10" s="1" t="s">
        <v>521</v>
      </c>
      <c r="I10" s="1" t="s">
        <v>999</v>
      </c>
      <c r="J10" s="1" t="s">
        <v>569</v>
      </c>
    </row>
    <row r="11" customFormat="false" ht="15" hidden="false" customHeight="false" outlineLevel="0" collapsed="false">
      <c r="B11" s="1" t="s">
        <v>1000</v>
      </c>
      <c r="C11" s="2" t="s">
        <v>1001</v>
      </c>
      <c r="D11" s="17" t="s">
        <v>1002</v>
      </c>
      <c r="E11" s="17" t="s">
        <v>978</v>
      </c>
      <c r="F11" s="3" t="n">
        <v>2677</v>
      </c>
      <c r="G11" s="1" t="s">
        <v>1003</v>
      </c>
      <c r="H11" s="1" t="s">
        <v>521</v>
      </c>
      <c r="I11" s="1" t="s">
        <v>995</v>
      </c>
      <c r="J11" s="1" t="s">
        <v>1004</v>
      </c>
    </row>
    <row r="12" customFormat="false" ht="15" hidden="false" customHeight="false" outlineLevel="0" collapsed="false">
      <c r="B12" s="1" t="s">
        <v>1005</v>
      </c>
      <c r="C12" s="2" t="s">
        <v>1006</v>
      </c>
      <c r="D12" s="17" t="s">
        <v>1007</v>
      </c>
      <c r="E12" s="17" t="s">
        <v>1008</v>
      </c>
      <c r="F12" s="3" t="n">
        <v>1934</v>
      </c>
      <c r="G12" s="1" t="s">
        <v>1003</v>
      </c>
      <c r="H12" s="1" t="s">
        <v>1009</v>
      </c>
      <c r="I12" s="1" t="s">
        <v>517</v>
      </c>
      <c r="J12" s="1" t="s">
        <v>1010</v>
      </c>
    </row>
    <row r="13" customFormat="false" ht="15" hidden="false" customHeight="false" outlineLevel="0" collapsed="false">
      <c r="B13" s="1" t="s">
        <v>1011</v>
      </c>
      <c r="C13" s="2" t="s">
        <v>367</v>
      </c>
      <c r="D13" s="17" t="s">
        <v>1012</v>
      </c>
      <c r="E13" s="17" t="s">
        <v>1013</v>
      </c>
      <c r="F13" s="3" t="n">
        <v>2300</v>
      </c>
      <c r="G13" s="1" t="s">
        <v>994</v>
      </c>
      <c r="H13" s="1" t="s">
        <v>1009</v>
      </c>
      <c r="I13" s="1" t="s">
        <v>569</v>
      </c>
      <c r="J13" s="1" t="s">
        <v>999</v>
      </c>
    </row>
    <row r="14" customFormat="false" ht="15" hidden="false" customHeight="false" outlineLevel="0" collapsed="false">
      <c r="B14" s="1" t="s">
        <v>1014</v>
      </c>
      <c r="C14" s="2" t="s">
        <v>334</v>
      </c>
      <c r="D14" s="17" t="s">
        <v>1015</v>
      </c>
      <c r="E14" s="17" t="s">
        <v>1016</v>
      </c>
      <c r="F14" s="3" t="n">
        <v>1639</v>
      </c>
      <c r="G14" s="1" t="s">
        <v>521</v>
      </c>
      <c r="H14" s="1" t="s">
        <v>1017</v>
      </c>
      <c r="I14" s="1" t="s">
        <v>534</v>
      </c>
      <c r="J14" s="1" t="s">
        <v>610</v>
      </c>
    </row>
    <row r="15" customFormat="false" ht="15" hidden="false" customHeight="false" outlineLevel="0" collapsed="false">
      <c r="B15" s="1" t="s">
        <v>1018</v>
      </c>
      <c r="C15" s="2" t="s">
        <v>1019</v>
      </c>
      <c r="D15" s="17" t="s">
        <v>1020</v>
      </c>
      <c r="E15" s="17" t="s">
        <v>1021</v>
      </c>
      <c r="F15" s="3" t="n">
        <v>2200</v>
      </c>
      <c r="G15" s="1" t="s">
        <v>1022</v>
      </c>
      <c r="H15" s="1" t="s">
        <v>561</v>
      </c>
      <c r="I15" s="1" t="s">
        <v>1023</v>
      </c>
      <c r="J15" s="1" t="s">
        <v>1024</v>
      </c>
    </row>
    <row r="16" customFormat="false" ht="15" hidden="false" customHeight="false" outlineLevel="0" collapsed="false">
      <c r="B16" s="1" t="s">
        <v>1025</v>
      </c>
      <c r="C16" s="2" t="s">
        <v>1026</v>
      </c>
      <c r="D16" s="17" t="s">
        <v>1027</v>
      </c>
      <c r="E16" s="17" t="s">
        <v>1028</v>
      </c>
      <c r="F16" s="3" t="n">
        <v>1242</v>
      </c>
      <c r="G16" s="1" t="s">
        <v>568</v>
      </c>
      <c r="H16" s="1" t="s">
        <v>1009</v>
      </c>
      <c r="I16" s="1" t="s">
        <v>985</v>
      </c>
      <c r="J16" s="1" t="s">
        <v>1029</v>
      </c>
    </row>
    <row r="17" customFormat="false" ht="15" hidden="false" customHeight="false" outlineLevel="0" collapsed="false">
      <c r="B17" s="1" t="s">
        <v>1030</v>
      </c>
      <c r="C17" s="2" t="s">
        <v>361</v>
      </c>
      <c r="D17" s="17" t="s">
        <v>1031</v>
      </c>
      <c r="E17" s="17" t="s">
        <v>1032</v>
      </c>
      <c r="F17" s="3" t="n">
        <v>2000</v>
      </c>
      <c r="G17" s="1" t="s">
        <v>1033</v>
      </c>
      <c r="H17" s="1" t="s">
        <v>561</v>
      </c>
      <c r="I17" s="1" t="s">
        <v>1034</v>
      </c>
      <c r="J17" s="1" t="s">
        <v>592</v>
      </c>
    </row>
    <row r="18" customFormat="false" ht="15" hidden="false" customHeight="false" outlineLevel="0" collapsed="false">
      <c r="B18" s="1" t="s">
        <v>1035</v>
      </c>
      <c r="C18" s="2" t="s">
        <v>214</v>
      </c>
      <c r="D18" s="17" t="s">
        <v>1036</v>
      </c>
      <c r="E18" s="17" t="s">
        <v>1037</v>
      </c>
      <c r="F18" s="3" t="n">
        <v>2100</v>
      </c>
      <c r="G18" s="1" t="s">
        <v>1033</v>
      </c>
      <c r="H18" s="1" t="s">
        <v>573</v>
      </c>
      <c r="I18" s="1" t="s">
        <v>529</v>
      </c>
      <c r="J18" s="1" t="s">
        <v>1038</v>
      </c>
    </row>
    <row r="19" customFormat="false" ht="15" hidden="false" customHeight="false" outlineLevel="0" collapsed="false">
      <c r="B19" s="1" t="s">
        <v>1039</v>
      </c>
      <c r="C19" s="2" t="s">
        <v>1040</v>
      </c>
      <c r="D19" s="17" t="s">
        <v>1041</v>
      </c>
      <c r="E19" s="17" t="s">
        <v>1042</v>
      </c>
      <c r="F19" s="3" t="n">
        <v>2197</v>
      </c>
      <c r="G19" s="1" t="s">
        <v>1033</v>
      </c>
      <c r="H19" s="1" t="s">
        <v>568</v>
      </c>
      <c r="I19" s="1" t="s">
        <v>499</v>
      </c>
      <c r="J19" s="1" t="s">
        <v>1043</v>
      </c>
    </row>
    <row r="20" customFormat="false" ht="15" hidden="false" customHeight="false" outlineLevel="0" collapsed="false">
      <c r="B20" s="1" t="s">
        <v>1044</v>
      </c>
      <c r="C20" s="2" t="s">
        <v>1045</v>
      </c>
      <c r="D20" s="17" t="s">
        <v>1046</v>
      </c>
      <c r="E20" s="17" t="s">
        <v>1047</v>
      </c>
      <c r="F20" s="3" t="n">
        <v>3000</v>
      </c>
      <c r="G20" s="1" t="s">
        <v>568</v>
      </c>
      <c r="H20" s="1" t="s">
        <v>1048</v>
      </c>
      <c r="I20" s="1" t="s">
        <v>618</v>
      </c>
      <c r="J20" s="1" t="s">
        <v>629</v>
      </c>
    </row>
    <row r="21" customFormat="false" ht="15" hidden="false" customHeight="false" outlineLevel="0" collapsed="false">
      <c r="B21" s="1" t="s">
        <v>1049</v>
      </c>
      <c r="C21" s="2" t="s">
        <v>346</v>
      </c>
      <c r="D21" s="17" t="s">
        <v>1050</v>
      </c>
      <c r="E21" s="17" t="s">
        <v>1051</v>
      </c>
      <c r="F21" s="3" t="n">
        <v>1600</v>
      </c>
      <c r="G21" s="1" t="s">
        <v>1052</v>
      </c>
      <c r="H21" s="1" t="s">
        <v>1053</v>
      </c>
      <c r="I21" s="1" t="s">
        <v>576</v>
      </c>
      <c r="J21" s="1" t="s">
        <v>617</v>
      </c>
    </row>
    <row r="22" customFormat="false" ht="15" hidden="false" customHeight="false" outlineLevel="0" collapsed="false">
      <c r="B22" s="1" t="s">
        <v>1054</v>
      </c>
      <c r="C22" s="2" t="s">
        <v>308</v>
      </c>
      <c r="D22" s="17" t="s">
        <v>1055</v>
      </c>
      <c r="E22" s="17" t="s">
        <v>1056</v>
      </c>
      <c r="F22" s="3" t="n">
        <v>1910</v>
      </c>
      <c r="G22" s="1" t="s">
        <v>609</v>
      </c>
      <c r="H22" s="1" t="s">
        <v>616</v>
      </c>
      <c r="I22" s="1" t="s">
        <v>622</v>
      </c>
      <c r="J22" s="1" t="s">
        <v>1057</v>
      </c>
    </row>
    <row r="23" customFormat="false" ht="15" hidden="false" customHeight="false" outlineLevel="0" collapsed="false">
      <c r="B23" s="1" t="s">
        <v>1058</v>
      </c>
      <c r="C23" s="2" t="s">
        <v>358</v>
      </c>
      <c r="D23" s="17" t="s">
        <v>614</v>
      </c>
      <c r="E23" s="17" t="s">
        <v>1059</v>
      </c>
      <c r="F23" s="3" t="n">
        <v>1244</v>
      </c>
      <c r="G23" s="1" t="s">
        <v>627</v>
      </c>
      <c r="H23" s="1" t="s">
        <v>1060</v>
      </c>
      <c r="I23" s="1" t="s">
        <v>1061</v>
      </c>
      <c r="J23" s="1" t="s">
        <v>1062</v>
      </c>
    </row>
    <row r="24" customFormat="false" ht="15" hidden="false" customHeight="false" outlineLevel="0" collapsed="false">
      <c r="B24" s="1" t="s">
        <v>1063</v>
      </c>
      <c r="C24" s="2" t="s">
        <v>1064</v>
      </c>
      <c r="D24" s="17" t="s">
        <v>1065</v>
      </c>
      <c r="E24" s="17" t="s">
        <v>972</v>
      </c>
      <c r="G24" s="1" t="s">
        <v>641</v>
      </c>
      <c r="H24" s="1" t="s">
        <v>1066</v>
      </c>
      <c r="I24" s="1" t="s">
        <v>628</v>
      </c>
      <c r="J24" s="1" t="s">
        <v>1067</v>
      </c>
    </row>
    <row r="25" customFormat="false" ht="15" hidden="false" customHeight="false" outlineLevel="0" collapsed="false">
      <c r="B25" s="1" t="s">
        <v>1068</v>
      </c>
      <c r="C25" s="2" t="s">
        <v>362</v>
      </c>
      <c r="D25" s="17" t="s">
        <v>1069</v>
      </c>
      <c r="E25" s="17" t="s">
        <v>1070</v>
      </c>
      <c r="F25" s="3" t="n">
        <v>1244</v>
      </c>
      <c r="G25" s="1" t="s">
        <v>656</v>
      </c>
      <c r="H25" s="1" t="s">
        <v>1071</v>
      </c>
      <c r="I25" s="1" t="s">
        <v>575</v>
      </c>
      <c r="J25" s="1" t="s">
        <v>635</v>
      </c>
    </row>
    <row r="26" customFormat="false" ht="15" hidden="false" customHeight="false" outlineLevel="0" collapsed="false">
      <c r="B26" s="1" t="s">
        <v>1072</v>
      </c>
      <c r="C26" s="2" t="s">
        <v>1073</v>
      </c>
      <c r="D26" s="17" t="s">
        <v>1074</v>
      </c>
      <c r="E26" s="17" t="s">
        <v>1075</v>
      </c>
      <c r="F26" s="3" t="n">
        <v>1500</v>
      </c>
      <c r="G26" s="1" t="s">
        <v>573</v>
      </c>
      <c r="H26" s="1" t="s">
        <v>1076</v>
      </c>
      <c r="I26" s="1" t="s">
        <v>1077</v>
      </c>
      <c r="J26" s="1" t="s">
        <v>1078</v>
      </c>
    </row>
    <row r="27" customFormat="false" ht="15" hidden="false" customHeight="false" outlineLevel="0" collapsed="false">
      <c r="B27" s="1" t="s">
        <v>1079</v>
      </c>
      <c r="C27" s="2" t="s">
        <v>335</v>
      </c>
      <c r="D27" s="17" t="s">
        <v>1080</v>
      </c>
      <c r="E27" s="17" t="s">
        <v>1081</v>
      </c>
      <c r="F27" s="3" t="n">
        <v>1824</v>
      </c>
      <c r="G27" s="1" t="s">
        <v>656</v>
      </c>
      <c r="H27" s="1" t="s">
        <v>608</v>
      </c>
      <c r="I27" s="1" t="s">
        <v>1082</v>
      </c>
      <c r="J27" s="1" t="s">
        <v>669</v>
      </c>
    </row>
    <row r="28" customFormat="false" ht="15" hidden="false" customHeight="false" outlineLevel="0" collapsed="false">
      <c r="B28" s="1" t="s">
        <v>1083</v>
      </c>
      <c r="C28" s="2" t="s">
        <v>296</v>
      </c>
      <c r="D28" s="17" t="s">
        <v>1084</v>
      </c>
      <c r="E28" s="17" t="s">
        <v>1085</v>
      </c>
      <c r="F28" s="3" t="n">
        <v>1056</v>
      </c>
      <c r="G28" s="1" t="s">
        <v>656</v>
      </c>
      <c r="H28" s="1" t="s">
        <v>1060</v>
      </c>
      <c r="I28" s="1" t="s">
        <v>673</v>
      </c>
      <c r="J28" s="1" t="s">
        <v>680</v>
      </c>
    </row>
    <row r="29" customFormat="false" ht="15" hidden="false" customHeight="false" outlineLevel="0" collapsed="false">
      <c r="B29" s="1" t="s">
        <v>1086</v>
      </c>
      <c r="C29" s="2" t="s">
        <v>1019</v>
      </c>
      <c r="D29" s="17" t="s">
        <v>1087</v>
      </c>
      <c r="E29" s="17" t="s">
        <v>1088</v>
      </c>
      <c r="F29" s="3" t="n">
        <v>1340</v>
      </c>
      <c r="G29" s="1" t="s">
        <v>656</v>
      </c>
      <c r="H29" s="1" t="s">
        <v>1089</v>
      </c>
      <c r="I29" s="1" t="s">
        <v>622</v>
      </c>
      <c r="J29" s="1" t="s">
        <v>1090</v>
      </c>
    </row>
    <row r="30" customFormat="false" ht="15" hidden="false" customHeight="false" outlineLevel="0" collapsed="false">
      <c r="B30" s="1" t="s">
        <v>1091</v>
      </c>
      <c r="C30" s="2" t="s">
        <v>1092</v>
      </c>
      <c r="D30" s="17" t="s">
        <v>1093</v>
      </c>
      <c r="E30" s="17" t="s">
        <v>1094</v>
      </c>
      <c r="F30" s="3" t="n">
        <v>1340</v>
      </c>
      <c r="G30" s="1" t="s">
        <v>656</v>
      </c>
      <c r="H30" s="1" t="s">
        <v>1095</v>
      </c>
      <c r="I30" s="1" t="s">
        <v>657</v>
      </c>
      <c r="J30" s="1" t="s">
        <v>684</v>
      </c>
    </row>
    <row r="31" customFormat="false" ht="15" hidden="false" customHeight="false" outlineLevel="0" collapsed="false">
      <c r="B31" s="1" t="s">
        <v>1096</v>
      </c>
      <c r="C31" s="2" t="s">
        <v>271</v>
      </c>
      <c r="D31" s="17" t="s">
        <v>1097</v>
      </c>
      <c r="E31" s="17" t="s">
        <v>1098</v>
      </c>
      <c r="F31" s="3" t="n">
        <v>2177</v>
      </c>
      <c r="G31" s="1" t="s">
        <v>656</v>
      </c>
      <c r="H31" s="1" t="s">
        <v>1089</v>
      </c>
      <c r="I31" s="1" t="s">
        <v>1090</v>
      </c>
      <c r="J31" s="1" t="s">
        <v>1099</v>
      </c>
    </row>
    <row r="32" customFormat="false" ht="15" hidden="false" customHeight="false" outlineLevel="0" collapsed="false">
      <c r="B32" s="1" t="s">
        <v>1100</v>
      </c>
      <c r="C32" s="2" t="s">
        <v>239</v>
      </c>
      <c r="D32" s="17" t="s">
        <v>1101</v>
      </c>
      <c r="E32" s="17" t="s">
        <v>1102</v>
      </c>
      <c r="F32" s="3" t="n">
        <v>1556</v>
      </c>
      <c r="G32" s="1" t="s">
        <v>641</v>
      </c>
      <c r="H32" s="1" t="s">
        <v>1089</v>
      </c>
      <c r="I32" s="1" t="s">
        <v>1103</v>
      </c>
      <c r="J32" s="1" t="s">
        <v>1104</v>
      </c>
    </row>
    <row r="33" customFormat="false" ht="15" hidden="false" customHeight="false" outlineLevel="0" collapsed="false">
      <c r="B33" s="1" t="s">
        <v>1105</v>
      </c>
      <c r="C33" s="2" t="s">
        <v>264</v>
      </c>
      <c r="D33" s="17" t="s">
        <v>972</v>
      </c>
      <c r="E33" s="17" t="s">
        <v>1106</v>
      </c>
      <c r="F33" s="3" t="n">
        <v>1547</v>
      </c>
      <c r="G33" s="1" t="s">
        <v>641</v>
      </c>
      <c r="H33" s="1" t="s">
        <v>719</v>
      </c>
      <c r="I33" s="1" t="s">
        <v>1107</v>
      </c>
      <c r="J33" s="1" t="s">
        <v>1108</v>
      </c>
    </row>
    <row r="34" customFormat="false" ht="15" hidden="false" customHeight="false" outlineLevel="0" collapsed="false">
      <c r="B34" s="1" t="s">
        <v>1109</v>
      </c>
      <c r="C34" s="2" t="s">
        <v>296</v>
      </c>
      <c r="D34" s="17" t="s">
        <v>1110</v>
      </c>
      <c r="E34" s="17" t="s">
        <v>1111</v>
      </c>
      <c r="F34" s="3" t="n">
        <v>2450</v>
      </c>
      <c r="G34" s="1" t="s">
        <v>724</v>
      </c>
      <c r="H34" s="1" t="s">
        <v>689</v>
      </c>
      <c r="I34" s="1" t="s">
        <v>705</v>
      </c>
      <c r="J34" s="1" t="s">
        <v>1112</v>
      </c>
    </row>
    <row r="35" customFormat="false" ht="15" hidden="false" customHeight="false" outlineLevel="0" collapsed="false">
      <c r="B35" s="1" t="s">
        <v>1113</v>
      </c>
      <c r="C35" s="2" t="s">
        <v>1114</v>
      </c>
      <c r="D35" s="17" t="s">
        <v>1115</v>
      </c>
      <c r="E35" s="17" t="s">
        <v>1116</v>
      </c>
      <c r="F35" s="3" t="n">
        <v>1600</v>
      </c>
      <c r="G35" s="1" t="s">
        <v>724</v>
      </c>
      <c r="H35" s="1" t="s">
        <v>1117</v>
      </c>
      <c r="I35" s="1" t="s">
        <v>709</v>
      </c>
      <c r="J35" s="1" t="s">
        <v>1118</v>
      </c>
    </row>
    <row r="36" customFormat="false" ht="15" hidden="false" customHeight="false" outlineLevel="0" collapsed="false">
      <c r="B36" s="1" t="s">
        <v>1119</v>
      </c>
      <c r="C36" s="2" t="s">
        <v>309</v>
      </c>
      <c r="D36" s="17" t="s">
        <v>1120</v>
      </c>
      <c r="E36" s="17" t="s">
        <v>1121</v>
      </c>
      <c r="F36" s="3" t="n">
        <v>5000</v>
      </c>
      <c r="G36" s="1" t="s">
        <v>703</v>
      </c>
      <c r="H36" s="1" t="s">
        <v>1122</v>
      </c>
      <c r="I36" s="1" t="s">
        <v>662</v>
      </c>
      <c r="J36" s="1" t="s">
        <v>1123</v>
      </c>
    </row>
    <row r="37" customFormat="false" ht="15" hidden="false" customHeight="false" outlineLevel="0" collapsed="false">
      <c r="B37" s="1" t="s">
        <v>1124</v>
      </c>
      <c r="C37" s="2" t="s">
        <v>1125</v>
      </c>
      <c r="D37" s="26" t="s">
        <v>1126</v>
      </c>
      <c r="E37" s="17" t="s">
        <v>1127</v>
      </c>
      <c r="F37" s="3" t="n">
        <v>1620</v>
      </c>
      <c r="G37" s="1" t="s">
        <v>696</v>
      </c>
      <c r="H37" s="1" t="s">
        <v>703</v>
      </c>
      <c r="I37" s="1" t="s">
        <v>1128</v>
      </c>
      <c r="J37" s="1" t="s">
        <v>748</v>
      </c>
    </row>
    <row r="38" customFormat="false" ht="15" hidden="false" customHeight="false" outlineLevel="0" collapsed="false">
      <c r="B38" s="1" t="s">
        <v>1129</v>
      </c>
      <c r="C38" s="2" t="s">
        <v>1130</v>
      </c>
      <c r="D38" s="17" t="s">
        <v>1131</v>
      </c>
      <c r="E38" s="17" t="s">
        <v>1132</v>
      </c>
      <c r="F38" s="3" t="n">
        <v>1506</v>
      </c>
      <c r="G38" s="1" t="s">
        <v>1133</v>
      </c>
      <c r="H38" s="1" t="s">
        <v>725</v>
      </c>
      <c r="I38" s="1" t="s">
        <v>1134</v>
      </c>
      <c r="J38" s="1" t="s">
        <v>1135</v>
      </c>
    </row>
    <row r="39" customFormat="false" ht="15" hidden="false" customHeight="false" outlineLevel="0" collapsed="false">
      <c r="B39" s="1" t="s">
        <v>1136</v>
      </c>
      <c r="C39" s="2" t="s">
        <v>356</v>
      </c>
      <c r="D39" s="17" t="s">
        <v>1137</v>
      </c>
      <c r="E39" s="17" t="s">
        <v>1138</v>
      </c>
      <c r="F39" s="3" t="n">
        <v>1110</v>
      </c>
      <c r="G39" s="1" t="s">
        <v>725</v>
      </c>
      <c r="H39" s="1" t="s">
        <v>724</v>
      </c>
      <c r="I39" s="1" t="s">
        <v>726</v>
      </c>
      <c r="J39" s="1" t="s">
        <v>1139</v>
      </c>
    </row>
    <row r="40" customFormat="false" ht="15" hidden="false" customHeight="false" outlineLevel="0" collapsed="false">
      <c r="B40" s="1" t="s">
        <v>1140</v>
      </c>
      <c r="C40" s="2" t="s">
        <v>1141</v>
      </c>
      <c r="D40" s="17" t="s">
        <v>1142</v>
      </c>
      <c r="E40" s="17" t="s">
        <v>1143</v>
      </c>
      <c r="F40" s="3" t="n">
        <v>1480</v>
      </c>
      <c r="G40" s="1" t="s">
        <v>725</v>
      </c>
      <c r="H40" s="1" t="s">
        <v>713</v>
      </c>
      <c r="I40" s="1" t="s">
        <v>1144</v>
      </c>
      <c r="J40" s="1" t="s">
        <v>1145</v>
      </c>
    </row>
    <row r="41" customFormat="false" ht="15" hidden="false" customHeight="false" outlineLevel="0" collapsed="false">
      <c r="B41" s="1" t="s">
        <v>1146</v>
      </c>
      <c r="C41" s="2" t="s">
        <v>271</v>
      </c>
      <c r="D41" s="17" t="s">
        <v>1147</v>
      </c>
      <c r="E41" s="17" t="s">
        <v>1148</v>
      </c>
      <c r="F41" s="3" t="n">
        <v>1900</v>
      </c>
      <c r="G41" s="1" t="s">
        <v>1149</v>
      </c>
      <c r="H41" s="1" t="s">
        <v>725</v>
      </c>
      <c r="I41" s="1" t="s">
        <v>705</v>
      </c>
      <c r="J41" s="1" t="s">
        <v>742</v>
      </c>
    </row>
    <row r="42" customFormat="false" ht="15" hidden="false" customHeight="false" outlineLevel="0" collapsed="false">
      <c r="B42" s="1" t="s">
        <v>1150</v>
      </c>
      <c r="C42" s="2" t="s">
        <v>278</v>
      </c>
      <c r="D42" s="17" t="s">
        <v>1151</v>
      </c>
      <c r="E42" s="17" t="s">
        <v>1152</v>
      </c>
      <c r="F42" s="3" t="n">
        <v>1050</v>
      </c>
      <c r="G42" s="1" t="s">
        <v>725</v>
      </c>
      <c r="H42" s="1" t="s">
        <v>752</v>
      </c>
      <c r="I42" s="1" t="s">
        <v>1153</v>
      </c>
      <c r="J42" s="1" t="s">
        <v>1154</v>
      </c>
    </row>
    <row r="43" customFormat="false" ht="15" hidden="false" customHeight="false" outlineLevel="0" collapsed="false">
      <c r="B43" s="1" t="s">
        <v>1155</v>
      </c>
      <c r="C43" s="2" t="s">
        <v>1156</v>
      </c>
      <c r="D43" s="17" t="s">
        <v>1157</v>
      </c>
      <c r="E43" s="17" t="s">
        <v>1158</v>
      </c>
      <c r="F43" s="3" t="n">
        <v>1743</v>
      </c>
      <c r="G43" s="1" t="s">
        <v>863</v>
      </c>
      <c r="H43" s="1" t="s">
        <v>853</v>
      </c>
      <c r="I43" s="1" t="s">
        <v>864</v>
      </c>
      <c r="J43" s="1" t="s">
        <v>828</v>
      </c>
    </row>
    <row r="44" customFormat="false" ht="15" hidden="false" customHeight="false" outlineLevel="0" collapsed="false">
      <c r="D44" s="26"/>
      <c r="E44" s="17"/>
    </row>
    <row r="45" customFormat="false" ht="15" hidden="false" customHeight="false" outlineLevel="0" collapsed="false">
      <c r="D45" s="26"/>
      <c r="E45" s="17"/>
    </row>
    <row r="46" customFormat="false" ht="15" hidden="false" customHeight="false" outlineLevel="0" collapsed="false">
      <c r="D46" s="26"/>
      <c r="E46" s="17"/>
    </row>
    <row r="47" customFormat="false" ht="15" hidden="false" customHeight="false" outlineLevel="0" collapsed="false">
      <c r="D47" s="26"/>
      <c r="E47" s="17"/>
    </row>
    <row r="48" customFormat="false" ht="15" hidden="false" customHeight="false" outlineLevel="0" collapsed="false">
      <c r="D48" s="26"/>
      <c r="E48" s="17"/>
    </row>
    <row r="49" customFormat="false" ht="15" hidden="false" customHeight="false" outlineLevel="0" collapsed="false">
      <c r="D49" s="26"/>
      <c r="E49" s="17"/>
    </row>
    <row r="50" customFormat="false" ht="15" hidden="false" customHeight="false" outlineLevel="0" collapsed="false">
      <c r="D50" s="26"/>
      <c r="E50" s="17"/>
    </row>
    <row r="51" customFormat="false" ht="15" hidden="false" customHeight="false" outlineLevel="0" collapsed="false">
      <c r="D51" s="26"/>
      <c r="E51" s="17"/>
    </row>
    <row r="52" customFormat="false" ht="15" hidden="false" customHeight="false" outlineLevel="0" collapsed="false">
      <c r="D52" s="26"/>
      <c r="E52" s="17"/>
    </row>
    <row r="53" customFormat="false" ht="15" hidden="false" customHeight="false" outlineLevel="0" collapsed="false">
      <c r="D53" s="26"/>
      <c r="E53" s="17"/>
    </row>
    <row r="54" customFormat="false" ht="15" hidden="false" customHeight="false" outlineLevel="0" collapsed="false">
      <c r="D54" s="26"/>
      <c r="E54" s="17"/>
    </row>
    <row r="55" customFormat="false" ht="15" hidden="false" customHeight="false" outlineLevel="0" collapsed="false">
      <c r="D55" s="26"/>
      <c r="E55" s="17"/>
    </row>
    <row r="56" customFormat="false" ht="15" hidden="false" customHeight="false" outlineLevel="0" collapsed="false">
      <c r="D56" s="26"/>
      <c r="E56" s="17"/>
    </row>
    <row r="57" customFormat="false" ht="15" hidden="false" customHeight="false" outlineLevel="0" collapsed="false">
      <c r="D57" s="26"/>
      <c r="E57" s="17"/>
    </row>
    <row r="58" customFormat="false" ht="15" hidden="false" customHeight="false" outlineLevel="0" collapsed="false">
      <c r="D58" s="26"/>
      <c r="E58" s="17"/>
    </row>
    <row r="59" customFormat="false" ht="15" hidden="false" customHeight="false" outlineLevel="0" collapsed="false">
      <c r="D59" s="26"/>
      <c r="E59" s="17"/>
    </row>
    <row r="60" customFormat="false" ht="15" hidden="false" customHeight="false" outlineLevel="0" collapsed="false">
      <c r="D60" s="26"/>
      <c r="E60" s="17"/>
    </row>
    <row r="61" customFormat="false" ht="15" hidden="false" customHeight="false" outlineLevel="0" collapsed="false">
      <c r="D61" s="26"/>
      <c r="E61" s="17"/>
    </row>
    <row r="62" customFormat="false" ht="15" hidden="false" customHeight="false" outlineLevel="0" collapsed="false">
      <c r="D62" s="26"/>
      <c r="E62" s="17"/>
    </row>
    <row r="63" customFormat="false" ht="15" hidden="false" customHeight="false" outlineLevel="0" collapsed="false">
      <c r="D63" s="26"/>
      <c r="E63" s="17"/>
    </row>
    <row r="64" customFormat="false" ht="15" hidden="false" customHeight="false" outlineLevel="0" collapsed="false">
      <c r="D64" s="26"/>
      <c r="E64" s="17"/>
    </row>
    <row r="65" customFormat="false" ht="15" hidden="false" customHeight="false" outlineLevel="0" collapsed="false">
      <c r="D65" s="26"/>
      <c r="E65" s="17"/>
    </row>
    <row r="66" customFormat="false" ht="15" hidden="false" customHeight="false" outlineLevel="0" collapsed="false">
      <c r="D66" s="26"/>
      <c r="E66" s="17"/>
    </row>
    <row r="67" customFormat="false" ht="15" hidden="false" customHeight="false" outlineLevel="0" collapsed="false">
      <c r="D67" s="26"/>
      <c r="E67" s="17"/>
    </row>
    <row r="68" customFormat="false" ht="15" hidden="false" customHeight="false" outlineLevel="0" collapsed="false">
      <c r="D68" s="26"/>
      <c r="E68" s="17"/>
    </row>
    <row r="69" customFormat="false" ht="15" hidden="false" customHeight="false" outlineLevel="0" collapsed="false">
      <c r="D69" s="26"/>
      <c r="E69" s="17"/>
    </row>
    <row r="70" customFormat="false" ht="15" hidden="false" customHeight="false" outlineLevel="0" collapsed="false">
      <c r="D70" s="26"/>
      <c r="E70" s="17"/>
    </row>
    <row r="71" customFormat="false" ht="15" hidden="false" customHeight="false" outlineLevel="0" collapsed="false">
      <c r="D71" s="26"/>
      <c r="E71" s="17"/>
    </row>
    <row r="72" customFormat="false" ht="15" hidden="false" customHeight="false" outlineLevel="0" collapsed="false">
      <c r="D72" s="26"/>
      <c r="E72" s="17"/>
    </row>
    <row r="73" customFormat="false" ht="15" hidden="false" customHeight="false" outlineLevel="0" collapsed="false">
      <c r="D73" s="26"/>
      <c r="E73" s="17"/>
    </row>
    <row r="74" customFormat="false" ht="15" hidden="false" customHeight="false" outlineLevel="0" collapsed="false">
      <c r="D74" s="26"/>
      <c r="E74" s="17"/>
    </row>
    <row r="75" customFormat="false" ht="15" hidden="false" customHeight="false" outlineLevel="0" collapsed="false">
      <c r="D75" s="26"/>
      <c r="E75" s="17"/>
    </row>
    <row r="76" customFormat="false" ht="15" hidden="false" customHeight="false" outlineLevel="0" collapsed="false">
      <c r="D76" s="26"/>
      <c r="E76" s="17"/>
    </row>
    <row r="77" customFormat="false" ht="15" hidden="false" customHeight="false" outlineLevel="0" collapsed="false">
      <c r="D77" s="26"/>
      <c r="E77" s="17"/>
    </row>
    <row r="78" customFormat="false" ht="15" hidden="false" customHeight="false" outlineLevel="0" collapsed="false">
      <c r="D78" s="26"/>
      <c r="E78" s="17"/>
    </row>
    <row r="79" customFormat="false" ht="15" hidden="false" customHeight="false" outlineLevel="0" collapsed="false">
      <c r="D79" s="26"/>
      <c r="E79" s="17"/>
    </row>
    <row r="80" customFormat="false" ht="15" hidden="false" customHeight="false" outlineLevel="0" collapsed="false">
      <c r="D80" s="26"/>
      <c r="E80" s="17"/>
    </row>
    <row r="81" customFormat="false" ht="15" hidden="false" customHeight="false" outlineLevel="0" collapsed="false">
      <c r="D81" s="26"/>
      <c r="E81" s="17"/>
    </row>
    <row r="82" customFormat="false" ht="15" hidden="false" customHeight="false" outlineLevel="0" collapsed="false">
      <c r="D82" s="26"/>
      <c r="E82" s="17"/>
    </row>
    <row r="83" customFormat="false" ht="15" hidden="false" customHeight="false" outlineLevel="0" collapsed="false">
      <c r="D83" s="26"/>
      <c r="E83" s="17"/>
    </row>
    <row r="84" customFormat="false" ht="15" hidden="false" customHeight="false" outlineLevel="0" collapsed="false">
      <c r="D84" s="26"/>
      <c r="E84" s="17"/>
    </row>
    <row r="85" customFormat="false" ht="15" hidden="false" customHeight="false" outlineLevel="0" collapsed="false">
      <c r="D85" s="26"/>
      <c r="E85" s="17"/>
    </row>
    <row r="86" customFormat="false" ht="15" hidden="false" customHeight="false" outlineLevel="0" collapsed="false">
      <c r="D86" s="26"/>
      <c r="E86" s="17"/>
    </row>
    <row r="87" customFormat="false" ht="15" hidden="false" customHeight="false" outlineLevel="0" collapsed="false">
      <c r="D87" s="26"/>
      <c r="E87" s="17"/>
    </row>
    <row r="88" customFormat="false" ht="15" hidden="false" customHeight="false" outlineLevel="0" collapsed="false">
      <c r="D88" s="26"/>
      <c r="E88" s="17"/>
    </row>
    <row r="89" customFormat="false" ht="15" hidden="false" customHeight="false" outlineLevel="0" collapsed="false">
      <c r="D89" s="26"/>
      <c r="E89" s="17"/>
    </row>
    <row r="90" customFormat="false" ht="15" hidden="false" customHeight="false" outlineLevel="0" collapsed="false">
      <c r="D90" s="26"/>
      <c r="E90" s="17"/>
    </row>
    <row r="91" customFormat="false" ht="15" hidden="false" customHeight="false" outlineLevel="0" collapsed="false">
      <c r="D91" s="26"/>
      <c r="E91" s="17"/>
    </row>
    <row r="92" customFormat="false" ht="15" hidden="false" customHeight="false" outlineLevel="0" collapsed="false">
      <c r="D92" s="26"/>
      <c r="E92" s="17"/>
    </row>
    <row r="93" customFormat="false" ht="15" hidden="false" customHeight="false" outlineLevel="0" collapsed="false">
      <c r="D93" s="26"/>
      <c r="E93" s="17"/>
    </row>
    <row r="94" customFormat="false" ht="15" hidden="false" customHeight="false" outlineLevel="0" collapsed="false">
      <c r="D94" s="26"/>
      <c r="E94" s="17"/>
    </row>
    <row r="95" customFormat="false" ht="15" hidden="false" customHeight="false" outlineLevel="0" collapsed="false">
      <c r="D95" s="26"/>
      <c r="E95" s="17"/>
    </row>
    <row r="96" customFormat="false" ht="15" hidden="false" customHeight="false" outlineLevel="0" collapsed="false">
      <c r="D96" s="26"/>
      <c r="E96" s="17"/>
    </row>
    <row r="97" customFormat="false" ht="15" hidden="false" customHeight="false" outlineLevel="0" collapsed="false">
      <c r="D97" s="26"/>
      <c r="E97" s="17"/>
    </row>
    <row r="98" customFormat="false" ht="15" hidden="false" customHeight="false" outlineLevel="0" collapsed="false">
      <c r="D98" s="26"/>
      <c r="E98" s="17"/>
    </row>
    <row r="99" customFormat="false" ht="15" hidden="false" customHeight="false" outlineLevel="0" collapsed="false">
      <c r="D99" s="26"/>
      <c r="E99" s="26"/>
    </row>
    <row r="100" customFormat="false" ht="15" hidden="false" customHeight="false" outlineLevel="0" collapsed="false">
      <c r="D100" s="26"/>
      <c r="E100" s="26"/>
    </row>
    <row r="101" customFormat="false" ht="15" hidden="false" customHeight="false" outlineLevel="0" collapsed="false">
      <c r="D101" s="26"/>
      <c r="E101" s="26"/>
    </row>
    <row r="102" customFormat="false" ht="15" hidden="false" customHeight="false" outlineLevel="0" collapsed="false">
      <c r="D102" s="26"/>
      <c r="E102" s="26"/>
    </row>
    <row r="103" customFormat="false" ht="15" hidden="false" customHeight="false" outlineLevel="0" collapsed="false">
      <c r="D103" s="26"/>
      <c r="E103" s="26"/>
    </row>
    <row r="104" customFormat="false" ht="15" hidden="false" customHeight="false" outlineLevel="0" collapsed="false">
      <c r="D104" s="26"/>
      <c r="E104" s="26"/>
    </row>
    <row r="105" customFormat="false" ht="15" hidden="false" customHeight="false" outlineLevel="0" collapsed="false">
      <c r="D105" s="26"/>
      <c r="E105" s="26"/>
    </row>
    <row r="106" customFormat="false" ht="15" hidden="false" customHeight="false" outlineLevel="0" collapsed="false">
      <c r="D106" s="26"/>
      <c r="E106" s="26"/>
    </row>
    <row r="107" customFormat="false" ht="15" hidden="false" customHeight="false" outlineLevel="0" collapsed="false">
      <c r="D107" s="26"/>
      <c r="E107" s="26"/>
    </row>
    <row r="108" customFormat="false" ht="15" hidden="false" customHeight="false" outlineLevel="0" collapsed="false">
      <c r="D108" s="26"/>
      <c r="E108" s="26"/>
    </row>
    <row r="109" customFormat="false" ht="15" hidden="false" customHeight="false" outlineLevel="0" collapsed="false">
      <c r="D109" s="26"/>
      <c r="E109" s="26"/>
    </row>
    <row r="110" customFormat="false" ht="15" hidden="false" customHeight="false" outlineLevel="0" collapsed="false">
      <c r="D110" s="26"/>
      <c r="E110" s="26"/>
    </row>
    <row r="111" customFormat="false" ht="15" hidden="false" customHeight="false" outlineLevel="0" collapsed="false">
      <c r="D111" s="26"/>
      <c r="E111" s="26"/>
    </row>
    <row r="112" customFormat="false" ht="15" hidden="false" customHeight="false" outlineLevel="0" collapsed="false">
      <c r="D112" s="26"/>
      <c r="E112" s="26"/>
    </row>
    <row r="113" customFormat="false" ht="15" hidden="false" customHeight="false" outlineLevel="0" collapsed="false">
      <c r="D113" s="26"/>
      <c r="E113" s="26"/>
    </row>
    <row r="114" customFormat="false" ht="15" hidden="false" customHeight="false" outlineLevel="0" collapsed="false">
      <c r="D114" s="26"/>
      <c r="E114" s="26"/>
    </row>
    <row r="115" customFormat="false" ht="15" hidden="false" customHeight="false" outlineLevel="0" collapsed="false">
      <c r="D115" s="26"/>
      <c r="E115" s="26"/>
    </row>
    <row r="116" customFormat="false" ht="15" hidden="false" customHeight="false" outlineLevel="0" collapsed="false">
      <c r="D116" s="26"/>
      <c r="E116" s="26"/>
    </row>
    <row r="117" customFormat="false" ht="15" hidden="false" customHeight="false" outlineLevel="0" collapsed="false">
      <c r="D117" s="26"/>
      <c r="E117" s="26"/>
    </row>
    <row r="118" customFormat="false" ht="15" hidden="false" customHeight="false" outlineLevel="0" collapsed="false">
      <c r="D118" s="26"/>
      <c r="E118" s="26"/>
    </row>
    <row r="119" customFormat="false" ht="15" hidden="false" customHeight="false" outlineLevel="0" collapsed="false">
      <c r="D119" s="26"/>
      <c r="E119" s="26"/>
    </row>
    <row r="120" customFormat="false" ht="15" hidden="false" customHeight="false" outlineLevel="0" collapsed="false">
      <c r="D120" s="26"/>
      <c r="E120" s="26"/>
    </row>
    <row r="121" customFormat="false" ht="15" hidden="false" customHeight="false" outlineLevel="0" collapsed="false">
      <c r="D121" s="26"/>
      <c r="E121" s="26"/>
    </row>
    <row r="122" customFormat="false" ht="15" hidden="false" customHeight="false" outlineLevel="0" collapsed="false">
      <c r="D122" s="26"/>
      <c r="E122" s="26"/>
    </row>
    <row r="123" customFormat="false" ht="15" hidden="false" customHeight="false" outlineLevel="0" collapsed="false">
      <c r="D123" s="26"/>
      <c r="E123" s="26"/>
    </row>
    <row r="124" customFormat="false" ht="15" hidden="false" customHeight="false" outlineLevel="0" collapsed="false">
      <c r="D124" s="26"/>
      <c r="E124" s="26"/>
    </row>
    <row r="125" customFormat="false" ht="15" hidden="false" customHeight="false" outlineLevel="0" collapsed="false">
      <c r="D125" s="26"/>
      <c r="E125" s="26"/>
    </row>
    <row r="126" customFormat="false" ht="15" hidden="false" customHeight="false" outlineLevel="0" collapsed="false">
      <c r="D126" s="26"/>
      <c r="E126" s="26"/>
    </row>
    <row r="127" customFormat="false" ht="15" hidden="false" customHeight="false" outlineLevel="0" collapsed="false">
      <c r="D127" s="26"/>
      <c r="E127" s="26"/>
    </row>
    <row r="128" customFormat="false" ht="15" hidden="false" customHeight="false" outlineLevel="0" collapsed="false">
      <c r="D128" s="26"/>
      <c r="E128" s="26"/>
    </row>
    <row r="129" customFormat="false" ht="15" hidden="false" customHeight="false" outlineLevel="0" collapsed="false">
      <c r="D129" s="26"/>
      <c r="E129" s="26"/>
    </row>
    <row r="130" customFormat="false" ht="15" hidden="false" customHeight="false" outlineLevel="0" collapsed="false">
      <c r="D130" s="26"/>
      <c r="E130" s="26"/>
    </row>
    <row r="131" customFormat="false" ht="15" hidden="false" customHeight="false" outlineLevel="0" collapsed="false">
      <c r="D131" s="26"/>
      <c r="E131" s="26"/>
    </row>
    <row r="132" customFormat="false" ht="15" hidden="false" customHeight="false" outlineLevel="0" collapsed="false">
      <c r="D132" s="26"/>
      <c r="E132" s="26"/>
    </row>
    <row r="133" customFormat="false" ht="15" hidden="false" customHeight="false" outlineLevel="0" collapsed="false">
      <c r="D133" s="26"/>
      <c r="E133" s="26"/>
    </row>
    <row r="134" customFormat="false" ht="15" hidden="false" customHeight="false" outlineLevel="0" collapsed="false">
      <c r="D134" s="26"/>
      <c r="E134" s="26"/>
    </row>
    <row r="135" customFormat="false" ht="15" hidden="false" customHeight="false" outlineLevel="0" collapsed="false">
      <c r="D135" s="26"/>
      <c r="E135" s="26"/>
    </row>
    <row r="136" customFormat="false" ht="15" hidden="false" customHeight="false" outlineLevel="0" collapsed="false">
      <c r="D136" s="26"/>
      <c r="E136" s="26"/>
    </row>
    <row r="137" customFormat="false" ht="15" hidden="false" customHeight="false" outlineLevel="0" collapsed="false">
      <c r="D137" s="26"/>
      <c r="E137" s="26"/>
    </row>
    <row r="138" customFormat="false" ht="15" hidden="false" customHeight="false" outlineLevel="0" collapsed="false">
      <c r="D138" s="26"/>
      <c r="E138" s="26"/>
    </row>
    <row r="139" customFormat="false" ht="15" hidden="false" customHeight="false" outlineLevel="0" collapsed="false">
      <c r="D139" s="26"/>
      <c r="E139" s="26"/>
    </row>
    <row r="140" customFormat="false" ht="15" hidden="false" customHeight="false" outlineLevel="0" collapsed="false">
      <c r="D140" s="26"/>
      <c r="E140" s="26"/>
    </row>
    <row r="141" customFormat="false" ht="15" hidden="false" customHeight="false" outlineLevel="0" collapsed="false">
      <c r="D141" s="26"/>
      <c r="E141" s="26"/>
    </row>
    <row r="142" customFormat="false" ht="15" hidden="false" customHeight="false" outlineLevel="0" collapsed="false">
      <c r="D142" s="26"/>
      <c r="E142" s="26"/>
    </row>
    <row r="143" customFormat="false" ht="15" hidden="false" customHeight="false" outlineLevel="0" collapsed="false">
      <c r="D143" s="26"/>
      <c r="E143" s="26"/>
    </row>
    <row r="144" customFormat="false" ht="15" hidden="false" customHeight="false" outlineLevel="0" collapsed="false">
      <c r="D144" s="26"/>
      <c r="E144" s="26"/>
    </row>
    <row r="145" customFormat="false" ht="15" hidden="false" customHeight="false" outlineLevel="0" collapsed="false">
      <c r="D145" s="26"/>
      <c r="E145" s="26"/>
    </row>
    <row r="146" customFormat="false" ht="15" hidden="false" customHeight="false" outlineLevel="0" collapsed="false">
      <c r="D146" s="26"/>
      <c r="E146" s="26"/>
    </row>
    <row r="147" customFormat="false" ht="15" hidden="false" customHeight="false" outlineLevel="0" collapsed="false">
      <c r="D147" s="26"/>
      <c r="E147" s="26"/>
    </row>
    <row r="148" customFormat="false" ht="15" hidden="false" customHeight="false" outlineLevel="0" collapsed="false">
      <c r="D148" s="26"/>
      <c r="E148" s="26"/>
    </row>
    <row r="149" customFormat="false" ht="15" hidden="false" customHeight="false" outlineLevel="0" collapsed="false">
      <c r="D149" s="26"/>
      <c r="E149" s="26"/>
    </row>
    <row r="150" customFormat="false" ht="15" hidden="false" customHeight="false" outlineLevel="0" collapsed="false">
      <c r="D150" s="26"/>
      <c r="E150" s="26"/>
    </row>
    <row r="151" customFormat="false" ht="15" hidden="false" customHeight="false" outlineLevel="0" collapsed="false">
      <c r="D151" s="26"/>
      <c r="E151" s="26"/>
    </row>
    <row r="152" customFormat="false" ht="15" hidden="false" customHeight="false" outlineLevel="0" collapsed="false">
      <c r="D152" s="26"/>
      <c r="E152" s="26"/>
    </row>
    <row r="153" customFormat="false" ht="15" hidden="false" customHeight="false" outlineLevel="0" collapsed="false">
      <c r="D153" s="26"/>
      <c r="E153" s="26"/>
    </row>
    <row r="154" customFormat="false" ht="15" hidden="false" customHeight="false" outlineLevel="0" collapsed="false">
      <c r="D154" s="26"/>
      <c r="E154" s="26"/>
    </row>
    <row r="155" customFormat="false" ht="15" hidden="false" customHeight="false" outlineLevel="0" collapsed="false">
      <c r="D155" s="26"/>
      <c r="E155" s="26"/>
    </row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82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1" width="29.46"/>
    <col collapsed="false" customWidth="true" hidden="false" outlineLevel="0" max="3" min="3" style="2" width="23.86"/>
    <col collapsed="false" customWidth="true" hidden="false" outlineLevel="0" max="4" min="4" style="1" width="14.42"/>
    <col collapsed="false" customWidth="true" hidden="false" outlineLevel="0" max="5" min="5" style="1" width="14.86"/>
    <col collapsed="false" customWidth="true" hidden="false" outlineLevel="0" max="6" min="6" style="3" width="8.71"/>
    <col collapsed="false" customWidth="true" hidden="false" outlineLevel="0" max="7" min="7" style="1" width="26.57"/>
    <col collapsed="false" customWidth="true" hidden="false" outlineLevel="0" max="8" min="8" style="1" width="32.15"/>
    <col collapsed="false" customWidth="true" hidden="false" outlineLevel="0" max="9" min="9" style="1" width="34.29"/>
    <col collapsed="false" customWidth="true" hidden="false" outlineLevel="0" max="10" min="10" style="1" width="30.29"/>
    <col collapsed="false" customWidth="true" hidden="false" outlineLevel="0" max="11" min="11" style="1" width="47.42"/>
    <col collapsed="false" customWidth="true" hidden="false" outlineLevel="0" max="12" min="12" style="1" width="47.71"/>
  </cols>
  <sheetData>
    <row r="1" customFormat="false" ht="15" hidden="false" customHeight="false" outlineLevel="0" collapsed="false">
      <c r="B1" s="6" t="s">
        <v>382</v>
      </c>
      <c r="D1" s="32"/>
    </row>
    <row r="2" customFormat="false" ht="15" hidden="false" customHeight="false" outlineLevel="0" collapsed="false">
      <c r="B2" s="6" t="s">
        <v>2</v>
      </c>
      <c r="D2" s="32"/>
    </row>
    <row r="3" customFormat="false" ht="15" hidden="false" customHeight="false" outlineLevel="0" collapsed="false">
      <c r="B3" s="15" t="s">
        <v>384</v>
      </c>
      <c r="C3" s="15" t="s">
        <v>385</v>
      </c>
      <c r="D3" s="6" t="s">
        <v>386</v>
      </c>
      <c r="E3" s="6" t="s">
        <v>387</v>
      </c>
      <c r="F3" s="14" t="s">
        <v>7</v>
      </c>
      <c r="G3" s="15" t="s">
        <v>388</v>
      </c>
      <c r="H3" s="15" t="s">
        <v>389</v>
      </c>
      <c r="I3" s="6" t="s">
        <v>390</v>
      </c>
      <c r="J3" s="6" t="s">
        <v>391</v>
      </c>
      <c r="K3" s="15" t="s">
        <v>392</v>
      </c>
      <c r="L3" s="15" t="s">
        <v>393</v>
      </c>
    </row>
    <row r="4" customFormat="false" ht="15" hidden="false" customHeight="false" outlineLevel="0" collapsed="false">
      <c r="B4" s="2" t="s">
        <v>1159</v>
      </c>
      <c r="C4" s="2" t="s">
        <v>361</v>
      </c>
      <c r="D4" s="1" t="s">
        <v>1160</v>
      </c>
      <c r="E4" s="1" t="s">
        <v>1161</v>
      </c>
      <c r="F4" s="3" t="n">
        <v>300</v>
      </c>
      <c r="G4" s="1" t="s">
        <v>1162</v>
      </c>
      <c r="H4" s="1" t="s">
        <v>1163</v>
      </c>
      <c r="I4" s="1" t="s">
        <v>1023</v>
      </c>
      <c r="J4" s="1" t="s">
        <v>1164</v>
      </c>
    </row>
    <row r="5" customFormat="false" ht="15" hidden="false" customHeight="false" outlineLevel="0" collapsed="false">
      <c r="B5" s="2" t="s">
        <v>1165</v>
      </c>
      <c r="C5" s="2" t="s">
        <v>359</v>
      </c>
      <c r="D5" s="26" t="s">
        <v>1166</v>
      </c>
      <c r="E5" s="26" t="s">
        <v>1167</v>
      </c>
      <c r="F5" s="3" t="n">
        <v>400</v>
      </c>
      <c r="G5" s="33" t="s">
        <v>1168</v>
      </c>
      <c r="H5" s="1" t="s">
        <v>1163</v>
      </c>
      <c r="I5" s="1" t="s">
        <v>552</v>
      </c>
      <c r="J5" s="1" t="s">
        <v>580</v>
      </c>
    </row>
    <row r="6" customFormat="false" ht="15" hidden="false" customHeight="false" outlineLevel="0" collapsed="false">
      <c r="B6" s="2" t="s">
        <v>1169</v>
      </c>
      <c r="C6" s="2" t="s">
        <v>355</v>
      </c>
      <c r="D6" s="26" t="s">
        <v>1170</v>
      </c>
      <c r="E6" s="26" t="s">
        <v>1171</v>
      </c>
      <c r="F6" s="3" t="n">
        <v>500</v>
      </c>
      <c r="G6" s="33" t="s">
        <v>1168</v>
      </c>
      <c r="H6" s="1" t="s">
        <v>1163</v>
      </c>
      <c r="I6" s="1" t="s">
        <v>564</v>
      </c>
      <c r="J6" s="1" t="s">
        <v>1172</v>
      </c>
    </row>
    <row r="7" customFormat="false" ht="15" hidden="false" customHeight="false" outlineLevel="0" collapsed="false">
      <c r="B7" s="2" t="s">
        <v>1173</v>
      </c>
      <c r="C7" s="2" t="s">
        <v>352</v>
      </c>
      <c r="D7" s="26" t="s">
        <v>1174</v>
      </c>
      <c r="E7" s="26" t="s">
        <v>1175</v>
      </c>
      <c r="F7" s="3" t="n">
        <v>1210</v>
      </c>
      <c r="G7" s="33" t="s">
        <v>1168</v>
      </c>
      <c r="H7" s="1" t="s">
        <v>1163</v>
      </c>
      <c r="I7" s="1" t="s">
        <v>1176</v>
      </c>
      <c r="J7" s="1" t="s">
        <v>1177</v>
      </c>
    </row>
    <row r="8" customFormat="false" ht="15" hidden="false" customHeight="false" outlineLevel="0" collapsed="false">
      <c r="B8" s="2" t="s">
        <v>1178</v>
      </c>
      <c r="C8" s="2" t="s">
        <v>349</v>
      </c>
      <c r="D8" s="26" t="s">
        <v>1179</v>
      </c>
      <c r="E8" s="26" t="s">
        <v>1180</v>
      </c>
      <c r="F8" s="3" t="n">
        <v>1000</v>
      </c>
      <c r="G8" s="1" t="s">
        <v>1181</v>
      </c>
      <c r="H8" s="1" t="s">
        <v>1163</v>
      </c>
      <c r="I8" s="1" t="s">
        <v>1182</v>
      </c>
      <c r="J8" s="1" t="s">
        <v>586</v>
      </c>
    </row>
    <row r="9" customFormat="false" ht="15" hidden="false" customHeight="false" outlineLevel="0" collapsed="false">
      <c r="B9" s="2" t="s">
        <v>1183</v>
      </c>
      <c r="C9" s="2" t="s">
        <v>347</v>
      </c>
      <c r="D9" s="26" t="s">
        <v>1184</v>
      </c>
      <c r="E9" s="26" t="s">
        <v>1185</v>
      </c>
      <c r="F9" s="3" t="n">
        <v>400</v>
      </c>
      <c r="G9" s="1" t="s">
        <v>1181</v>
      </c>
      <c r="H9" s="1" t="s">
        <v>1163</v>
      </c>
      <c r="I9" s="1" t="s">
        <v>1186</v>
      </c>
      <c r="J9" s="1" t="s">
        <v>1187</v>
      </c>
    </row>
    <row r="10" customFormat="false" ht="15" hidden="false" customHeight="false" outlineLevel="0" collapsed="false">
      <c r="B10" s="2" t="s">
        <v>1188</v>
      </c>
      <c r="C10" s="2" t="s">
        <v>341</v>
      </c>
      <c r="D10" s="26" t="s">
        <v>1189</v>
      </c>
      <c r="E10" s="26" t="s">
        <v>1190</v>
      </c>
      <c r="F10" s="18" t="s">
        <v>340</v>
      </c>
      <c r="G10" s="1" t="s">
        <v>1191</v>
      </c>
      <c r="H10" s="1" t="s">
        <v>1163</v>
      </c>
      <c r="I10" s="1" t="s">
        <v>1192</v>
      </c>
      <c r="J10" s="1" t="s">
        <v>1193</v>
      </c>
    </row>
    <row r="11" customFormat="false" ht="15" hidden="false" customHeight="false" outlineLevel="0" collapsed="false">
      <c r="B11" s="2" t="s">
        <v>1194</v>
      </c>
      <c r="C11" s="2" t="s">
        <v>338</v>
      </c>
      <c r="D11" s="26" t="s">
        <v>1195</v>
      </c>
      <c r="E11" s="26" t="s">
        <v>1196</v>
      </c>
      <c r="F11" s="18" t="s">
        <v>340</v>
      </c>
      <c r="G11" s="1" t="s">
        <v>1197</v>
      </c>
      <c r="H11" s="1" t="s">
        <v>1163</v>
      </c>
      <c r="I11" s="1" t="s">
        <v>1198</v>
      </c>
      <c r="J11" s="1" t="s">
        <v>1199</v>
      </c>
    </row>
    <row r="12" customFormat="false" ht="15" hidden="false" customHeight="false" outlineLevel="0" collapsed="false">
      <c r="B12" s="2" t="s">
        <v>1200</v>
      </c>
      <c r="C12" s="2" t="s">
        <v>334</v>
      </c>
      <c r="D12" s="26" t="s">
        <v>1201</v>
      </c>
      <c r="E12" s="26" t="s">
        <v>1202</v>
      </c>
      <c r="G12" s="1" t="s">
        <v>1197</v>
      </c>
      <c r="H12" s="1" t="s">
        <v>1163</v>
      </c>
      <c r="I12" s="1" t="s">
        <v>623</v>
      </c>
      <c r="J12" s="1" t="s">
        <v>1203</v>
      </c>
      <c r="K12" s="1" t="s">
        <v>1204</v>
      </c>
      <c r="L12" s="1" t="s">
        <v>1205</v>
      </c>
    </row>
    <row r="13" customFormat="false" ht="15" hidden="false" customHeight="false" outlineLevel="0" collapsed="false">
      <c r="B13" s="2" t="s">
        <v>1206</v>
      </c>
      <c r="C13" s="2" t="s">
        <v>331</v>
      </c>
      <c r="D13" s="26" t="s">
        <v>1207</v>
      </c>
      <c r="E13" s="26" t="s">
        <v>1208</v>
      </c>
      <c r="F13" s="3" t="n">
        <v>239</v>
      </c>
      <c r="G13" s="1" t="s">
        <v>1209</v>
      </c>
      <c r="H13" s="1" t="s">
        <v>1163</v>
      </c>
      <c r="I13" s="1" t="s">
        <v>1210</v>
      </c>
      <c r="J13" s="1" t="s">
        <v>1211</v>
      </c>
    </row>
    <row r="14" customFormat="false" ht="15" hidden="false" customHeight="false" outlineLevel="0" collapsed="false">
      <c r="B14" s="2" t="s">
        <v>1212</v>
      </c>
      <c r="C14" s="2" t="s">
        <v>245</v>
      </c>
      <c r="D14" s="26" t="s">
        <v>1213</v>
      </c>
      <c r="E14" s="26" t="s">
        <v>1214</v>
      </c>
      <c r="F14" s="3" t="n">
        <v>80</v>
      </c>
      <c r="G14" s="1" t="s">
        <v>1197</v>
      </c>
      <c r="H14" s="1" t="s">
        <v>1163</v>
      </c>
      <c r="I14" s="1" t="s">
        <v>1215</v>
      </c>
      <c r="J14" s="1" t="s">
        <v>1216</v>
      </c>
      <c r="K14" s="1" t="s">
        <v>1217</v>
      </c>
      <c r="L14" s="1" t="s">
        <v>1218</v>
      </c>
    </row>
    <row r="15" customFormat="false" ht="15" hidden="false" customHeight="false" outlineLevel="0" collapsed="false">
      <c r="B15" s="2" t="s">
        <v>1219</v>
      </c>
      <c r="C15" s="2" t="s">
        <v>254</v>
      </c>
      <c r="D15" s="26" t="s">
        <v>1220</v>
      </c>
      <c r="E15" s="26" t="s">
        <v>1221</v>
      </c>
      <c r="G15" s="1" t="s">
        <v>1197</v>
      </c>
      <c r="H15" s="1" t="s">
        <v>1163</v>
      </c>
      <c r="I15" s="1" t="s">
        <v>618</v>
      </c>
      <c r="J15" s="1" t="s">
        <v>1222</v>
      </c>
      <c r="K15" s="1" t="s">
        <v>1223</v>
      </c>
      <c r="L15" s="1" t="s">
        <v>1205</v>
      </c>
    </row>
    <row r="16" customFormat="false" ht="15" hidden="false" customHeight="false" outlineLevel="0" collapsed="false">
      <c r="B16" s="2" t="s">
        <v>1224</v>
      </c>
      <c r="C16" s="2" t="s">
        <v>323</v>
      </c>
      <c r="D16" s="26" t="s">
        <v>1225</v>
      </c>
      <c r="E16" s="26" t="s">
        <v>1226</v>
      </c>
      <c r="G16" s="1" t="s">
        <v>1197</v>
      </c>
      <c r="H16" s="1" t="s">
        <v>1227</v>
      </c>
      <c r="I16" s="1" t="s">
        <v>1077</v>
      </c>
      <c r="J16" s="1" t="s">
        <v>1228</v>
      </c>
    </row>
    <row r="17" customFormat="false" ht="15" hidden="false" customHeight="false" outlineLevel="0" collapsed="false">
      <c r="B17" s="2" t="s">
        <v>1229</v>
      </c>
      <c r="C17" s="2" t="s">
        <v>228</v>
      </c>
      <c r="D17" s="26" t="s">
        <v>1230</v>
      </c>
      <c r="E17" s="26" t="s">
        <v>1231</v>
      </c>
      <c r="F17" s="3" t="n">
        <v>99</v>
      </c>
      <c r="G17" s="1" t="s">
        <v>1197</v>
      </c>
      <c r="H17" s="1" t="s">
        <v>1232</v>
      </c>
      <c r="I17" s="1" t="s">
        <v>1203</v>
      </c>
      <c r="J17" s="1" t="s">
        <v>1233</v>
      </c>
    </row>
    <row r="18" customFormat="false" ht="15" hidden="false" customHeight="false" outlineLevel="0" collapsed="false">
      <c r="B18" s="2" t="s">
        <v>1234</v>
      </c>
      <c r="C18" s="2" t="s">
        <v>240</v>
      </c>
      <c r="D18" s="26" t="s">
        <v>1235</v>
      </c>
      <c r="E18" s="26" t="s">
        <v>1236</v>
      </c>
      <c r="G18" s="1" t="s">
        <v>1237</v>
      </c>
      <c r="H18" s="1" t="s">
        <v>1197</v>
      </c>
      <c r="I18" s="1" t="s">
        <v>669</v>
      </c>
      <c r="J18" s="1" t="s">
        <v>1123</v>
      </c>
      <c r="K18" s="1" t="s">
        <v>1238</v>
      </c>
      <c r="L18" s="1" t="s">
        <v>1239</v>
      </c>
    </row>
    <row r="19" customFormat="false" ht="15" hidden="false" customHeight="false" outlineLevel="0" collapsed="false">
      <c r="B19" s="2" t="s">
        <v>1240</v>
      </c>
      <c r="C19" s="2" t="s">
        <v>313</v>
      </c>
      <c r="D19" s="26" t="s">
        <v>1241</v>
      </c>
      <c r="E19" s="34" t="s">
        <v>1242</v>
      </c>
      <c r="F19" s="3" t="n">
        <v>600</v>
      </c>
      <c r="G19" s="1" t="s">
        <v>1197</v>
      </c>
      <c r="H19" s="1" t="s">
        <v>1243</v>
      </c>
      <c r="I19" s="1" t="s">
        <v>1244</v>
      </c>
      <c r="J19" s="1" t="s">
        <v>684</v>
      </c>
      <c r="K19" s="1" t="s">
        <v>1245</v>
      </c>
      <c r="L19" s="1" t="s">
        <v>1246</v>
      </c>
    </row>
    <row r="20" customFormat="false" ht="15" hidden="false" customHeight="false" outlineLevel="0" collapsed="false">
      <c r="B20" s="2" t="s">
        <v>1247</v>
      </c>
      <c r="C20" s="2" t="s">
        <v>309</v>
      </c>
      <c r="D20" s="26" t="s">
        <v>1248</v>
      </c>
      <c r="E20" s="26" t="s">
        <v>1249</v>
      </c>
      <c r="F20" s="3" t="n">
        <v>767</v>
      </c>
      <c r="G20" s="1" t="s">
        <v>1250</v>
      </c>
      <c r="H20" s="1" t="s">
        <v>1251</v>
      </c>
      <c r="I20" s="1" t="s">
        <v>1186</v>
      </c>
      <c r="J20" s="1" t="s">
        <v>1252</v>
      </c>
      <c r="K20" s="1" t="s">
        <v>1253</v>
      </c>
      <c r="L20" s="1" t="s">
        <v>1254</v>
      </c>
    </row>
    <row r="21" customFormat="false" ht="15" hidden="false" customHeight="false" outlineLevel="0" collapsed="false">
      <c r="B21" s="2" t="s">
        <v>1255</v>
      </c>
      <c r="C21" s="2" t="s">
        <v>304</v>
      </c>
      <c r="D21" s="26" t="s">
        <v>1256</v>
      </c>
      <c r="E21" s="26" t="s">
        <v>1257</v>
      </c>
      <c r="F21" s="3" t="n">
        <v>327</v>
      </c>
      <c r="G21" s="1" t="s">
        <v>1250</v>
      </c>
      <c r="H21" s="1" t="s">
        <v>1243</v>
      </c>
      <c r="I21" s="1" t="s">
        <v>1258</v>
      </c>
      <c r="J21" s="1" t="s">
        <v>1259</v>
      </c>
      <c r="K21" s="1" t="s">
        <v>1253</v>
      </c>
      <c r="L21" s="1" t="s">
        <v>1254</v>
      </c>
    </row>
    <row r="22" customFormat="false" ht="15" hidden="false" customHeight="false" outlineLevel="0" collapsed="false">
      <c r="B22" s="2" t="s">
        <v>1260</v>
      </c>
      <c r="C22" s="2" t="s">
        <v>203</v>
      </c>
      <c r="D22" s="26" t="s">
        <v>1261</v>
      </c>
      <c r="E22" s="26" t="s">
        <v>1262</v>
      </c>
      <c r="F22" s="3" t="n">
        <v>206</v>
      </c>
      <c r="G22" s="1" t="s">
        <v>1263</v>
      </c>
      <c r="H22" s="1" t="s">
        <v>1264</v>
      </c>
      <c r="I22" s="1" t="s">
        <v>1265</v>
      </c>
      <c r="J22" s="1" t="s">
        <v>1266</v>
      </c>
      <c r="K22" s="1" t="s">
        <v>1267</v>
      </c>
      <c r="L22" s="1" t="s">
        <v>1267</v>
      </c>
    </row>
    <row r="23" customFormat="false" ht="15" hidden="false" customHeight="false" outlineLevel="0" collapsed="false">
      <c r="B23" s="2" t="s">
        <v>1268</v>
      </c>
      <c r="C23" s="2" t="s">
        <v>296</v>
      </c>
      <c r="D23" s="17" t="s">
        <v>1269</v>
      </c>
      <c r="E23" s="26" t="s">
        <v>1270</v>
      </c>
      <c r="F23" s="3" t="n">
        <v>500</v>
      </c>
      <c r="G23" s="1" t="s">
        <v>1271</v>
      </c>
      <c r="H23" s="1" t="s">
        <v>1243</v>
      </c>
      <c r="I23" s="1" t="s">
        <v>1186</v>
      </c>
      <c r="J23" s="1" t="s">
        <v>1252</v>
      </c>
      <c r="K23" s="1" t="s">
        <v>1267</v>
      </c>
      <c r="L23" s="1" t="s">
        <v>1267</v>
      </c>
    </row>
    <row r="24" customFormat="false" ht="15" hidden="false" customHeight="false" outlineLevel="0" collapsed="false">
      <c r="B24" s="2" t="s">
        <v>1272</v>
      </c>
      <c r="C24" s="2" t="s">
        <v>279</v>
      </c>
      <c r="D24" s="26" t="s">
        <v>1273</v>
      </c>
      <c r="E24" s="26" t="s">
        <v>1274</v>
      </c>
      <c r="F24" s="3" t="n">
        <v>441</v>
      </c>
      <c r="G24" s="1" t="s">
        <v>1275</v>
      </c>
      <c r="H24" s="1" t="s">
        <v>1263</v>
      </c>
      <c r="I24" s="1" t="s">
        <v>684</v>
      </c>
      <c r="J24" s="1" t="s">
        <v>1276</v>
      </c>
      <c r="K24" s="1" t="s">
        <v>1277</v>
      </c>
      <c r="L24" s="1" t="s">
        <v>1278</v>
      </c>
    </row>
    <row r="25" customFormat="false" ht="15" hidden="false" customHeight="false" outlineLevel="0" collapsed="false">
      <c r="B25" s="2" t="s">
        <v>1279</v>
      </c>
      <c r="C25" s="2" t="s">
        <v>285</v>
      </c>
      <c r="D25" s="26" t="s">
        <v>1280</v>
      </c>
      <c r="E25" s="26" t="s">
        <v>1281</v>
      </c>
      <c r="F25" s="3" t="n">
        <v>3000</v>
      </c>
      <c r="G25" s="1" t="s">
        <v>1282</v>
      </c>
      <c r="H25" s="1" t="s">
        <v>1243</v>
      </c>
      <c r="I25" s="1" t="s">
        <v>697</v>
      </c>
      <c r="J25" s="1" t="s">
        <v>1283</v>
      </c>
      <c r="K25" s="1" t="s">
        <v>1284</v>
      </c>
      <c r="L25" s="1" t="s">
        <v>1278</v>
      </c>
    </row>
    <row r="26" customFormat="false" ht="15" hidden="false" customHeight="false" outlineLevel="0" collapsed="false">
      <c r="B26" s="2" t="s">
        <v>1285</v>
      </c>
      <c r="C26" s="2" t="s">
        <v>279</v>
      </c>
      <c r="D26" s="26" t="s">
        <v>1286</v>
      </c>
      <c r="E26" s="26" t="s">
        <v>1287</v>
      </c>
      <c r="F26" s="3" t="n">
        <v>620</v>
      </c>
      <c r="G26" s="1" t="s">
        <v>1282</v>
      </c>
      <c r="H26" s="1" t="s">
        <v>1263</v>
      </c>
      <c r="I26" s="1" t="s">
        <v>1123</v>
      </c>
      <c r="J26" s="1" t="s">
        <v>1099</v>
      </c>
    </row>
    <row r="27" customFormat="false" ht="15" hidden="false" customHeight="false" outlineLevel="0" collapsed="false">
      <c r="B27" s="2" t="s">
        <v>1288</v>
      </c>
      <c r="C27" s="2" t="s">
        <v>275</v>
      </c>
      <c r="D27" s="26" t="s">
        <v>1289</v>
      </c>
      <c r="E27" s="26" t="s">
        <v>1290</v>
      </c>
      <c r="F27" s="3" t="n">
        <v>1611</v>
      </c>
      <c r="G27" s="1" t="s">
        <v>1291</v>
      </c>
      <c r="H27" s="1" t="s">
        <v>1292</v>
      </c>
      <c r="I27" s="1" t="s">
        <v>1293</v>
      </c>
      <c r="J27" s="1" t="s">
        <v>736</v>
      </c>
    </row>
    <row r="28" customFormat="false" ht="15" hidden="false" customHeight="false" outlineLevel="0" collapsed="false">
      <c r="B28" s="2" t="s">
        <v>1294</v>
      </c>
      <c r="C28" s="2" t="s">
        <v>268</v>
      </c>
      <c r="D28" s="26" t="s">
        <v>1295</v>
      </c>
      <c r="E28" s="26" t="s">
        <v>1296</v>
      </c>
      <c r="F28" s="3" t="n">
        <v>1300</v>
      </c>
      <c r="G28" s="1" t="s">
        <v>1297</v>
      </c>
      <c r="H28" s="1" t="s">
        <v>1292</v>
      </c>
      <c r="I28" s="1" t="s">
        <v>1298</v>
      </c>
      <c r="J28" s="1" t="s">
        <v>1299</v>
      </c>
      <c r="K28" s="1" t="s">
        <v>1300</v>
      </c>
      <c r="L28" s="1" t="s">
        <v>1301</v>
      </c>
    </row>
    <row r="29" customFormat="false" ht="15" hidden="false" customHeight="false" outlineLevel="0" collapsed="false">
      <c r="B29" s="2" t="s">
        <v>1302</v>
      </c>
      <c r="C29" s="2" t="s">
        <v>262</v>
      </c>
      <c r="D29" s="26" t="s">
        <v>1280</v>
      </c>
      <c r="E29" s="26" t="s">
        <v>1303</v>
      </c>
      <c r="F29" s="3" t="n">
        <v>8000</v>
      </c>
      <c r="G29" s="1" t="s">
        <v>1282</v>
      </c>
      <c r="H29" s="1" t="s">
        <v>1304</v>
      </c>
      <c r="I29" s="1" t="s">
        <v>714</v>
      </c>
      <c r="J29" s="1" t="s">
        <v>1139</v>
      </c>
    </row>
    <row r="30" customFormat="false" ht="15" hidden="false" customHeight="false" outlineLevel="0" collapsed="false">
      <c r="B30" s="2" t="s">
        <v>1305</v>
      </c>
      <c r="C30" s="2" t="s">
        <v>254</v>
      </c>
      <c r="D30" s="26" t="s">
        <v>1306</v>
      </c>
      <c r="E30" s="26" t="s">
        <v>1307</v>
      </c>
      <c r="F30" s="3" t="n">
        <v>4870</v>
      </c>
      <c r="G30" s="1" t="s">
        <v>1308</v>
      </c>
      <c r="H30" s="1" t="s">
        <v>1304</v>
      </c>
      <c r="I30" s="1" t="s">
        <v>1107</v>
      </c>
      <c r="J30" s="1" t="s">
        <v>1309</v>
      </c>
    </row>
    <row r="31" customFormat="false" ht="15" hidden="false" customHeight="false" outlineLevel="0" collapsed="false">
      <c r="B31" s="2" t="s">
        <v>1310</v>
      </c>
      <c r="C31" s="2" t="s">
        <v>246</v>
      </c>
      <c r="D31" s="26" t="s">
        <v>1311</v>
      </c>
      <c r="E31" s="26" t="s">
        <v>1312</v>
      </c>
      <c r="F31" s="3" t="n">
        <v>1501</v>
      </c>
      <c r="G31" s="1" t="s">
        <v>1297</v>
      </c>
      <c r="H31" s="1" t="s">
        <v>1243</v>
      </c>
      <c r="I31" s="1" t="s">
        <v>747</v>
      </c>
      <c r="J31" s="1" t="s">
        <v>1313</v>
      </c>
    </row>
    <row r="32" customFormat="false" ht="15" hidden="false" customHeight="false" outlineLevel="0" collapsed="false">
      <c r="B32" s="2" t="s">
        <v>1314</v>
      </c>
      <c r="C32" s="2" t="s">
        <v>238</v>
      </c>
      <c r="D32" s="26" t="s">
        <v>1315</v>
      </c>
      <c r="E32" s="26" t="s">
        <v>1316</v>
      </c>
      <c r="F32" s="3" t="n">
        <v>2076</v>
      </c>
      <c r="G32" s="1" t="s">
        <v>1317</v>
      </c>
      <c r="H32" s="1" t="s">
        <v>1318</v>
      </c>
      <c r="I32" s="1" t="s">
        <v>1135</v>
      </c>
      <c r="J32" s="1" t="s">
        <v>1134</v>
      </c>
    </row>
    <row r="33" customFormat="false" ht="15" hidden="false" customHeight="false" outlineLevel="0" collapsed="false">
      <c r="B33" s="2" t="s">
        <v>1319</v>
      </c>
      <c r="C33" s="2" t="s">
        <v>229</v>
      </c>
      <c r="D33" s="26" t="s">
        <v>1320</v>
      </c>
      <c r="E33" s="26" t="s">
        <v>1321</v>
      </c>
      <c r="F33" s="3" t="n">
        <v>2783</v>
      </c>
      <c r="G33" s="1" t="s">
        <v>1282</v>
      </c>
      <c r="H33" s="1" t="s">
        <v>1318</v>
      </c>
      <c r="I33" s="1" t="s">
        <v>1322</v>
      </c>
      <c r="J33" s="1" t="s">
        <v>1323</v>
      </c>
    </row>
    <row r="34" customFormat="false" ht="15" hidden="false" customHeight="false" outlineLevel="0" collapsed="false">
      <c r="B34" s="2" t="s">
        <v>1324</v>
      </c>
      <c r="C34" s="2" t="s">
        <v>221</v>
      </c>
      <c r="D34" s="26" t="s">
        <v>1325</v>
      </c>
      <c r="E34" s="26" t="s">
        <v>1326</v>
      </c>
      <c r="F34" s="3" t="n">
        <v>3495</v>
      </c>
      <c r="G34" s="1" t="s">
        <v>771</v>
      </c>
      <c r="H34" s="1" t="s">
        <v>1292</v>
      </c>
      <c r="I34" s="1" t="s">
        <v>1323</v>
      </c>
      <c r="J34" s="1" t="s">
        <v>767</v>
      </c>
    </row>
    <row r="35" customFormat="false" ht="15" hidden="false" customHeight="false" outlineLevel="0" collapsed="false">
      <c r="B35" s="2" t="s">
        <v>1327</v>
      </c>
      <c r="C35" s="2" t="s">
        <v>215</v>
      </c>
      <c r="D35" s="26" t="s">
        <v>1328</v>
      </c>
      <c r="E35" s="26" t="s">
        <v>1329</v>
      </c>
      <c r="F35" s="3" t="n">
        <v>2430</v>
      </c>
      <c r="G35" s="1" t="s">
        <v>1330</v>
      </c>
      <c r="H35" s="1" t="s">
        <v>1331</v>
      </c>
      <c r="I35" s="1" t="s">
        <v>741</v>
      </c>
      <c r="J35" s="1" t="s">
        <v>742</v>
      </c>
    </row>
    <row r="36" customFormat="false" ht="15" hidden="false" customHeight="false" outlineLevel="0" collapsed="false">
      <c r="B36" s="2" t="s">
        <v>1332</v>
      </c>
      <c r="C36" s="2" t="s">
        <v>209</v>
      </c>
      <c r="D36" s="26" t="s">
        <v>1333</v>
      </c>
      <c r="E36" s="26" t="s">
        <v>1334</v>
      </c>
      <c r="F36" s="3" t="n">
        <v>3799</v>
      </c>
      <c r="G36" s="1" t="s">
        <v>1335</v>
      </c>
      <c r="H36" s="2" t="s">
        <v>1331</v>
      </c>
      <c r="I36" s="1" t="s">
        <v>747</v>
      </c>
      <c r="J36" s="1" t="s">
        <v>1313</v>
      </c>
    </row>
    <row r="37" customFormat="false" ht="15" hidden="false" customHeight="false" outlineLevel="0" collapsed="false">
      <c r="B37" s="1" t="s">
        <v>1336</v>
      </c>
      <c r="C37" s="2" t="s">
        <v>201</v>
      </c>
      <c r="D37" s="26" t="s">
        <v>1337</v>
      </c>
      <c r="E37" s="26" t="s">
        <v>1338</v>
      </c>
      <c r="F37" s="3" t="n">
        <v>4141</v>
      </c>
      <c r="G37" s="1" t="s">
        <v>1335</v>
      </c>
      <c r="H37" s="1" t="s">
        <v>1339</v>
      </c>
      <c r="I37" s="1" t="s">
        <v>780</v>
      </c>
      <c r="J37" s="1" t="s">
        <v>754</v>
      </c>
    </row>
    <row r="38" customFormat="false" ht="15" hidden="false" customHeight="false" outlineLevel="0" collapsed="false">
      <c r="B38" s="1" t="s">
        <v>1340</v>
      </c>
      <c r="C38" s="2" t="s">
        <v>195</v>
      </c>
      <c r="D38" s="26" t="s">
        <v>1341</v>
      </c>
      <c r="E38" s="26" t="s">
        <v>1342</v>
      </c>
      <c r="F38" s="3" t="n">
        <v>4622</v>
      </c>
      <c r="G38" s="1" t="s">
        <v>1343</v>
      </c>
      <c r="H38" s="1" t="s">
        <v>1344</v>
      </c>
      <c r="I38" s="1" t="s">
        <v>1154</v>
      </c>
      <c r="J38" s="1" t="s">
        <v>760</v>
      </c>
    </row>
    <row r="39" customFormat="false" ht="15" hidden="false" customHeight="false" outlineLevel="0" collapsed="false">
      <c r="B39" s="1" t="s">
        <v>1345</v>
      </c>
      <c r="C39" s="2" t="s">
        <v>187</v>
      </c>
      <c r="D39" s="26" t="s">
        <v>1346</v>
      </c>
      <c r="E39" s="26" t="s">
        <v>1347</v>
      </c>
      <c r="F39" s="3" t="n">
        <v>6113</v>
      </c>
      <c r="G39" s="1" t="s">
        <v>1348</v>
      </c>
      <c r="H39" s="1" t="s">
        <v>1349</v>
      </c>
      <c r="I39" s="1" t="s">
        <v>1350</v>
      </c>
      <c r="J39" s="1" t="s">
        <v>774</v>
      </c>
    </row>
    <row r="40" customFormat="false" ht="15" hidden="false" customHeight="false" outlineLevel="0" collapsed="false">
      <c r="B40" s="1" t="s">
        <v>1351</v>
      </c>
      <c r="C40" s="2" t="s">
        <v>179</v>
      </c>
      <c r="D40" s="26" t="s">
        <v>1352</v>
      </c>
      <c r="E40" s="26" t="s">
        <v>1353</v>
      </c>
      <c r="F40" s="3" t="n">
        <v>3651</v>
      </c>
      <c r="G40" s="1" t="s">
        <v>1354</v>
      </c>
      <c r="H40" s="1" t="s">
        <v>1355</v>
      </c>
      <c r="I40" s="1" t="s">
        <v>1356</v>
      </c>
      <c r="J40" s="1" t="s">
        <v>1357</v>
      </c>
    </row>
    <row r="41" customFormat="false" ht="15" hidden="false" customHeight="false" outlineLevel="0" collapsed="false">
      <c r="B41" s="1" t="s">
        <v>1358</v>
      </c>
      <c r="C41" s="2" t="s">
        <v>34</v>
      </c>
      <c r="D41" s="26" t="s">
        <v>1359</v>
      </c>
      <c r="E41" s="26" t="s">
        <v>1360</v>
      </c>
      <c r="F41" s="3" t="n">
        <v>4420</v>
      </c>
      <c r="G41" s="1" t="s">
        <v>1361</v>
      </c>
      <c r="H41" s="1" t="s">
        <v>1344</v>
      </c>
      <c r="I41" s="1" t="s">
        <v>1362</v>
      </c>
      <c r="J41" s="1" t="s">
        <v>1363</v>
      </c>
    </row>
    <row r="42" customFormat="false" ht="15" hidden="false" customHeight="false" outlineLevel="0" collapsed="false">
      <c r="B42" s="1" t="s">
        <v>1364</v>
      </c>
      <c r="C42" s="2" t="s">
        <v>167</v>
      </c>
      <c r="D42" s="26" t="s">
        <v>1365</v>
      </c>
      <c r="E42" s="26" t="s">
        <v>804</v>
      </c>
      <c r="F42" s="3" t="n">
        <v>3123</v>
      </c>
      <c r="G42" s="1" t="s">
        <v>1366</v>
      </c>
      <c r="H42" s="1" t="s">
        <v>1367</v>
      </c>
      <c r="I42" s="1" t="s">
        <v>793</v>
      </c>
      <c r="J42" s="1" t="s">
        <v>1368</v>
      </c>
    </row>
    <row r="43" customFormat="false" ht="15" hidden="false" customHeight="false" outlineLevel="0" collapsed="false">
      <c r="B43" s="1" t="s">
        <v>1369</v>
      </c>
      <c r="C43" s="2" t="s">
        <v>148</v>
      </c>
      <c r="D43" s="26" t="s">
        <v>1370</v>
      </c>
      <c r="E43" s="26" t="s">
        <v>1371</v>
      </c>
      <c r="F43" s="3" t="n">
        <v>4054</v>
      </c>
      <c r="G43" s="1" t="s">
        <v>1372</v>
      </c>
      <c r="H43" s="1" t="s">
        <v>1373</v>
      </c>
      <c r="I43" s="1" t="s">
        <v>1374</v>
      </c>
      <c r="J43" s="1" t="s">
        <v>1375</v>
      </c>
    </row>
    <row r="44" customFormat="false" ht="15" hidden="false" customHeight="false" outlineLevel="0" collapsed="false">
      <c r="B44" s="1" t="s">
        <v>1376</v>
      </c>
      <c r="C44" s="2" t="s">
        <v>158</v>
      </c>
      <c r="D44" s="26" t="s">
        <v>1377</v>
      </c>
      <c r="E44" s="26" t="s">
        <v>1378</v>
      </c>
      <c r="F44" s="3" t="n">
        <v>3590</v>
      </c>
      <c r="G44" s="1" t="s">
        <v>1379</v>
      </c>
      <c r="H44" s="1" t="s">
        <v>1380</v>
      </c>
      <c r="I44" s="1" t="s">
        <v>735</v>
      </c>
      <c r="J44" s="1" t="s">
        <v>801</v>
      </c>
    </row>
    <row r="45" customFormat="false" ht="15" hidden="false" customHeight="false" outlineLevel="0" collapsed="false">
      <c r="B45" s="1" t="s">
        <v>1381</v>
      </c>
      <c r="C45" s="2" t="s">
        <v>153</v>
      </c>
      <c r="D45" s="26" t="s">
        <v>1382</v>
      </c>
      <c r="E45" s="26" t="s">
        <v>1383</v>
      </c>
      <c r="F45" s="3" t="n">
        <v>3420</v>
      </c>
      <c r="G45" s="1" t="s">
        <v>1384</v>
      </c>
      <c r="H45" s="1" t="s">
        <v>1385</v>
      </c>
      <c r="I45" s="1" t="s">
        <v>820</v>
      </c>
      <c r="J45" s="1" t="s">
        <v>1386</v>
      </c>
    </row>
    <row r="46" customFormat="false" ht="15" hidden="false" customHeight="false" outlineLevel="0" collapsed="false">
      <c r="B46" s="1" t="s">
        <v>1387</v>
      </c>
      <c r="C46" s="2" t="s">
        <v>147</v>
      </c>
      <c r="D46" s="26" t="s">
        <v>1388</v>
      </c>
      <c r="E46" s="26" t="s">
        <v>1389</v>
      </c>
      <c r="F46" s="3" t="n">
        <v>2620</v>
      </c>
      <c r="G46" s="1" t="s">
        <v>1390</v>
      </c>
      <c r="H46" s="1" t="s">
        <v>1391</v>
      </c>
      <c r="I46" s="1" t="s">
        <v>827</v>
      </c>
      <c r="J46" s="1" t="s">
        <v>781</v>
      </c>
    </row>
    <row r="47" customFormat="false" ht="15" hidden="false" customHeight="false" outlineLevel="0" collapsed="false">
      <c r="B47" s="1" t="s">
        <v>1392</v>
      </c>
      <c r="C47" s="2" t="s">
        <v>142</v>
      </c>
      <c r="D47" s="26" t="s">
        <v>1393</v>
      </c>
      <c r="E47" s="26" t="s">
        <v>1394</v>
      </c>
      <c r="F47" s="3" t="n">
        <v>3270</v>
      </c>
      <c r="G47" s="1" t="s">
        <v>1395</v>
      </c>
      <c r="H47" s="1" t="s">
        <v>1396</v>
      </c>
      <c r="I47" s="1" t="s">
        <v>773</v>
      </c>
      <c r="J47" s="1" t="s">
        <v>1397</v>
      </c>
    </row>
    <row r="48" customFormat="false" ht="15" hidden="false" customHeight="false" outlineLevel="0" collapsed="false">
      <c r="B48" s="1" t="s">
        <v>1398</v>
      </c>
      <c r="C48" s="2" t="s">
        <v>137</v>
      </c>
      <c r="D48" s="26" t="s">
        <v>1399</v>
      </c>
      <c r="E48" s="26" t="s">
        <v>1400</v>
      </c>
      <c r="F48" s="3" t="n">
        <v>2815</v>
      </c>
      <c r="G48" s="1" t="s">
        <v>1401</v>
      </c>
      <c r="H48" s="1" t="s">
        <v>1402</v>
      </c>
      <c r="I48" s="1" t="s">
        <v>1403</v>
      </c>
      <c r="J48" s="1" t="s">
        <v>1404</v>
      </c>
    </row>
    <row r="49" customFormat="false" ht="15" hidden="false" customHeight="false" outlineLevel="0" collapsed="false">
      <c r="B49" s="1" t="s">
        <v>1405</v>
      </c>
      <c r="C49" s="2" t="s">
        <v>132</v>
      </c>
      <c r="D49" s="26" t="s">
        <v>1406</v>
      </c>
      <c r="E49" s="26" t="s">
        <v>1407</v>
      </c>
      <c r="F49" s="3" t="n">
        <v>4322</v>
      </c>
      <c r="G49" s="1" t="s">
        <v>1408</v>
      </c>
      <c r="H49" s="1" t="s">
        <v>1396</v>
      </c>
      <c r="I49" s="1" t="s">
        <v>835</v>
      </c>
      <c r="J49" s="1" t="s">
        <v>1409</v>
      </c>
    </row>
    <row r="50" customFormat="false" ht="15" hidden="false" customHeight="false" outlineLevel="0" collapsed="false">
      <c r="B50" s="1" t="s">
        <v>1410</v>
      </c>
      <c r="C50" s="2" t="s">
        <v>126</v>
      </c>
      <c r="D50" s="26" t="s">
        <v>1411</v>
      </c>
      <c r="E50" s="26" t="s">
        <v>1412</v>
      </c>
      <c r="F50" s="3" t="n">
        <v>3487</v>
      </c>
      <c r="G50" s="1" t="s">
        <v>1413</v>
      </c>
      <c r="H50" s="1" t="s">
        <v>1414</v>
      </c>
      <c r="I50" s="1" t="s">
        <v>848</v>
      </c>
      <c r="J50" s="1" t="s">
        <v>849</v>
      </c>
    </row>
    <row r="51" customFormat="false" ht="15" hidden="false" customHeight="false" outlineLevel="0" collapsed="false">
      <c r="B51" s="1" t="s">
        <v>1415</v>
      </c>
      <c r="C51" s="2" t="s">
        <v>120</v>
      </c>
      <c r="D51" s="26" t="s">
        <v>1416</v>
      </c>
      <c r="E51" s="26" t="s">
        <v>1417</v>
      </c>
      <c r="F51" s="3" t="n">
        <v>3512</v>
      </c>
      <c r="G51" s="1" t="s">
        <v>1413</v>
      </c>
      <c r="H51" s="1" t="s">
        <v>1414</v>
      </c>
      <c r="I51" s="1" t="s">
        <v>855</v>
      </c>
      <c r="J51" s="1" t="s">
        <v>856</v>
      </c>
    </row>
    <row r="52" customFormat="false" ht="15" hidden="false" customHeight="false" outlineLevel="0" collapsed="false">
      <c r="B52" s="1" t="s">
        <v>1418</v>
      </c>
      <c r="C52" s="2" t="s">
        <v>115</v>
      </c>
      <c r="D52" s="26" t="s">
        <v>1419</v>
      </c>
      <c r="E52" s="26" t="s">
        <v>1420</v>
      </c>
      <c r="F52" s="3" t="n">
        <v>3942</v>
      </c>
      <c r="G52" s="1" t="s">
        <v>1421</v>
      </c>
      <c r="H52" s="1" t="s">
        <v>1422</v>
      </c>
      <c r="I52" s="1" t="s">
        <v>864</v>
      </c>
      <c r="J52" s="1" t="s">
        <v>865</v>
      </c>
    </row>
    <row r="53" customFormat="false" ht="15" hidden="false" customHeight="false" outlineLevel="0" collapsed="false">
      <c r="B53" s="2" t="s">
        <v>1423</v>
      </c>
      <c r="C53" s="2" t="s">
        <v>108</v>
      </c>
      <c r="D53" s="26" t="s">
        <v>1424</v>
      </c>
      <c r="E53" s="26" t="s">
        <v>1425</v>
      </c>
      <c r="F53" s="3" t="n">
        <v>2716</v>
      </c>
      <c r="G53" s="1" t="s">
        <v>1426</v>
      </c>
      <c r="H53" s="1" t="s">
        <v>1427</v>
      </c>
      <c r="I53" s="1" t="s">
        <v>1428</v>
      </c>
      <c r="J53" s="1" t="s">
        <v>871</v>
      </c>
      <c r="K53" s="1" t="s">
        <v>1429</v>
      </c>
      <c r="L53" s="1" t="s">
        <v>1430</v>
      </c>
    </row>
    <row r="54" customFormat="false" ht="15" hidden="false" customHeight="false" outlineLevel="0" collapsed="false">
      <c r="B54" s="1" t="s">
        <v>1431</v>
      </c>
      <c r="C54" s="2" t="s">
        <v>102</v>
      </c>
      <c r="D54" s="26" t="s">
        <v>1432</v>
      </c>
      <c r="E54" s="26" t="s">
        <v>1433</v>
      </c>
      <c r="F54" s="3" t="n">
        <v>3128</v>
      </c>
      <c r="G54" s="1" t="s">
        <v>1421</v>
      </c>
      <c r="H54" s="1" t="s">
        <v>1422</v>
      </c>
      <c r="I54" s="1" t="s">
        <v>876</v>
      </c>
      <c r="J54" s="1" t="s">
        <v>1434</v>
      </c>
      <c r="K54" s="1" t="s">
        <v>1435</v>
      </c>
      <c r="L54" s="1" t="s">
        <v>1436</v>
      </c>
    </row>
    <row r="55" customFormat="false" ht="15" hidden="false" customHeight="false" outlineLevel="0" collapsed="false">
      <c r="B55" s="1" t="s">
        <v>1437</v>
      </c>
      <c r="C55" s="2" t="s">
        <v>96</v>
      </c>
      <c r="D55" s="26" t="s">
        <v>1438</v>
      </c>
      <c r="E55" s="26" t="s">
        <v>1439</v>
      </c>
      <c r="F55" s="3" t="n">
        <v>3110</v>
      </c>
      <c r="G55" s="1" t="s">
        <v>1426</v>
      </c>
      <c r="H55" s="1" t="s">
        <v>1422</v>
      </c>
      <c r="I55" s="1" t="s">
        <v>1440</v>
      </c>
      <c r="J55" s="1" t="s">
        <v>882</v>
      </c>
      <c r="K55" s="1" t="s">
        <v>1441</v>
      </c>
      <c r="L55" s="1" t="s">
        <v>1436</v>
      </c>
    </row>
    <row r="56" customFormat="false" ht="15" hidden="false" customHeight="false" outlineLevel="0" collapsed="false">
      <c r="B56" s="1" t="s">
        <v>1442</v>
      </c>
      <c r="C56" s="2" t="s">
        <v>90</v>
      </c>
      <c r="D56" s="26" t="s">
        <v>1443</v>
      </c>
      <c r="E56" s="26" t="s">
        <v>1444</v>
      </c>
      <c r="F56" s="3" t="n">
        <v>3038</v>
      </c>
      <c r="G56" s="1" t="s">
        <v>1445</v>
      </c>
      <c r="H56" s="1" t="s">
        <v>1422</v>
      </c>
      <c r="I56" s="1" t="s">
        <v>899</v>
      </c>
      <c r="J56" s="1" t="s">
        <v>1446</v>
      </c>
      <c r="K56" s="1" t="s">
        <v>1447</v>
      </c>
      <c r="L56" s="1" t="s">
        <v>1448</v>
      </c>
    </row>
    <row r="57" customFormat="false" ht="15" hidden="false" customHeight="false" outlineLevel="0" collapsed="false">
      <c r="B57" s="2" t="s">
        <v>1449</v>
      </c>
      <c r="C57" s="2" t="s">
        <v>85</v>
      </c>
      <c r="D57" s="26" t="s">
        <v>1450</v>
      </c>
      <c r="E57" s="26" t="s">
        <v>1451</v>
      </c>
      <c r="F57" s="3" t="n">
        <v>3670</v>
      </c>
      <c r="G57" s="1" t="s">
        <v>1426</v>
      </c>
      <c r="H57" s="1" t="s">
        <v>1422</v>
      </c>
      <c r="I57" s="1" t="s">
        <v>1452</v>
      </c>
      <c r="J57" s="1" t="s">
        <v>1453</v>
      </c>
      <c r="K57" s="1" t="s">
        <v>1454</v>
      </c>
      <c r="L57" s="1" t="s">
        <v>1455</v>
      </c>
    </row>
    <row r="58" customFormat="false" ht="15" hidden="false" customHeight="false" outlineLevel="0" collapsed="false">
      <c r="B58" s="2" t="s">
        <v>1456</v>
      </c>
      <c r="C58" s="2" t="s">
        <v>80</v>
      </c>
      <c r="D58" s="26" t="s">
        <v>1457</v>
      </c>
      <c r="E58" s="26" t="s">
        <v>1458</v>
      </c>
      <c r="F58" s="3" t="n">
        <v>3197</v>
      </c>
      <c r="G58" s="1" t="s">
        <v>1426</v>
      </c>
      <c r="H58" s="1" t="s">
        <v>1459</v>
      </c>
      <c r="I58" s="1" t="s">
        <v>1460</v>
      </c>
      <c r="J58" s="1" t="s">
        <v>956</v>
      </c>
      <c r="K58" s="1" t="s">
        <v>1461</v>
      </c>
      <c r="L58" s="1" t="s">
        <v>1462</v>
      </c>
    </row>
    <row r="59" customFormat="false" ht="15" hidden="false" customHeight="false" outlineLevel="0" collapsed="false">
      <c r="B59" s="2" t="s">
        <v>1463</v>
      </c>
      <c r="C59" s="2" t="s">
        <v>75</v>
      </c>
      <c r="D59" s="26" t="s">
        <v>1464</v>
      </c>
      <c r="E59" s="26" t="s">
        <v>1465</v>
      </c>
      <c r="F59" s="3" t="n">
        <v>3267</v>
      </c>
      <c r="G59" s="1" t="s">
        <v>1466</v>
      </c>
      <c r="H59" s="1" t="s">
        <v>1467</v>
      </c>
      <c r="I59" s="1" t="s">
        <v>1468</v>
      </c>
      <c r="J59" s="1" t="s">
        <v>1469</v>
      </c>
      <c r="K59" s="1" t="s">
        <v>1470</v>
      </c>
      <c r="L59" s="1" t="s">
        <v>1471</v>
      </c>
    </row>
    <row r="60" customFormat="false" ht="15" hidden="false" customHeight="false" outlineLevel="0" collapsed="false">
      <c r="B60" s="2" t="s">
        <v>1472</v>
      </c>
      <c r="C60" s="2" t="s">
        <v>68</v>
      </c>
      <c r="D60" s="26" t="s">
        <v>1473</v>
      </c>
      <c r="E60" s="26" t="s">
        <v>1474</v>
      </c>
      <c r="F60" s="3" t="n">
        <v>3171</v>
      </c>
      <c r="G60" s="1" t="s">
        <v>1475</v>
      </c>
      <c r="H60" s="1" t="s">
        <v>1476</v>
      </c>
      <c r="I60" s="1" t="s">
        <v>1477</v>
      </c>
      <c r="J60" s="1" t="s">
        <v>1478</v>
      </c>
      <c r="K60" s="1" t="s">
        <v>1479</v>
      </c>
      <c r="L60" s="1" t="s">
        <v>1480</v>
      </c>
    </row>
    <row r="61" customFormat="false" ht="15" hidden="false" customHeight="false" outlineLevel="0" collapsed="false">
      <c r="B61" s="2" t="s">
        <v>1481</v>
      </c>
      <c r="C61" s="2" t="s">
        <v>62</v>
      </c>
      <c r="D61" s="26" t="s">
        <v>1482</v>
      </c>
      <c r="E61" s="26" t="s">
        <v>1483</v>
      </c>
      <c r="F61" s="3" t="n">
        <v>3287</v>
      </c>
      <c r="G61" s="1" t="s">
        <v>1390</v>
      </c>
      <c r="H61" s="1" t="s">
        <v>1459</v>
      </c>
      <c r="I61" s="1" t="s">
        <v>1484</v>
      </c>
      <c r="J61" s="1" t="s">
        <v>1485</v>
      </c>
      <c r="K61" s="1" t="s">
        <v>1486</v>
      </c>
      <c r="L61" s="1" t="s">
        <v>1487</v>
      </c>
    </row>
    <row r="62" customFormat="false" ht="15" hidden="false" customHeight="false" outlineLevel="0" collapsed="false">
      <c r="B62" s="2" t="s">
        <v>1488</v>
      </c>
      <c r="C62" s="2" t="s">
        <v>55</v>
      </c>
      <c r="D62" s="26" t="s">
        <v>1489</v>
      </c>
      <c r="E62" s="26" t="s">
        <v>1490</v>
      </c>
      <c r="F62" s="3" t="n">
        <v>3911</v>
      </c>
      <c r="G62" s="1" t="s">
        <v>1426</v>
      </c>
      <c r="H62" s="1" t="s">
        <v>1491</v>
      </c>
      <c r="I62" s="1" t="s">
        <v>1492</v>
      </c>
      <c r="J62" s="1" t="s">
        <v>1493</v>
      </c>
      <c r="K62" s="1" t="s">
        <v>1494</v>
      </c>
      <c r="L62" s="1" t="s">
        <v>1495</v>
      </c>
    </row>
    <row r="63" customFormat="false" ht="15" hidden="false" customHeight="false" outlineLevel="0" collapsed="false">
      <c r="B63" s="2" t="s">
        <v>922</v>
      </c>
      <c r="C63" s="2" t="s">
        <v>49</v>
      </c>
      <c r="D63" s="26" t="s">
        <v>923</v>
      </c>
      <c r="E63" s="26" t="s">
        <v>924</v>
      </c>
      <c r="F63" s="3" t="n">
        <v>3050</v>
      </c>
      <c r="G63" s="1" t="s">
        <v>1496</v>
      </c>
      <c r="H63" s="1" t="s">
        <v>1497</v>
      </c>
      <c r="I63" s="1" t="s">
        <v>1498</v>
      </c>
      <c r="J63" s="1" t="s">
        <v>1499</v>
      </c>
    </row>
    <row r="64" customFormat="false" ht="15" hidden="false" customHeight="false" outlineLevel="0" collapsed="false">
      <c r="B64" s="2" t="s">
        <v>1500</v>
      </c>
      <c r="C64" s="2" t="s">
        <v>44</v>
      </c>
      <c r="D64" s="26" t="s">
        <v>1501</v>
      </c>
      <c r="E64" s="26" t="s">
        <v>1502</v>
      </c>
      <c r="F64" s="3" t="n">
        <v>1810</v>
      </c>
      <c r="G64" s="1" t="s">
        <v>1503</v>
      </c>
      <c r="H64" s="1" t="s">
        <v>1504</v>
      </c>
      <c r="I64" s="1" t="s">
        <v>1505</v>
      </c>
      <c r="J64" s="1" t="s">
        <v>1506</v>
      </c>
    </row>
    <row r="65" customFormat="false" ht="15" hidden="false" customHeight="false" outlineLevel="0" collapsed="false">
      <c r="B65" s="1" t="s">
        <v>1507</v>
      </c>
      <c r="C65" s="2" t="s">
        <v>39</v>
      </c>
      <c r="D65" s="26" t="s">
        <v>1508</v>
      </c>
      <c r="E65" s="26" t="s">
        <v>1509</v>
      </c>
      <c r="F65" s="3" t="n">
        <v>2780</v>
      </c>
      <c r="G65" s="1" t="s">
        <v>1510</v>
      </c>
      <c r="H65" s="1" t="s">
        <v>1504</v>
      </c>
      <c r="I65" s="1" t="s">
        <v>1511</v>
      </c>
      <c r="J65" s="1" t="s">
        <v>1512</v>
      </c>
    </row>
    <row r="66" customFormat="false" ht="15" hidden="false" customHeight="false" outlineLevel="0" collapsed="false">
      <c r="B66" s="2" t="s">
        <v>1513</v>
      </c>
      <c r="C66" s="2" t="s">
        <v>1514</v>
      </c>
      <c r="D66" s="26" t="s">
        <v>1515</v>
      </c>
      <c r="E66" s="26" t="s">
        <v>1516</v>
      </c>
      <c r="F66" s="3" t="n">
        <v>3293</v>
      </c>
      <c r="G66" s="1" t="s">
        <v>1510</v>
      </c>
      <c r="H66" s="1" t="s">
        <v>1517</v>
      </c>
      <c r="I66" s="1" t="s">
        <v>1518</v>
      </c>
      <c r="J66" s="1" t="s">
        <v>1519</v>
      </c>
    </row>
    <row r="67" customFormat="false" ht="15" hidden="false" customHeight="false" outlineLevel="0" collapsed="false">
      <c r="B67" s="2" t="s">
        <v>1520</v>
      </c>
      <c r="C67" s="2" t="s">
        <v>28</v>
      </c>
      <c r="D67" s="26" t="s">
        <v>1521</v>
      </c>
      <c r="E67" s="26" t="s">
        <v>1522</v>
      </c>
      <c r="F67" s="3" t="n">
        <v>2356</v>
      </c>
      <c r="G67" s="1" t="s">
        <v>1510</v>
      </c>
      <c r="H67" s="1" t="s">
        <v>1523</v>
      </c>
      <c r="I67" s="1" t="s">
        <v>1469</v>
      </c>
      <c r="J67" s="1" t="s">
        <v>1524</v>
      </c>
    </row>
    <row r="68" customFormat="false" ht="15" hidden="false" customHeight="false" outlineLevel="0" collapsed="false">
      <c r="B68" s="2" t="s">
        <v>1525</v>
      </c>
      <c r="D68" s="26"/>
      <c r="E68" s="26"/>
      <c r="F68" s="4"/>
      <c r="G68" s="27"/>
    </row>
    <row r="69" customFormat="false" ht="15" hidden="false" customHeight="false" outlineLevel="0" collapsed="false">
      <c r="B69" s="2" t="s">
        <v>1526</v>
      </c>
      <c r="D69" s="26"/>
      <c r="E69" s="26"/>
      <c r="F69" s="4"/>
      <c r="G69" s="27"/>
    </row>
    <row r="70" customFormat="false" ht="15" hidden="false" customHeight="false" outlineLevel="0" collapsed="false">
      <c r="B70" s="1" t="s">
        <v>1527</v>
      </c>
      <c r="D70" s="26"/>
      <c r="E70" s="26"/>
      <c r="F70" s="4"/>
      <c r="G70" s="27"/>
    </row>
    <row r="71" customFormat="false" ht="15" hidden="false" customHeight="false" outlineLevel="0" collapsed="false">
      <c r="B71" s="2"/>
      <c r="D71" s="26"/>
      <c r="E71" s="26"/>
    </row>
    <row r="72" customFormat="false" ht="15" hidden="false" customHeight="false" outlineLevel="0" collapsed="false">
      <c r="B72" s="2"/>
      <c r="D72" s="26"/>
      <c r="E72" s="26"/>
    </row>
    <row r="73" customFormat="false" ht="15" hidden="false" customHeight="false" outlineLevel="0" collapsed="false">
      <c r="D73" s="26"/>
      <c r="E73" s="26"/>
    </row>
    <row r="74" customFormat="false" ht="15" hidden="false" customHeight="false" outlineLevel="0" collapsed="false">
      <c r="D74" s="35"/>
      <c r="E74" s="26"/>
    </row>
    <row r="75" customFormat="false" ht="15" hidden="false" customHeight="false" outlineLevel="0" collapsed="false">
      <c r="D75" s="35"/>
      <c r="E75" s="26"/>
    </row>
    <row r="76" customFormat="false" ht="15" hidden="false" customHeight="false" outlineLevel="0" collapsed="false">
      <c r="E76" s="26"/>
    </row>
    <row r="77" customFormat="false" ht="15" hidden="false" customHeight="false" outlineLevel="0" collapsed="false">
      <c r="E77" s="26"/>
    </row>
    <row r="78" customFormat="false" ht="15" hidden="false" customHeight="false" outlineLevel="0" collapsed="false">
      <c r="D78" s="35"/>
      <c r="E78" s="26"/>
    </row>
    <row r="79" customFormat="false" ht="15" hidden="false" customHeight="false" outlineLevel="0" collapsed="false">
      <c r="D79" s="26"/>
      <c r="E79" s="26"/>
    </row>
    <row r="80" customFormat="false" ht="15" hidden="false" customHeight="false" outlineLevel="0" collapsed="false">
      <c r="D80" s="26"/>
      <c r="E80" s="26"/>
    </row>
    <row r="81" customFormat="false" ht="15" hidden="false" customHeight="false" outlineLevel="0" collapsed="false">
      <c r="D81" s="26"/>
      <c r="E81" s="26"/>
    </row>
    <row r="82" customFormat="false" ht="15" hidden="false" customHeight="false" outlineLevel="0" collapsed="false">
      <c r="D82" s="26"/>
      <c r="E82" s="26"/>
    </row>
    <row r="83" customFormat="false" ht="15" hidden="false" customHeight="false" outlineLevel="0" collapsed="false">
      <c r="D83" s="26"/>
      <c r="E83" s="26"/>
    </row>
    <row r="84" customFormat="false" ht="15" hidden="false" customHeight="false" outlineLevel="0" collapsed="false">
      <c r="D84" s="26"/>
      <c r="E84" s="26"/>
    </row>
    <row r="85" customFormat="false" ht="15" hidden="false" customHeight="false" outlineLevel="0" collapsed="false">
      <c r="D85" s="26"/>
      <c r="E85" s="26"/>
    </row>
    <row r="86" customFormat="false" ht="15" hidden="false" customHeight="false" outlineLevel="0" collapsed="false">
      <c r="D86" s="26"/>
      <c r="E86" s="26"/>
    </row>
    <row r="87" customFormat="false" ht="15" hidden="false" customHeight="false" outlineLevel="0" collapsed="false">
      <c r="D87" s="26"/>
      <c r="E87" s="26"/>
    </row>
    <row r="88" customFormat="false" ht="15" hidden="false" customHeight="false" outlineLevel="0" collapsed="false">
      <c r="D88" s="26"/>
      <c r="E88" s="26"/>
    </row>
    <row r="89" customFormat="false" ht="15" hidden="false" customHeight="false" outlineLevel="0" collapsed="false">
      <c r="D89" s="26"/>
      <c r="E89" s="26"/>
    </row>
    <row r="90" customFormat="false" ht="15" hidden="false" customHeight="false" outlineLevel="0" collapsed="false">
      <c r="D90" s="26"/>
      <c r="E90" s="26"/>
    </row>
    <row r="91" customFormat="false" ht="15" hidden="false" customHeight="false" outlineLevel="0" collapsed="false">
      <c r="D91" s="26"/>
      <c r="E91" s="26"/>
    </row>
    <row r="92" customFormat="false" ht="15" hidden="false" customHeight="false" outlineLevel="0" collapsed="false">
      <c r="D92" s="26"/>
      <c r="E92" s="26"/>
    </row>
    <row r="93" customFormat="false" ht="15" hidden="false" customHeight="false" outlineLevel="0" collapsed="false">
      <c r="D93" s="26"/>
      <c r="E93" s="26"/>
    </row>
    <row r="94" customFormat="false" ht="15" hidden="false" customHeight="false" outlineLevel="0" collapsed="false">
      <c r="D94" s="26"/>
      <c r="E94" s="26"/>
    </row>
    <row r="95" customFormat="false" ht="15" hidden="false" customHeight="false" outlineLevel="0" collapsed="false">
      <c r="D95" s="26"/>
      <c r="E95" s="26"/>
    </row>
    <row r="96" customFormat="false" ht="15" hidden="false" customHeight="false" outlineLevel="0" collapsed="false">
      <c r="D96" s="26"/>
      <c r="E96" s="26"/>
    </row>
    <row r="97" customFormat="false" ht="15" hidden="false" customHeight="false" outlineLevel="0" collapsed="false">
      <c r="D97" s="26"/>
      <c r="E97" s="26"/>
    </row>
    <row r="98" customFormat="false" ht="15" hidden="false" customHeight="false" outlineLevel="0" collapsed="false">
      <c r="D98" s="26"/>
      <c r="E98" s="26"/>
    </row>
    <row r="99" customFormat="false" ht="15" hidden="false" customHeight="false" outlineLevel="0" collapsed="false">
      <c r="D99" s="26"/>
      <c r="E99" s="26"/>
    </row>
    <row r="100" customFormat="false" ht="15" hidden="false" customHeight="false" outlineLevel="0" collapsed="false">
      <c r="D100" s="26"/>
      <c r="E100" s="26"/>
    </row>
    <row r="101" customFormat="false" ht="15" hidden="false" customHeight="false" outlineLevel="0" collapsed="false">
      <c r="D101" s="26"/>
      <c r="E101" s="26"/>
    </row>
    <row r="102" customFormat="false" ht="15" hidden="false" customHeight="false" outlineLevel="0" collapsed="false">
      <c r="D102" s="26"/>
      <c r="E102" s="26"/>
    </row>
    <row r="103" customFormat="false" ht="15" hidden="false" customHeight="false" outlineLevel="0" collapsed="false">
      <c r="D103" s="26"/>
      <c r="E103" s="26"/>
    </row>
    <row r="104" customFormat="false" ht="15" hidden="false" customHeight="false" outlineLevel="0" collapsed="false">
      <c r="D104" s="26"/>
      <c r="E104" s="26"/>
    </row>
    <row r="105" customFormat="false" ht="15" hidden="false" customHeight="false" outlineLevel="0" collapsed="false">
      <c r="D105" s="26"/>
      <c r="E105" s="26"/>
    </row>
    <row r="106" customFormat="false" ht="15" hidden="false" customHeight="false" outlineLevel="0" collapsed="false">
      <c r="D106" s="26"/>
      <c r="E106" s="26"/>
    </row>
    <row r="107" customFormat="false" ht="15" hidden="false" customHeight="false" outlineLevel="0" collapsed="false">
      <c r="D107" s="26"/>
      <c r="E107" s="26"/>
    </row>
    <row r="108" customFormat="false" ht="15" hidden="false" customHeight="false" outlineLevel="0" collapsed="false">
      <c r="D108" s="26"/>
      <c r="E108" s="26"/>
    </row>
    <row r="109" customFormat="false" ht="15" hidden="false" customHeight="false" outlineLevel="0" collapsed="false">
      <c r="D109" s="26"/>
      <c r="E109" s="26"/>
    </row>
    <row r="110" customFormat="false" ht="15" hidden="false" customHeight="false" outlineLevel="0" collapsed="false">
      <c r="D110" s="26"/>
      <c r="E110" s="26"/>
    </row>
    <row r="111" customFormat="false" ht="15" hidden="false" customHeight="false" outlineLevel="0" collapsed="false">
      <c r="D111" s="26"/>
      <c r="E111" s="26"/>
    </row>
    <row r="112" customFormat="false" ht="15" hidden="false" customHeight="false" outlineLevel="0" collapsed="false">
      <c r="D112" s="26"/>
      <c r="E112" s="26"/>
    </row>
    <row r="113" customFormat="false" ht="15" hidden="false" customHeight="false" outlineLevel="0" collapsed="false">
      <c r="D113" s="26"/>
      <c r="E113" s="26"/>
    </row>
    <row r="114" customFormat="false" ht="15" hidden="false" customHeight="false" outlineLevel="0" collapsed="false">
      <c r="D114" s="26"/>
      <c r="E114" s="26"/>
    </row>
    <row r="115" customFormat="false" ht="15" hidden="false" customHeight="false" outlineLevel="0" collapsed="false">
      <c r="D115" s="26"/>
      <c r="E115" s="26"/>
    </row>
    <row r="116" customFormat="false" ht="15" hidden="false" customHeight="false" outlineLevel="0" collapsed="false">
      <c r="D116" s="26"/>
      <c r="E116" s="26"/>
    </row>
    <row r="117" customFormat="false" ht="15" hidden="false" customHeight="false" outlineLevel="0" collapsed="false">
      <c r="D117" s="26"/>
      <c r="E117" s="26"/>
    </row>
    <row r="118" customFormat="false" ht="15" hidden="false" customHeight="false" outlineLevel="0" collapsed="false">
      <c r="D118" s="26"/>
      <c r="E118" s="26"/>
    </row>
    <row r="119" customFormat="false" ht="15" hidden="false" customHeight="false" outlineLevel="0" collapsed="false">
      <c r="D119" s="26"/>
      <c r="E119" s="26"/>
    </row>
    <row r="120" customFormat="false" ht="15" hidden="false" customHeight="false" outlineLevel="0" collapsed="false">
      <c r="D120" s="26"/>
      <c r="E120" s="26"/>
    </row>
    <row r="121" customFormat="false" ht="15" hidden="false" customHeight="false" outlineLevel="0" collapsed="false">
      <c r="D121" s="26"/>
      <c r="E121" s="26"/>
    </row>
    <row r="122" customFormat="false" ht="15" hidden="false" customHeight="false" outlineLevel="0" collapsed="false">
      <c r="D122" s="26"/>
      <c r="E122" s="26"/>
    </row>
    <row r="123" customFormat="false" ht="15" hidden="false" customHeight="false" outlineLevel="0" collapsed="false">
      <c r="D123" s="26"/>
      <c r="E123" s="26"/>
    </row>
    <row r="124" customFormat="false" ht="15" hidden="false" customHeight="false" outlineLevel="0" collapsed="false">
      <c r="D124" s="26"/>
      <c r="E124" s="26"/>
    </row>
    <row r="125" customFormat="false" ht="15" hidden="false" customHeight="false" outlineLevel="0" collapsed="false">
      <c r="D125" s="26"/>
      <c r="E125" s="26"/>
    </row>
    <row r="126" customFormat="false" ht="15" hidden="false" customHeight="false" outlineLevel="0" collapsed="false">
      <c r="D126" s="26"/>
      <c r="E126" s="26"/>
    </row>
    <row r="127" customFormat="false" ht="15" hidden="false" customHeight="false" outlineLevel="0" collapsed="false">
      <c r="D127" s="26"/>
      <c r="E127" s="26"/>
    </row>
    <row r="128" customFormat="false" ht="15" hidden="false" customHeight="false" outlineLevel="0" collapsed="false">
      <c r="D128" s="26"/>
      <c r="E128" s="26"/>
    </row>
    <row r="129" customFormat="false" ht="15" hidden="false" customHeight="false" outlineLevel="0" collapsed="false">
      <c r="D129" s="26"/>
      <c r="E129" s="26"/>
    </row>
    <row r="130" customFormat="false" ht="15" hidden="false" customHeight="false" outlineLevel="0" collapsed="false">
      <c r="D130" s="26"/>
      <c r="E130" s="26"/>
    </row>
    <row r="131" customFormat="false" ht="15" hidden="false" customHeight="false" outlineLevel="0" collapsed="false">
      <c r="D131" s="26"/>
      <c r="E131" s="26"/>
    </row>
    <row r="132" customFormat="false" ht="15" hidden="false" customHeight="false" outlineLevel="0" collapsed="false">
      <c r="D132" s="26"/>
      <c r="E132" s="26"/>
    </row>
    <row r="133" customFormat="false" ht="15" hidden="false" customHeight="false" outlineLevel="0" collapsed="false">
      <c r="D133" s="26"/>
      <c r="E133" s="26"/>
    </row>
    <row r="134" customFormat="false" ht="15" hidden="false" customHeight="false" outlineLevel="0" collapsed="false">
      <c r="D134" s="26"/>
      <c r="E134" s="26"/>
    </row>
    <row r="135" customFormat="false" ht="15" hidden="false" customHeight="false" outlineLevel="0" collapsed="false">
      <c r="D135" s="26"/>
      <c r="E135" s="26"/>
    </row>
    <row r="136" customFormat="false" ht="15" hidden="false" customHeight="false" outlineLevel="0" collapsed="false">
      <c r="D136" s="26"/>
      <c r="E136" s="26"/>
    </row>
    <row r="137" customFormat="false" ht="15" hidden="false" customHeight="false" outlineLevel="0" collapsed="false">
      <c r="D137" s="26"/>
      <c r="E137" s="26"/>
    </row>
    <row r="138" customFormat="false" ht="15" hidden="false" customHeight="false" outlineLevel="0" collapsed="false">
      <c r="D138" s="26"/>
      <c r="E138" s="26"/>
    </row>
    <row r="139" customFormat="false" ht="15" hidden="false" customHeight="false" outlineLevel="0" collapsed="false">
      <c r="D139" s="26"/>
      <c r="E139" s="26"/>
    </row>
    <row r="140" customFormat="false" ht="15" hidden="false" customHeight="false" outlineLevel="0" collapsed="false">
      <c r="D140" s="26"/>
      <c r="E140" s="26"/>
    </row>
    <row r="141" customFormat="false" ht="15" hidden="false" customHeight="false" outlineLevel="0" collapsed="false">
      <c r="D141" s="26"/>
      <c r="E141" s="26"/>
    </row>
    <row r="142" customFormat="false" ht="15" hidden="false" customHeight="false" outlineLevel="0" collapsed="false">
      <c r="D142" s="26"/>
      <c r="E142" s="26"/>
    </row>
    <row r="143" customFormat="false" ht="15" hidden="false" customHeight="false" outlineLevel="0" collapsed="false">
      <c r="D143" s="26"/>
      <c r="E143" s="26"/>
    </row>
    <row r="144" customFormat="false" ht="15" hidden="false" customHeight="false" outlineLevel="0" collapsed="false">
      <c r="D144" s="26"/>
      <c r="E144" s="26"/>
    </row>
    <row r="145" customFormat="false" ht="15" hidden="false" customHeight="false" outlineLevel="0" collapsed="false">
      <c r="D145" s="26"/>
      <c r="E145" s="26"/>
    </row>
    <row r="146" customFormat="false" ht="15" hidden="false" customHeight="false" outlineLevel="0" collapsed="false">
      <c r="D146" s="26"/>
      <c r="E146" s="26"/>
    </row>
    <row r="147" customFormat="false" ht="15" hidden="false" customHeight="false" outlineLevel="0" collapsed="false">
      <c r="D147" s="26"/>
      <c r="E147" s="26"/>
    </row>
    <row r="148" customFormat="false" ht="15" hidden="false" customHeight="false" outlineLevel="0" collapsed="false">
      <c r="D148" s="26"/>
      <c r="E148" s="26"/>
    </row>
    <row r="149" customFormat="false" ht="15" hidden="false" customHeight="false" outlineLevel="0" collapsed="false">
      <c r="D149" s="26"/>
      <c r="E149" s="26"/>
    </row>
    <row r="150" customFormat="false" ht="15" hidden="false" customHeight="false" outlineLevel="0" collapsed="false">
      <c r="D150" s="26"/>
      <c r="E150" s="26"/>
    </row>
    <row r="151" customFormat="false" ht="15" hidden="false" customHeight="false" outlineLevel="0" collapsed="false">
      <c r="D151" s="26"/>
      <c r="E151" s="26"/>
    </row>
    <row r="152" customFormat="false" ht="15" hidden="false" customHeight="false" outlineLevel="0" collapsed="false">
      <c r="D152" s="26"/>
      <c r="E152" s="26"/>
    </row>
    <row r="153" customFormat="false" ht="15" hidden="false" customHeight="false" outlineLevel="0" collapsed="false">
      <c r="D153" s="26"/>
      <c r="E153" s="26"/>
    </row>
    <row r="154" customFormat="false" ht="15" hidden="false" customHeight="false" outlineLevel="0" collapsed="false">
      <c r="D154" s="26"/>
      <c r="E154" s="26"/>
    </row>
    <row r="155" customFormat="false" ht="15" hidden="false" customHeight="false" outlineLevel="0" collapsed="false">
      <c r="D155" s="26"/>
      <c r="E155" s="26"/>
    </row>
    <row r="156" customFormat="false" ht="15" hidden="false" customHeight="false" outlineLevel="0" collapsed="false">
      <c r="D156" s="26"/>
      <c r="E156" s="26"/>
    </row>
    <row r="157" customFormat="false" ht="15" hidden="false" customHeight="false" outlineLevel="0" collapsed="false">
      <c r="D157" s="26"/>
      <c r="E157" s="26"/>
    </row>
    <row r="158" customFormat="false" ht="15" hidden="false" customHeight="false" outlineLevel="0" collapsed="false">
      <c r="D158" s="26"/>
      <c r="E158" s="26"/>
    </row>
    <row r="159" customFormat="false" ht="15" hidden="false" customHeight="false" outlineLevel="0" collapsed="false">
      <c r="D159" s="26"/>
      <c r="E159" s="26"/>
    </row>
    <row r="160" customFormat="false" ht="15" hidden="false" customHeight="false" outlineLevel="0" collapsed="false">
      <c r="D160" s="26"/>
      <c r="E160" s="26"/>
    </row>
    <row r="161" customFormat="false" ht="15" hidden="false" customHeight="false" outlineLevel="0" collapsed="false">
      <c r="D161" s="26"/>
      <c r="E161" s="26"/>
    </row>
    <row r="162" customFormat="false" ht="15" hidden="false" customHeight="false" outlineLevel="0" collapsed="false">
      <c r="D162" s="26"/>
      <c r="E162" s="26"/>
    </row>
    <row r="163" customFormat="false" ht="15" hidden="false" customHeight="false" outlineLevel="0" collapsed="false">
      <c r="D163" s="26"/>
      <c r="E163" s="26"/>
    </row>
    <row r="164" customFormat="false" ht="15" hidden="false" customHeight="false" outlineLevel="0" collapsed="false">
      <c r="D164" s="26"/>
      <c r="E164" s="26"/>
    </row>
    <row r="165" customFormat="false" ht="15" hidden="false" customHeight="false" outlineLevel="0" collapsed="false">
      <c r="D165" s="26"/>
      <c r="E165" s="26"/>
    </row>
    <row r="166" customFormat="false" ht="15" hidden="false" customHeight="false" outlineLevel="0" collapsed="false">
      <c r="D166" s="26"/>
      <c r="E166" s="26"/>
    </row>
    <row r="167" customFormat="false" ht="15" hidden="false" customHeight="false" outlineLevel="0" collapsed="false">
      <c r="D167" s="26"/>
      <c r="E167" s="26"/>
    </row>
    <row r="168" customFormat="false" ht="15" hidden="false" customHeight="false" outlineLevel="0" collapsed="false">
      <c r="D168" s="26"/>
      <c r="E168" s="26"/>
    </row>
    <row r="169" customFormat="false" ht="15" hidden="false" customHeight="false" outlineLevel="0" collapsed="false">
      <c r="D169" s="26"/>
      <c r="E169" s="26"/>
    </row>
    <row r="170" customFormat="false" ht="15" hidden="false" customHeight="false" outlineLevel="0" collapsed="false">
      <c r="D170" s="26"/>
      <c r="E170" s="26"/>
    </row>
    <row r="171" customFormat="false" ht="15" hidden="false" customHeight="false" outlineLevel="0" collapsed="false">
      <c r="D171" s="26"/>
      <c r="E171" s="26"/>
    </row>
    <row r="172" customFormat="false" ht="15" hidden="false" customHeight="false" outlineLevel="0" collapsed="false">
      <c r="D172" s="26"/>
      <c r="E172" s="26"/>
    </row>
    <row r="173" customFormat="false" ht="15" hidden="false" customHeight="false" outlineLevel="0" collapsed="false">
      <c r="D173" s="26"/>
      <c r="E173" s="26"/>
    </row>
    <row r="174" customFormat="false" ht="15" hidden="false" customHeight="false" outlineLevel="0" collapsed="false">
      <c r="D174" s="26"/>
      <c r="E174" s="26"/>
    </row>
    <row r="175" customFormat="false" ht="15" hidden="false" customHeight="false" outlineLevel="0" collapsed="false"/>
    <row r="176" customFormat="false" ht="15" hidden="false" customHeight="false" outlineLevel="0" collapsed="false"/>
    <row r="177" customFormat="false" ht="15" hidden="false" customHeight="false" outlineLevel="0" collapsed="false"/>
    <row r="178" customFormat="false" ht="15" hidden="false" customHeight="false" outlineLevel="0" collapsed="false"/>
    <row r="179" customFormat="false" ht="15" hidden="false" customHeight="false" outlineLevel="0" collapsed="false"/>
    <row r="180" customFormat="false" ht="15" hidden="false" customHeight="false" outlineLevel="0" collapsed="false"/>
    <row r="181" customFormat="false" ht="15" hidden="false" customHeight="false" outlineLevel="0" collapsed="false"/>
    <row r="182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112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4.71"/>
    <col collapsed="false" customWidth="true" hidden="false" outlineLevel="0" max="3" min="3" style="2" width="17.57"/>
    <col collapsed="false" customWidth="true" hidden="false" outlineLevel="0" max="4" min="4" style="1" width="17"/>
    <col collapsed="false" customWidth="true" hidden="false" outlineLevel="0" max="5" min="5" style="1" width="16.43"/>
    <col collapsed="false" customWidth="true" hidden="false" outlineLevel="0" max="6" min="6" style="4" width="7.57"/>
    <col collapsed="false" customWidth="true" hidden="false" outlineLevel="0" max="7" min="7" style="4" width="1.57"/>
    <col collapsed="false" customWidth="true" hidden="false" outlineLevel="0" max="8" min="8" style="4" width="6.71"/>
    <col collapsed="false" customWidth="true" hidden="false" outlineLevel="0" max="9" min="9" style="1" width="27.42"/>
    <col collapsed="false" customWidth="true" hidden="false" outlineLevel="0" max="10" min="10" style="1" width="28.57"/>
    <col collapsed="false" customWidth="true" hidden="false" outlineLevel="0" max="11" min="11" style="1" width="30.14"/>
    <col collapsed="false" customWidth="true" hidden="false" outlineLevel="0" max="12" min="12" style="1" width="28.29"/>
    <col collapsed="false" customWidth="true" hidden="false" outlineLevel="0" max="15" min="13" style="1" width="9.14"/>
  </cols>
  <sheetData>
    <row r="1" customFormat="false" ht="15" hidden="false" customHeight="false" outlineLevel="0" collapsed="false">
      <c r="B1" s="6" t="s">
        <v>958</v>
      </c>
    </row>
    <row r="2" customFormat="false" ht="15" hidden="false" customHeight="false" outlineLevel="0" collapsed="false">
      <c r="B2" s="6" t="s">
        <v>2</v>
      </c>
      <c r="C2" s="15"/>
    </row>
    <row r="3" customFormat="false" ht="15" hidden="false" customHeight="false" outlineLevel="0" collapsed="false">
      <c r="B3" s="15" t="s">
        <v>384</v>
      </c>
      <c r="C3" s="15" t="s">
        <v>385</v>
      </c>
      <c r="D3" s="6" t="s">
        <v>959</v>
      </c>
      <c r="E3" s="6" t="s">
        <v>960</v>
      </c>
      <c r="F3" s="36" t="s">
        <v>7</v>
      </c>
      <c r="G3" s="36"/>
      <c r="H3" s="36"/>
      <c r="I3" s="15" t="s">
        <v>961</v>
      </c>
      <c r="J3" s="15" t="s">
        <v>962</v>
      </c>
      <c r="K3" s="6" t="s">
        <v>390</v>
      </c>
      <c r="L3" s="6" t="s">
        <v>391</v>
      </c>
    </row>
    <row r="4" customFormat="false" ht="15" hidden="false" customHeight="false" outlineLevel="0" collapsed="false">
      <c r="B4" s="37" t="s">
        <v>1528</v>
      </c>
      <c r="C4" s="17" t="s">
        <v>1529</v>
      </c>
      <c r="D4" s="26" t="s">
        <v>1530</v>
      </c>
      <c r="E4" s="17" t="s">
        <v>1531</v>
      </c>
      <c r="F4" s="4" t="n">
        <v>378</v>
      </c>
      <c r="H4" s="3" t="n">
        <v>1983</v>
      </c>
      <c r="I4" s="1" t="s">
        <v>1263</v>
      </c>
      <c r="J4" s="1" t="s">
        <v>1532</v>
      </c>
      <c r="K4" s="1" t="s">
        <v>1128</v>
      </c>
      <c r="L4" s="1" t="s">
        <v>1533</v>
      </c>
    </row>
    <row r="5" customFormat="false" ht="15" hidden="false" customHeight="false" outlineLevel="0" collapsed="false">
      <c r="B5" s="1" t="s">
        <v>1534</v>
      </c>
      <c r="C5" s="17" t="s">
        <v>1535</v>
      </c>
      <c r="D5" s="26" t="s">
        <v>1536</v>
      </c>
      <c r="E5" s="17" t="s">
        <v>1537</v>
      </c>
      <c r="F5" s="4" t="n">
        <v>350</v>
      </c>
      <c r="H5" s="3" t="n">
        <v>1984</v>
      </c>
      <c r="I5" s="1" t="s">
        <v>1282</v>
      </c>
      <c r="J5" s="1" t="s">
        <v>1538</v>
      </c>
      <c r="K5" s="1" t="s">
        <v>1539</v>
      </c>
      <c r="L5" s="1" t="s">
        <v>1540</v>
      </c>
    </row>
    <row r="6" customFormat="false" ht="15" hidden="false" customHeight="false" outlineLevel="0" collapsed="false">
      <c r="B6" s="1" t="s">
        <v>1541</v>
      </c>
      <c r="C6" s="17" t="s">
        <v>1542</v>
      </c>
      <c r="D6" s="26" t="s">
        <v>1543</v>
      </c>
      <c r="E6" s="17" t="s">
        <v>1544</v>
      </c>
      <c r="F6" s="4" t="n">
        <v>843</v>
      </c>
      <c r="H6" s="3" t="n">
        <v>1985</v>
      </c>
      <c r="I6" s="1" t="s">
        <v>1282</v>
      </c>
      <c r="J6" s="1" t="s">
        <v>1532</v>
      </c>
      <c r="K6" s="1" t="s">
        <v>726</v>
      </c>
      <c r="L6" s="1" t="s">
        <v>1545</v>
      </c>
      <c r="O6" s="32"/>
    </row>
    <row r="7" customFormat="false" ht="15" hidden="false" customHeight="false" outlineLevel="0" collapsed="false">
      <c r="B7" s="1" t="s">
        <v>1546</v>
      </c>
      <c r="C7" s="17" t="s">
        <v>245</v>
      </c>
      <c r="D7" s="26" t="s">
        <v>1547</v>
      </c>
      <c r="E7" s="17" t="s">
        <v>1548</v>
      </c>
      <c r="F7" s="4" t="n">
        <v>880</v>
      </c>
      <c r="H7" s="3" t="n">
        <v>1986</v>
      </c>
      <c r="I7" s="1" t="s">
        <v>1292</v>
      </c>
      <c r="J7" s="1" t="s">
        <v>1297</v>
      </c>
      <c r="K7" s="1" t="s">
        <v>760</v>
      </c>
      <c r="L7" s="1" t="s">
        <v>1549</v>
      </c>
      <c r="O7" s="32"/>
    </row>
    <row r="8" customFormat="false" ht="15" hidden="false" customHeight="false" outlineLevel="0" collapsed="false">
      <c r="B8" s="1" t="s">
        <v>1550</v>
      </c>
      <c r="C8" s="17" t="s">
        <v>378</v>
      </c>
      <c r="D8" s="26" t="s">
        <v>1551</v>
      </c>
      <c r="E8" s="17" t="s">
        <v>1552</v>
      </c>
      <c r="F8" s="4" t="n">
        <v>515</v>
      </c>
      <c r="H8" s="3" t="n">
        <v>1987</v>
      </c>
      <c r="I8" s="1" t="s">
        <v>1297</v>
      </c>
      <c r="J8" s="1" t="s">
        <v>1282</v>
      </c>
      <c r="K8" s="1" t="s">
        <v>1553</v>
      </c>
      <c r="L8" s="1" t="s">
        <v>1554</v>
      </c>
      <c r="O8" s="32"/>
    </row>
    <row r="9" customFormat="false" ht="15" hidden="false" customHeight="false" outlineLevel="0" collapsed="false">
      <c r="B9" s="1" t="s">
        <v>1555</v>
      </c>
      <c r="C9" s="17" t="s">
        <v>210</v>
      </c>
      <c r="D9" s="26" t="s">
        <v>1556</v>
      </c>
      <c r="E9" s="17" t="s">
        <v>1557</v>
      </c>
      <c r="F9" s="4" t="n">
        <v>209</v>
      </c>
      <c r="H9" s="3" t="n">
        <v>1988</v>
      </c>
      <c r="I9" s="1" t="s">
        <v>1282</v>
      </c>
      <c r="J9" s="1" t="s">
        <v>1304</v>
      </c>
      <c r="K9" s="1" t="s">
        <v>742</v>
      </c>
      <c r="L9" s="1" t="s">
        <v>709</v>
      </c>
      <c r="O9" s="32"/>
    </row>
    <row r="10" customFormat="false" ht="15" hidden="false" customHeight="false" outlineLevel="0" collapsed="false">
      <c r="B10" s="1" t="s">
        <v>1558</v>
      </c>
      <c r="C10" s="17" t="s">
        <v>1559</v>
      </c>
      <c r="D10" s="26" t="s">
        <v>1560</v>
      </c>
      <c r="E10" s="17" t="s">
        <v>1561</v>
      </c>
      <c r="F10" s="4" t="n">
        <v>725</v>
      </c>
      <c r="H10" s="3" t="n">
        <v>1989</v>
      </c>
      <c r="I10" s="1" t="s">
        <v>771</v>
      </c>
      <c r="J10" s="1" t="s">
        <v>1243</v>
      </c>
      <c r="K10" s="1" t="s">
        <v>714</v>
      </c>
      <c r="L10" s="1" t="s">
        <v>1562</v>
      </c>
      <c r="O10" s="32"/>
    </row>
    <row r="11" customFormat="false" ht="15" hidden="false" customHeight="false" outlineLevel="0" collapsed="false">
      <c r="B11" s="1" t="s">
        <v>1563</v>
      </c>
      <c r="C11" s="17" t="s">
        <v>1564</v>
      </c>
      <c r="D11" s="26" t="s">
        <v>1565</v>
      </c>
      <c r="E11" s="17" t="s">
        <v>1047</v>
      </c>
      <c r="F11" s="4" t="n">
        <v>350</v>
      </c>
      <c r="H11" s="3" t="n">
        <v>1990</v>
      </c>
      <c r="I11" s="1" t="s">
        <v>1292</v>
      </c>
      <c r="J11" s="1" t="s">
        <v>771</v>
      </c>
      <c r="K11" s="1" t="s">
        <v>1566</v>
      </c>
      <c r="L11" s="1" t="s">
        <v>773</v>
      </c>
    </row>
    <row r="12" customFormat="false" ht="15" hidden="false" customHeight="false" outlineLevel="0" collapsed="false">
      <c r="B12" s="1" t="s">
        <v>1567</v>
      </c>
      <c r="C12" s="17" t="s">
        <v>1001</v>
      </c>
      <c r="D12" s="26" t="s">
        <v>1568</v>
      </c>
      <c r="E12" s="17" t="s">
        <v>1012</v>
      </c>
      <c r="F12" s="4" t="n">
        <v>643</v>
      </c>
      <c r="H12" s="3" t="n">
        <v>1991</v>
      </c>
      <c r="I12" s="1" t="s">
        <v>1330</v>
      </c>
      <c r="J12" s="1" t="s">
        <v>1569</v>
      </c>
      <c r="K12" s="1" t="s">
        <v>1570</v>
      </c>
      <c r="L12" s="1" t="s">
        <v>1571</v>
      </c>
    </row>
    <row r="13" customFormat="false" ht="15" hidden="false" customHeight="false" outlineLevel="0" collapsed="false">
      <c r="B13" s="1" t="s">
        <v>1572</v>
      </c>
      <c r="C13" s="17" t="s">
        <v>1573</v>
      </c>
      <c r="D13" s="26" t="s">
        <v>1574</v>
      </c>
      <c r="E13" s="17" t="s">
        <v>1575</v>
      </c>
      <c r="F13" s="4" t="n">
        <v>755</v>
      </c>
      <c r="H13" s="3" t="n">
        <v>2012</v>
      </c>
      <c r="I13" s="1" t="s">
        <v>1422</v>
      </c>
      <c r="J13" s="1" t="s">
        <v>1426</v>
      </c>
      <c r="K13" s="1" t="s">
        <v>827</v>
      </c>
      <c r="L13" s="1" t="s">
        <v>781</v>
      </c>
    </row>
    <row r="14" customFormat="false" ht="15" hidden="false" customHeight="false" outlineLevel="0" collapsed="false">
      <c r="B14" s="1" t="s">
        <v>1576</v>
      </c>
      <c r="C14" s="17" t="s">
        <v>1577</v>
      </c>
      <c r="D14" s="26" t="s">
        <v>1578</v>
      </c>
      <c r="E14" s="17" t="s">
        <v>1579</v>
      </c>
      <c r="F14" s="4" t="n">
        <v>627</v>
      </c>
      <c r="H14" s="3" t="n">
        <v>2014</v>
      </c>
      <c r="I14" s="1" t="s">
        <v>1422</v>
      </c>
      <c r="J14" s="1" t="s">
        <v>1580</v>
      </c>
      <c r="K14" s="1" t="s">
        <v>1460</v>
      </c>
      <c r="L14" s="1" t="s">
        <v>1581</v>
      </c>
    </row>
    <row r="15" customFormat="false" ht="15" hidden="false" customHeight="false" outlineLevel="0" collapsed="false">
      <c r="B15" s="1" t="s">
        <v>1582</v>
      </c>
      <c r="C15" s="17" t="s">
        <v>1583</v>
      </c>
      <c r="D15" s="26" t="s">
        <v>1584</v>
      </c>
      <c r="E15" s="17" t="s">
        <v>910</v>
      </c>
      <c r="F15" s="4" t="n">
        <v>544</v>
      </c>
      <c r="H15" s="3" t="n">
        <v>2016</v>
      </c>
      <c r="I15" s="1" t="s">
        <v>1467</v>
      </c>
      <c r="J15" s="1" t="s">
        <v>1459</v>
      </c>
      <c r="K15" s="1" t="s">
        <v>1498</v>
      </c>
      <c r="L15" s="1" t="s">
        <v>1506</v>
      </c>
    </row>
    <row r="16" customFormat="false" ht="15" hidden="false" customHeight="false" outlineLevel="0" collapsed="false">
      <c r="B16" s="1" t="s">
        <v>1585</v>
      </c>
      <c r="C16" s="17" t="s">
        <v>1586</v>
      </c>
      <c r="D16" s="26" t="s">
        <v>1587</v>
      </c>
      <c r="E16" s="17" t="s">
        <v>791</v>
      </c>
      <c r="F16" s="27" t="s">
        <v>1588</v>
      </c>
      <c r="G16" s="27"/>
      <c r="H16" s="3" t="n">
        <v>2017</v>
      </c>
      <c r="I16" s="1" t="s">
        <v>1422</v>
      </c>
      <c r="J16" s="1" t="s">
        <v>1459</v>
      </c>
      <c r="K16" s="1" t="s">
        <v>864</v>
      </c>
      <c r="L16" s="1" t="s">
        <v>892</v>
      </c>
    </row>
    <row r="17" customFormat="false" ht="15" hidden="false" customHeight="false" outlineLevel="0" collapsed="false">
      <c r="B17" s="1" t="s">
        <v>1589</v>
      </c>
      <c r="C17" s="17"/>
      <c r="D17" s="26"/>
      <c r="E17" s="17"/>
      <c r="H17" s="3"/>
    </row>
    <row r="18" customFormat="false" ht="15" hidden="false" customHeight="false" outlineLevel="0" collapsed="false">
      <c r="C18" s="17"/>
      <c r="D18" s="26"/>
      <c r="E18" s="17"/>
    </row>
    <row r="19" customFormat="false" ht="15" hidden="false" customHeight="false" outlineLevel="0" collapsed="false">
      <c r="C19" s="17"/>
      <c r="D19" s="26"/>
      <c r="E19" s="17"/>
    </row>
    <row r="20" customFormat="false" ht="15" hidden="false" customHeight="false" outlineLevel="0" collapsed="false">
      <c r="C20" s="17"/>
      <c r="D20" s="26"/>
      <c r="E20" s="17"/>
    </row>
    <row r="21" customFormat="false" ht="15" hidden="false" customHeight="false" outlineLevel="0" collapsed="false">
      <c r="D21" s="26"/>
      <c r="E21" s="17"/>
    </row>
    <row r="22" customFormat="false" ht="15" hidden="false" customHeight="false" outlineLevel="0" collapsed="false">
      <c r="D22" s="26"/>
      <c r="E22" s="17"/>
    </row>
    <row r="23" customFormat="false" ht="15" hidden="false" customHeight="false" outlineLevel="0" collapsed="false">
      <c r="D23" s="26"/>
      <c r="E23" s="17"/>
    </row>
    <row r="24" customFormat="false" ht="15" hidden="false" customHeight="false" outlineLevel="0" collapsed="false">
      <c r="D24" s="26"/>
      <c r="E24" s="17"/>
    </row>
    <row r="25" customFormat="false" ht="15" hidden="false" customHeight="false" outlineLevel="0" collapsed="false">
      <c r="D25" s="26"/>
      <c r="E25" s="17"/>
    </row>
    <row r="26" customFormat="false" ht="15" hidden="false" customHeight="false" outlineLevel="0" collapsed="false">
      <c r="D26" s="26"/>
      <c r="E26" s="17"/>
    </row>
    <row r="27" customFormat="false" ht="15" hidden="false" customHeight="false" outlineLevel="0" collapsed="false">
      <c r="D27" s="35"/>
      <c r="E27" s="17"/>
    </row>
    <row r="28" customFormat="false" ht="15" hidden="false" customHeight="false" outlineLevel="0" collapsed="false">
      <c r="D28" s="26"/>
      <c r="E28" s="17"/>
    </row>
    <row r="29" customFormat="false" ht="15" hidden="false" customHeight="false" outlineLevel="0" collapsed="false">
      <c r="D29" s="26"/>
      <c r="E29" s="17"/>
    </row>
    <row r="30" customFormat="false" ht="15" hidden="false" customHeight="false" outlineLevel="0" collapsed="false">
      <c r="D30" s="26"/>
      <c r="E30" s="17"/>
    </row>
    <row r="31" customFormat="false" ht="15" hidden="false" customHeight="false" outlineLevel="0" collapsed="false">
      <c r="D31" s="26"/>
      <c r="E31" s="17"/>
    </row>
    <row r="32" customFormat="false" ht="15" hidden="false" customHeight="false" outlineLevel="0" collapsed="false">
      <c r="D32" s="26"/>
      <c r="E32" s="17"/>
    </row>
    <row r="33" customFormat="false" ht="15" hidden="false" customHeight="false" outlineLevel="0" collapsed="false">
      <c r="D33" s="26"/>
      <c r="E33" s="17"/>
    </row>
    <row r="34" customFormat="false" ht="15" hidden="false" customHeight="false" outlineLevel="0" collapsed="false">
      <c r="D34" s="26"/>
      <c r="E34" s="17"/>
    </row>
    <row r="35" customFormat="false" ht="15" hidden="false" customHeight="false" outlineLevel="0" collapsed="false">
      <c r="D35" s="26"/>
      <c r="E35" s="17"/>
    </row>
    <row r="36" customFormat="false" ht="15" hidden="false" customHeight="false" outlineLevel="0" collapsed="false">
      <c r="D36" s="26"/>
      <c r="E36" s="17"/>
    </row>
    <row r="37" customFormat="false" ht="15" hidden="false" customHeight="false" outlineLevel="0" collapsed="false">
      <c r="D37" s="26"/>
      <c r="E37" s="17"/>
    </row>
    <row r="38" customFormat="false" ht="15" hidden="false" customHeight="false" outlineLevel="0" collapsed="false">
      <c r="D38" s="26"/>
      <c r="E38" s="17"/>
    </row>
    <row r="39" customFormat="false" ht="15" hidden="false" customHeight="false" outlineLevel="0" collapsed="false">
      <c r="D39" s="26"/>
      <c r="E39" s="17"/>
    </row>
    <row r="40" customFormat="false" ht="15" hidden="false" customHeight="false" outlineLevel="0" collapsed="false">
      <c r="D40" s="26"/>
      <c r="E40" s="17"/>
    </row>
    <row r="41" customFormat="false" ht="15" hidden="false" customHeight="false" outlineLevel="0" collapsed="false">
      <c r="D41" s="26"/>
      <c r="E41" s="17"/>
    </row>
    <row r="42" customFormat="false" ht="15" hidden="false" customHeight="false" outlineLevel="0" collapsed="false">
      <c r="D42" s="26"/>
      <c r="E42" s="17"/>
    </row>
    <row r="43" customFormat="false" ht="15" hidden="false" customHeight="false" outlineLevel="0" collapsed="false">
      <c r="D43" s="26"/>
      <c r="E43" s="17"/>
    </row>
    <row r="44" customFormat="false" ht="15" hidden="false" customHeight="false" outlineLevel="0" collapsed="false">
      <c r="D44" s="26"/>
      <c r="E44" s="17"/>
    </row>
    <row r="45" customFormat="false" ht="15" hidden="false" customHeight="false" outlineLevel="0" collapsed="false">
      <c r="D45" s="26"/>
      <c r="E45" s="17"/>
    </row>
    <row r="46" customFormat="false" ht="15" hidden="false" customHeight="false" outlineLevel="0" collapsed="false">
      <c r="D46" s="26"/>
      <c r="E46" s="17"/>
    </row>
    <row r="47" customFormat="false" ht="15" hidden="false" customHeight="false" outlineLevel="0" collapsed="false">
      <c r="D47" s="26"/>
      <c r="E47" s="17"/>
    </row>
    <row r="48" customFormat="false" ht="15" hidden="false" customHeight="false" outlineLevel="0" collapsed="false">
      <c r="D48" s="26"/>
      <c r="E48" s="26"/>
    </row>
    <row r="49" customFormat="false" ht="15" hidden="false" customHeight="false" outlineLevel="0" collapsed="false">
      <c r="D49" s="26"/>
      <c r="E49" s="26"/>
    </row>
    <row r="50" customFormat="false" ht="15" hidden="false" customHeight="false" outlineLevel="0" collapsed="false">
      <c r="D50" s="26"/>
      <c r="E50" s="26"/>
    </row>
    <row r="51" customFormat="false" ht="15" hidden="false" customHeight="false" outlineLevel="0" collapsed="false">
      <c r="D51" s="26"/>
      <c r="E51" s="26"/>
    </row>
    <row r="52" customFormat="false" ht="15" hidden="false" customHeight="false" outlineLevel="0" collapsed="false">
      <c r="D52" s="26"/>
      <c r="E52" s="26"/>
    </row>
    <row r="53" customFormat="false" ht="15" hidden="false" customHeight="false" outlineLevel="0" collapsed="false">
      <c r="D53" s="26"/>
      <c r="E53" s="26"/>
    </row>
    <row r="54" customFormat="false" ht="15" hidden="false" customHeight="false" outlineLevel="0" collapsed="false">
      <c r="D54" s="26"/>
      <c r="E54" s="26"/>
    </row>
    <row r="55" customFormat="false" ht="15" hidden="false" customHeight="false" outlineLevel="0" collapsed="false">
      <c r="D55" s="26"/>
      <c r="E55" s="26"/>
    </row>
    <row r="56" customFormat="false" ht="15" hidden="false" customHeight="false" outlineLevel="0" collapsed="false">
      <c r="D56" s="26"/>
      <c r="E56" s="26"/>
    </row>
    <row r="57" customFormat="false" ht="15" hidden="false" customHeight="false" outlineLevel="0" collapsed="false">
      <c r="D57" s="26"/>
      <c r="E57" s="26"/>
    </row>
    <row r="58" customFormat="false" ht="15" hidden="false" customHeight="false" outlineLevel="0" collapsed="false">
      <c r="D58" s="26"/>
      <c r="E58" s="26"/>
    </row>
    <row r="59" customFormat="false" ht="15" hidden="false" customHeight="false" outlineLevel="0" collapsed="false">
      <c r="D59" s="26"/>
      <c r="E59" s="26"/>
    </row>
    <row r="60" customFormat="false" ht="15" hidden="false" customHeight="false" outlineLevel="0" collapsed="false">
      <c r="D60" s="26"/>
      <c r="E60" s="26"/>
    </row>
    <row r="61" customFormat="false" ht="15" hidden="false" customHeight="false" outlineLevel="0" collapsed="false">
      <c r="D61" s="26"/>
      <c r="E61" s="26"/>
    </row>
    <row r="62" customFormat="false" ht="15" hidden="false" customHeight="false" outlineLevel="0" collapsed="false">
      <c r="D62" s="26"/>
      <c r="E62" s="26"/>
    </row>
    <row r="63" customFormat="false" ht="15" hidden="false" customHeight="false" outlineLevel="0" collapsed="false">
      <c r="D63" s="26"/>
      <c r="E63" s="26"/>
    </row>
    <row r="64" customFormat="false" ht="15" hidden="false" customHeight="false" outlineLevel="0" collapsed="false">
      <c r="D64" s="26"/>
      <c r="E64" s="26"/>
    </row>
    <row r="65" customFormat="false" ht="15" hidden="false" customHeight="false" outlineLevel="0" collapsed="false">
      <c r="D65" s="26"/>
      <c r="E65" s="26"/>
    </row>
    <row r="66" customFormat="false" ht="15" hidden="false" customHeight="false" outlineLevel="0" collapsed="false">
      <c r="D66" s="26"/>
      <c r="E66" s="26"/>
    </row>
    <row r="67" customFormat="false" ht="15" hidden="false" customHeight="false" outlineLevel="0" collapsed="false">
      <c r="D67" s="26"/>
      <c r="E67" s="26"/>
    </row>
    <row r="68" customFormat="false" ht="15" hidden="false" customHeight="false" outlineLevel="0" collapsed="false">
      <c r="D68" s="26"/>
      <c r="E68" s="26"/>
    </row>
    <row r="69" customFormat="false" ht="15" hidden="false" customHeight="false" outlineLevel="0" collapsed="false">
      <c r="D69" s="26"/>
      <c r="E69" s="26"/>
    </row>
    <row r="70" customFormat="false" ht="15" hidden="false" customHeight="false" outlineLevel="0" collapsed="false">
      <c r="D70" s="26"/>
      <c r="E70" s="26"/>
    </row>
    <row r="71" customFormat="false" ht="15" hidden="false" customHeight="false" outlineLevel="0" collapsed="false">
      <c r="D71" s="26"/>
      <c r="E71" s="26"/>
    </row>
    <row r="72" customFormat="false" ht="15" hidden="false" customHeight="false" outlineLevel="0" collapsed="false">
      <c r="D72" s="26"/>
      <c r="E72" s="26"/>
    </row>
    <row r="73" customFormat="false" ht="15" hidden="false" customHeight="false" outlineLevel="0" collapsed="false">
      <c r="D73" s="26"/>
      <c r="E73" s="26"/>
    </row>
    <row r="74" customFormat="false" ht="15" hidden="false" customHeight="false" outlineLevel="0" collapsed="false">
      <c r="D74" s="26"/>
      <c r="E74" s="26"/>
    </row>
    <row r="75" customFormat="false" ht="15" hidden="false" customHeight="false" outlineLevel="0" collapsed="false">
      <c r="D75" s="26"/>
      <c r="E75" s="26"/>
    </row>
    <row r="76" customFormat="false" ht="15" hidden="false" customHeight="false" outlineLevel="0" collapsed="false">
      <c r="D76" s="26"/>
      <c r="E76" s="26"/>
    </row>
    <row r="77" customFormat="false" ht="15" hidden="false" customHeight="false" outlineLevel="0" collapsed="false">
      <c r="D77" s="26"/>
      <c r="E77" s="26"/>
    </row>
    <row r="78" customFormat="false" ht="15" hidden="false" customHeight="false" outlineLevel="0" collapsed="false">
      <c r="D78" s="26"/>
      <c r="E78" s="26"/>
    </row>
    <row r="79" customFormat="false" ht="15" hidden="false" customHeight="false" outlineLevel="0" collapsed="false">
      <c r="D79" s="26"/>
      <c r="E79" s="26"/>
    </row>
    <row r="80" customFormat="false" ht="15" hidden="false" customHeight="false" outlineLevel="0" collapsed="false">
      <c r="D80" s="26"/>
      <c r="E80" s="26"/>
    </row>
    <row r="81" customFormat="false" ht="15" hidden="false" customHeight="false" outlineLevel="0" collapsed="false">
      <c r="D81" s="26"/>
      <c r="E81" s="26"/>
    </row>
    <row r="82" customFormat="false" ht="15" hidden="false" customHeight="false" outlineLevel="0" collapsed="false">
      <c r="D82" s="26"/>
      <c r="E82" s="26"/>
    </row>
    <row r="83" customFormat="false" ht="15" hidden="false" customHeight="false" outlineLevel="0" collapsed="false">
      <c r="D83" s="26"/>
      <c r="E83" s="26"/>
    </row>
    <row r="84" customFormat="false" ht="15" hidden="false" customHeight="false" outlineLevel="0" collapsed="false">
      <c r="D84" s="26"/>
      <c r="E84" s="26"/>
    </row>
    <row r="85" customFormat="false" ht="15" hidden="false" customHeight="false" outlineLevel="0" collapsed="false">
      <c r="D85" s="26"/>
      <c r="E85" s="26"/>
    </row>
    <row r="86" customFormat="false" ht="15" hidden="false" customHeight="false" outlineLevel="0" collapsed="false">
      <c r="D86" s="26"/>
      <c r="E86" s="26"/>
    </row>
    <row r="87" customFormat="false" ht="15" hidden="false" customHeight="false" outlineLevel="0" collapsed="false">
      <c r="D87" s="26"/>
      <c r="E87" s="26"/>
    </row>
    <row r="88" customFormat="false" ht="15" hidden="false" customHeight="false" outlineLevel="0" collapsed="false">
      <c r="D88" s="26"/>
      <c r="E88" s="26"/>
    </row>
    <row r="89" customFormat="false" ht="15" hidden="false" customHeight="false" outlineLevel="0" collapsed="false">
      <c r="D89" s="26"/>
      <c r="E89" s="26"/>
    </row>
    <row r="90" customFormat="false" ht="15" hidden="false" customHeight="false" outlineLevel="0" collapsed="false">
      <c r="D90" s="26"/>
      <c r="E90" s="26"/>
    </row>
    <row r="91" customFormat="false" ht="15" hidden="false" customHeight="false" outlineLevel="0" collapsed="false">
      <c r="D91" s="26"/>
      <c r="E91" s="26"/>
    </row>
    <row r="92" customFormat="false" ht="15" hidden="false" customHeight="false" outlineLevel="0" collapsed="false">
      <c r="D92" s="26"/>
      <c r="E92" s="26"/>
    </row>
    <row r="93" customFormat="false" ht="15" hidden="false" customHeight="false" outlineLevel="0" collapsed="false">
      <c r="D93" s="26"/>
      <c r="E93" s="26"/>
    </row>
    <row r="94" customFormat="false" ht="15" hidden="false" customHeight="false" outlineLevel="0" collapsed="false">
      <c r="D94" s="26"/>
      <c r="E94" s="26"/>
    </row>
    <row r="95" customFormat="false" ht="15" hidden="false" customHeight="false" outlineLevel="0" collapsed="false">
      <c r="D95" s="26"/>
      <c r="E95" s="26"/>
    </row>
    <row r="96" customFormat="false" ht="15" hidden="false" customHeight="false" outlineLevel="0" collapsed="false">
      <c r="D96" s="26"/>
      <c r="E96" s="26"/>
    </row>
    <row r="97" customFormat="false" ht="15" hidden="false" customHeight="false" outlineLevel="0" collapsed="false">
      <c r="D97" s="26"/>
      <c r="E97" s="26"/>
    </row>
    <row r="98" customFormat="false" ht="15" hidden="false" customHeight="false" outlineLevel="0" collapsed="false">
      <c r="D98" s="26"/>
      <c r="E98" s="26"/>
    </row>
    <row r="99" customFormat="false" ht="15" hidden="false" customHeight="false" outlineLevel="0" collapsed="false">
      <c r="D99" s="26"/>
      <c r="E99" s="26"/>
    </row>
    <row r="100" customFormat="false" ht="15" hidden="false" customHeight="false" outlineLevel="0" collapsed="false">
      <c r="D100" s="26"/>
      <c r="E100" s="26"/>
    </row>
    <row r="101" customFormat="false" ht="15" hidden="false" customHeight="false" outlineLevel="0" collapsed="false">
      <c r="D101" s="26"/>
      <c r="E101" s="26"/>
    </row>
    <row r="102" customFormat="false" ht="15" hidden="false" customHeight="false" outlineLevel="0" collapsed="false">
      <c r="D102" s="26"/>
      <c r="E102" s="26"/>
    </row>
    <row r="103" customFormat="false" ht="15" hidden="false" customHeight="false" outlineLevel="0" collapsed="false">
      <c r="D103" s="26"/>
      <c r="E103" s="26"/>
    </row>
    <row r="104" customFormat="false" ht="15" hidden="false" customHeight="false" outlineLevel="0" collapsed="false">
      <c r="D104" s="26"/>
      <c r="E104" s="26"/>
    </row>
    <row r="105" customFormat="false" ht="15" hidden="false" customHeight="false" outlineLevel="0" collapsed="false"/>
    <row r="106" customFormat="false" ht="15" hidden="false" customHeight="false" outlineLevel="0" collapsed="false"/>
    <row r="107" customFormat="false" ht="15" hidden="false" customHeight="false" outlineLevel="0" collapsed="false"/>
    <row r="108" customFormat="false" ht="15" hidden="false" customHeight="false" outlineLevel="0" collapsed="false"/>
    <row r="109" customFormat="false" ht="15" hidden="false" customHeight="false" outlineLevel="0" collapsed="false"/>
    <row r="110" customFormat="false" ht="15" hidden="false" customHeight="false" outlineLevel="0" collapsed="false"/>
    <row r="111" customFormat="false" ht="15" hidden="false" customHeight="false" outlineLevel="0" collapsed="false"/>
    <row r="112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177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4.71"/>
    <col collapsed="false" customWidth="true" hidden="false" outlineLevel="0" max="3" min="3" style="2" width="24.42"/>
    <col collapsed="false" customWidth="true" hidden="false" outlineLevel="0" max="4" min="4" style="1" width="17"/>
    <col collapsed="false" customWidth="true" hidden="false" outlineLevel="0" max="5" min="5" style="1" width="16.43"/>
    <col collapsed="false" customWidth="true" hidden="false" outlineLevel="0" max="6" min="6" style="3" width="10.42"/>
    <col collapsed="false" customWidth="true" hidden="false" outlineLevel="0" max="7" min="7" style="1" width="26.67"/>
    <col collapsed="false" customWidth="true" hidden="false" outlineLevel="0" max="8" min="8" style="1" width="27.15"/>
    <col collapsed="false" customWidth="true" hidden="false" outlineLevel="0" max="9" min="9" style="1" width="28.14"/>
    <col collapsed="false" customWidth="true" hidden="false" outlineLevel="0" max="10" min="10" style="1" width="30.43"/>
    <col collapsed="false" customWidth="true" hidden="false" outlineLevel="0" max="11" min="11" style="3" width="11"/>
    <col collapsed="false" customWidth="true" hidden="false" outlineLevel="0" max="12" min="12" style="1" width="52.71"/>
    <col collapsed="false" customWidth="true" hidden="false" outlineLevel="0" max="13" min="13" style="1" width="50.86"/>
  </cols>
  <sheetData>
    <row r="1" customFormat="false" ht="15" hidden="false" customHeight="false" outlineLevel="0" collapsed="false">
      <c r="B1" s="6" t="s">
        <v>3</v>
      </c>
    </row>
    <row r="2" customFormat="false" ht="15" hidden="false" customHeight="false" outlineLevel="0" collapsed="false">
      <c r="B2" s="15" t="s">
        <v>384</v>
      </c>
      <c r="C2" s="15" t="s">
        <v>385</v>
      </c>
      <c r="D2" s="6" t="s">
        <v>386</v>
      </c>
      <c r="E2" s="6" t="s">
        <v>387</v>
      </c>
      <c r="F2" s="14" t="s">
        <v>7</v>
      </c>
      <c r="G2" s="15" t="s">
        <v>388</v>
      </c>
      <c r="H2" s="15" t="s">
        <v>389</v>
      </c>
      <c r="I2" s="6" t="s">
        <v>390</v>
      </c>
      <c r="J2" s="6" t="s">
        <v>391</v>
      </c>
      <c r="K2" s="14"/>
      <c r="L2" s="15" t="s">
        <v>392</v>
      </c>
      <c r="M2" s="15" t="s">
        <v>393</v>
      </c>
    </row>
    <row r="3" customFormat="false" ht="15" hidden="false" customHeight="false" outlineLevel="0" collapsed="false">
      <c r="B3" s="2" t="s">
        <v>1590</v>
      </c>
      <c r="C3" s="17" t="s">
        <v>279</v>
      </c>
      <c r="D3" s="17" t="s">
        <v>1591</v>
      </c>
      <c r="E3" s="17" t="s">
        <v>1592</v>
      </c>
      <c r="F3" s="3" t="n">
        <v>1200</v>
      </c>
      <c r="G3" s="1" t="s">
        <v>967</v>
      </c>
      <c r="H3" s="1" t="s">
        <v>568</v>
      </c>
      <c r="I3" s="1" t="s">
        <v>1593</v>
      </c>
      <c r="J3" s="1" t="s">
        <v>1594</v>
      </c>
      <c r="K3" s="3" t="n">
        <v>1958</v>
      </c>
    </row>
    <row r="4" customFormat="false" ht="15" hidden="false" customHeight="false" outlineLevel="0" collapsed="false">
      <c r="B4" s="2" t="s">
        <v>1595</v>
      </c>
      <c r="C4" s="17" t="s">
        <v>324</v>
      </c>
      <c r="D4" s="17" t="s">
        <v>1012</v>
      </c>
      <c r="E4" s="17" t="s">
        <v>403</v>
      </c>
      <c r="F4" s="3" t="n">
        <v>400</v>
      </c>
      <c r="G4" s="1" t="s">
        <v>527</v>
      </c>
      <c r="H4" s="1" t="s">
        <v>1596</v>
      </c>
      <c r="I4" s="1" t="s">
        <v>1597</v>
      </c>
      <c r="J4" s="1" t="s">
        <v>575</v>
      </c>
      <c r="K4" s="3" t="n">
        <v>1959</v>
      </c>
    </row>
    <row r="5" customFormat="false" ht="15" hidden="false" customHeight="false" outlineLevel="0" collapsed="false">
      <c r="B5" s="1" t="s">
        <v>1598</v>
      </c>
      <c r="C5" s="17" t="s">
        <v>257</v>
      </c>
      <c r="D5" s="17" t="s">
        <v>1599</v>
      </c>
      <c r="E5" s="17" t="s">
        <v>1600</v>
      </c>
      <c r="F5" s="3" t="n">
        <v>271</v>
      </c>
      <c r="G5" s="1" t="s">
        <v>1601</v>
      </c>
      <c r="H5" s="1" t="s">
        <v>568</v>
      </c>
      <c r="I5" s="1" t="s">
        <v>1602</v>
      </c>
      <c r="J5" s="1" t="s">
        <v>529</v>
      </c>
      <c r="K5" s="3" t="n">
        <v>1960</v>
      </c>
    </row>
    <row r="6" customFormat="false" ht="15" hidden="false" customHeight="false" outlineLevel="0" collapsed="false">
      <c r="B6" s="1" t="s">
        <v>1603</v>
      </c>
      <c r="C6" s="17" t="s">
        <v>362</v>
      </c>
      <c r="D6" s="17" t="s">
        <v>1604</v>
      </c>
      <c r="E6" s="17" t="s">
        <v>1605</v>
      </c>
      <c r="F6" s="3" t="n">
        <v>600</v>
      </c>
      <c r="G6" s="1" t="s">
        <v>1606</v>
      </c>
      <c r="H6" s="1" t="s">
        <v>1607</v>
      </c>
      <c r="I6" s="1" t="s">
        <v>557</v>
      </c>
      <c r="J6" s="1" t="s">
        <v>1608</v>
      </c>
      <c r="K6" s="3" t="n">
        <v>1961</v>
      </c>
    </row>
    <row r="7" customFormat="false" ht="15" hidden="false" customHeight="false" outlineLevel="0" collapsed="false">
      <c r="B7" s="1" t="s">
        <v>1609</v>
      </c>
      <c r="C7" s="17" t="s">
        <v>217</v>
      </c>
      <c r="D7" s="17" t="s">
        <v>1610</v>
      </c>
      <c r="E7" s="17" t="s">
        <v>1611</v>
      </c>
      <c r="F7" s="3" t="n">
        <v>600</v>
      </c>
      <c r="G7" s="1" t="s">
        <v>1612</v>
      </c>
      <c r="H7" s="1" t="s">
        <v>1613</v>
      </c>
      <c r="I7" s="1" t="s">
        <v>1614</v>
      </c>
      <c r="J7" s="1" t="s">
        <v>1615</v>
      </c>
      <c r="K7" s="3" t="n">
        <v>1962</v>
      </c>
    </row>
    <row r="8" customFormat="false" ht="15" hidden="false" customHeight="false" outlineLevel="0" collapsed="false">
      <c r="B8" s="1" t="s">
        <v>1616</v>
      </c>
      <c r="C8" s="17" t="s">
        <v>356</v>
      </c>
      <c r="D8" s="17" t="s">
        <v>1617</v>
      </c>
      <c r="E8" s="17" t="s">
        <v>1618</v>
      </c>
      <c r="F8" s="3" t="n">
        <v>500</v>
      </c>
      <c r="G8" s="1" t="s">
        <v>1168</v>
      </c>
      <c r="H8" s="1" t="s">
        <v>1619</v>
      </c>
      <c r="I8" s="1" t="s">
        <v>1620</v>
      </c>
      <c r="J8" s="1" t="s">
        <v>1621</v>
      </c>
      <c r="K8" s="3" t="n">
        <v>1963</v>
      </c>
    </row>
    <row r="9" customFormat="false" ht="15" hidden="false" customHeight="false" outlineLevel="0" collapsed="false">
      <c r="B9" s="1" t="s">
        <v>1622</v>
      </c>
      <c r="C9" s="17" t="s">
        <v>217</v>
      </c>
      <c r="D9" s="17" t="s">
        <v>1623</v>
      </c>
      <c r="E9" s="17" t="s">
        <v>1624</v>
      </c>
      <c r="F9" s="3" t="n">
        <v>103</v>
      </c>
      <c r="G9" s="1" t="s">
        <v>1625</v>
      </c>
      <c r="H9" s="1" t="s">
        <v>1626</v>
      </c>
      <c r="I9" s="1" t="s">
        <v>1627</v>
      </c>
      <c r="J9" s="1" t="s">
        <v>1628</v>
      </c>
      <c r="K9" s="3" t="n">
        <v>1964</v>
      </c>
    </row>
    <row r="10" customFormat="false" ht="15" hidden="false" customHeight="false" outlineLevel="0" collapsed="false">
      <c r="B10" s="1" t="s">
        <v>1629</v>
      </c>
      <c r="C10" s="17" t="s">
        <v>350</v>
      </c>
      <c r="D10" s="17" t="s">
        <v>1630</v>
      </c>
      <c r="E10" s="17" t="s">
        <v>1631</v>
      </c>
      <c r="F10" s="3" t="n">
        <v>542</v>
      </c>
      <c r="G10" s="1" t="s">
        <v>1168</v>
      </c>
      <c r="H10" s="1" t="s">
        <v>1632</v>
      </c>
      <c r="I10" s="1" t="s">
        <v>1176</v>
      </c>
      <c r="J10" s="1" t="s">
        <v>1177</v>
      </c>
      <c r="K10" s="3" t="n">
        <v>1965</v>
      </c>
    </row>
    <row r="11" customFormat="false" ht="15" hidden="false" customHeight="false" outlineLevel="0" collapsed="false">
      <c r="B11" s="1" t="s">
        <v>1633</v>
      </c>
      <c r="C11" s="17" t="s">
        <v>348</v>
      </c>
      <c r="D11" s="17" t="s">
        <v>1634</v>
      </c>
      <c r="E11" s="17" t="s">
        <v>1635</v>
      </c>
      <c r="F11" s="3" t="n">
        <v>225</v>
      </c>
      <c r="G11" s="1" t="s">
        <v>1636</v>
      </c>
      <c r="H11" s="1" t="s">
        <v>1637</v>
      </c>
      <c r="I11" s="1" t="s">
        <v>1638</v>
      </c>
      <c r="J11" s="1" t="s">
        <v>1639</v>
      </c>
      <c r="K11" s="3" t="n">
        <v>1966</v>
      </c>
    </row>
    <row r="12" customFormat="false" ht="15" hidden="false" customHeight="false" outlineLevel="0" collapsed="false">
      <c r="B12" s="1" t="s">
        <v>1640</v>
      </c>
      <c r="C12" s="17" t="s">
        <v>342</v>
      </c>
      <c r="D12" s="17" t="s">
        <v>1641</v>
      </c>
      <c r="E12" s="17" t="s">
        <v>1642</v>
      </c>
      <c r="F12" s="3" t="n">
        <v>623</v>
      </c>
      <c r="G12" s="1" t="s">
        <v>1643</v>
      </c>
      <c r="H12" s="1" t="s">
        <v>1644</v>
      </c>
      <c r="I12" s="1" t="s">
        <v>540</v>
      </c>
      <c r="J12" s="1" t="s">
        <v>499</v>
      </c>
      <c r="K12" s="3" t="n">
        <v>1967</v>
      </c>
    </row>
    <row r="13" customFormat="false" ht="15" hidden="false" customHeight="false" outlineLevel="0" collapsed="false">
      <c r="B13" s="1" t="s">
        <v>1645</v>
      </c>
      <c r="C13" s="17" t="s">
        <v>325</v>
      </c>
      <c r="D13" s="17" t="s">
        <v>1646</v>
      </c>
      <c r="E13" s="17" t="s">
        <v>1647</v>
      </c>
      <c r="F13" s="3" t="n">
        <v>600</v>
      </c>
      <c r="G13" s="1" t="s">
        <v>633</v>
      </c>
      <c r="H13" s="1" t="s">
        <v>1626</v>
      </c>
      <c r="I13" s="1" t="s">
        <v>1648</v>
      </c>
      <c r="J13" s="1" t="s">
        <v>564</v>
      </c>
      <c r="K13" s="3" t="n">
        <v>1968</v>
      </c>
    </row>
    <row r="14" customFormat="false" ht="15" hidden="false" customHeight="false" outlineLevel="0" collapsed="false">
      <c r="B14" s="1" t="s">
        <v>1649</v>
      </c>
      <c r="C14" s="17" t="s">
        <v>335</v>
      </c>
      <c r="D14" s="17" t="s">
        <v>1650</v>
      </c>
      <c r="E14" s="17" t="s">
        <v>1651</v>
      </c>
      <c r="F14" s="3" t="n">
        <v>350</v>
      </c>
      <c r="G14" s="1" t="s">
        <v>1652</v>
      </c>
      <c r="H14" s="1" t="s">
        <v>1653</v>
      </c>
      <c r="I14" s="1" t="s">
        <v>1654</v>
      </c>
      <c r="J14" s="1" t="s">
        <v>1655</v>
      </c>
      <c r="K14" s="3" t="n">
        <v>1969</v>
      </c>
    </row>
    <row r="15" customFormat="false" ht="15" hidden="false" customHeight="false" outlineLevel="0" collapsed="false">
      <c r="B15" s="1" t="s">
        <v>1656</v>
      </c>
      <c r="C15" s="17" t="s">
        <v>332</v>
      </c>
      <c r="D15" s="17" t="s">
        <v>1657</v>
      </c>
      <c r="E15" s="17" t="s">
        <v>1658</v>
      </c>
      <c r="F15" s="3" t="n">
        <v>500</v>
      </c>
      <c r="G15" s="1" t="s">
        <v>1659</v>
      </c>
      <c r="H15" s="1" t="s">
        <v>1660</v>
      </c>
      <c r="I15" s="1" t="s">
        <v>593</v>
      </c>
      <c r="J15" s="1" t="s">
        <v>1661</v>
      </c>
      <c r="K15" s="3" t="n">
        <v>1970</v>
      </c>
    </row>
    <row r="16" customFormat="false" ht="15" hidden="false" customHeight="false" outlineLevel="0" collapsed="false">
      <c r="B16" s="1" t="s">
        <v>1662</v>
      </c>
      <c r="C16" s="17" t="s">
        <v>328</v>
      </c>
      <c r="D16" s="17" t="s">
        <v>1663</v>
      </c>
      <c r="E16" s="17" t="s">
        <v>1664</v>
      </c>
      <c r="F16" s="3" t="n">
        <v>1250</v>
      </c>
      <c r="G16" s="1" t="s">
        <v>1665</v>
      </c>
      <c r="H16" s="1" t="s">
        <v>1666</v>
      </c>
      <c r="I16" s="1" t="s">
        <v>1667</v>
      </c>
      <c r="J16" s="1" t="s">
        <v>1668</v>
      </c>
      <c r="K16" s="3" t="n">
        <v>1971</v>
      </c>
    </row>
    <row r="17" customFormat="false" ht="15" hidden="false" customHeight="false" outlineLevel="0" collapsed="false">
      <c r="B17" s="1" t="s">
        <v>1669</v>
      </c>
      <c r="C17" s="17" t="s">
        <v>325</v>
      </c>
      <c r="D17" s="17" t="s">
        <v>1670</v>
      </c>
      <c r="E17" s="17" t="s">
        <v>1047</v>
      </c>
      <c r="F17" s="3" t="n">
        <v>364</v>
      </c>
      <c r="G17" s="1" t="s">
        <v>1060</v>
      </c>
      <c r="H17" s="1" t="s">
        <v>1671</v>
      </c>
      <c r="I17" s="1" t="s">
        <v>1203</v>
      </c>
      <c r="J17" s="1" t="s">
        <v>669</v>
      </c>
      <c r="K17" s="3" t="n">
        <v>1972</v>
      </c>
    </row>
    <row r="18" customFormat="false" ht="15" hidden="false" customHeight="false" outlineLevel="0" collapsed="false">
      <c r="B18" s="1" t="s">
        <v>1672</v>
      </c>
      <c r="C18" s="17" t="s">
        <v>286</v>
      </c>
      <c r="D18" s="17" t="s">
        <v>1673</v>
      </c>
      <c r="E18" s="17" t="s">
        <v>1674</v>
      </c>
      <c r="F18" s="3" t="n">
        <v>439</v>
      </c>
      <c r="G18" s="1" t="s">
        <v>1675</v>
      </c>
      <c r="H18" s="1" t="s">
        <v>1676</v>
      </c>
      <c r="I18" s="1" t="s">
        <v>1677</v>
      </c>
      <c r="J18" s="1" t="s">
        <v>1678</v>
      </c>
      <c r="K18" s="3" t="n">
        <v>1973</v>
      </c>
    </row>
    <row r="19" customFormat="false" ht="15" hidden="false" customHeight="false" outlineLevel="0" collapsed="false">
      <c r="B19" s="1" t="s">
        <v>1679</v>
      </c>
      <c r="C19" s="17" t="s">
        <v>271</v>
      </c>
      <c r="D19" s="17" t="s">
        <v>1680</v>
      </c>
      <c r="E19" s="17" t="s">
        <v>1681</v>
      </c>
      <c r="F19" s="3" t="n">
        <v>408</v>
      </c>
      <c r="G19" s="1" t="s">
        <v>1682</v>
      </c>
      <c r="H19" s="1" t="s">
        <v>1683</v>
      </c>
      <c r="I19" s="1" t="s">
        <v>1684</v>
      </c>
      <c r="J19" s="1" t="s">
        <v>1685</v>
      </c>
      <c r="K19" s="3" t="n">
        <v>1974</v>
      </c>
    </row>
    <row r="20" customFormat="false" ht="15" hidden="false" customHeight="false" outlineLevel="0" collapsed="false">
      <c r="B20" s="1" t="s">
        <v>1686</v>
      </c>
      <c r="C20" s="17" t="s">
        <v>203</v>
      </c>
      <c r="D20" s="17" t="s">
        <v>1687</v>
      </c>
      <c r="E20" s="17" t="s">
        <v>1688</v>
      </c>
      <c r="F20" s="3" t="n">
        <v>390</v>
      </c>
      <c r="G20" s="1" t="s">
        <v>1689</v>
      </c>
      <c r="H20" s="1" t="s">
        <v>1690</v>
      </c>
      <c r="I20" s="1" t="s">
        <v>1691</v>
      </c>
      <c r="J20" s="1" t="s">
        <v>1298</v>
      </c>
      <c r="K20" s="3" t="n">
        <v>1975</v>
      </c>
      <c r="L20" s="1" t="s">
        <v>1692</v>
      </c>
      <c r="M20" s="1" t="s">
        <v>1693</v>
      </c>
    </row>
    <row r="21" customFormat="false" ht="15" hidden="false" customHeight="false" outlineLevel="0" collapsed="false">
      <c r="B21" s="1" t="s">
        <v>1694</v>
      </c>
      <c r="C21" s="17" t="s">
        <v>314</v>
      </c>
      <c r="D21" s="17" t="s">
        <v>1695</v>
      </c>
      <c r="E21" s="17" t="s">
        <v>1696</v>
      </c>
      <c r="G21" s="1" t="s">
        <v>1697</v>
      </c>
      <c r="H21" s="1" t="s">
        <v>1690</v>
      </c>
      <c r="I21" s="1" t="s">
        <v>1698</v>
      </c>
      <c r="J21" s="1" t="s">
        <v>1699</v>
      </c>
      <c r="K21" s="3" t="n">
        <v>1976</v>
      </c>
      <c r="L21" s="1" t="s">
        <v>1692</v>
      </c>
      <c r="M21" s="1" t="s">
        <v>1700</v>
      </c>
    </row>
    <row r="22" customFormat="false" ht="15" hidden="false" customHeight="false" outlineLevel="0" collapsed="false">
      <c r="B22" s="1" t="s">
        <v>1701</v>
      </c>
      <c r="C22" s="17" t="s">
        <v>310</v>
      </c>
      <c r="D22" s="17" t="s">
        <v>1702</v>
      </c>
      <c r="E22" s="17" t="s">
        <v>1703</v>
      </c>
      <c r="G22" s="1" t="s">
        <v>1704</v>
      </c>
      <c r="H22" s="1" t="s">
        <v>1705</v>
      </c>
      <c r="I22" s="1" t="s">
        <v>1706</v>
      </c>
      <c r="J22" s="1" t="s">
        <v>1707</v>
      </c>
      <c r="K22" s="3" t="n">
        <v>1977</v>
      </c>
      <c r="L22" s="1" t="s">
        <v>1708</v>
      </c>
      <c r="M22" s="1" t="s">
        <v>1709</v>
      </c>
    </row>
    <row r="23" customFormat="false" ht="15" hidden="false" customHeight="false" outlineLevel="0" collapsed="false">
      <c r="B23" s="1" t="s">
        <v>1710</v>
      </c>
      <c r="C23" s="17" t="s">
        <v>305</v>
      </c>
      <c r="D23" s="17" t="s">
        <v>1711</v>
      </c>
      <c r="E23" s="17" t="s">
        <v>1712</v>
      </c>
      <c r="F23" s="3" t="n">
        <v>246</v>
      </c>
      <c r="G23" s="1" t="s">
        <v>1713</v>
      </c>
      <c r="H23" s="1" t="s">
        <v>1117</v>
      </c>
      <c r="I23" s="1" t="s">
        <v>1714</v>
      </c>
      <c r="J23" s="1" t="s">
        <v>1715</v>
      </c>
      <c r="K23" s="3" t="n">
        <v>1978</v>
      </c>
      <c r="L23" s="1" t="s">
        <v>1716</v>
      </c>
      <c r="M23" s="1" t="s">
        <v>1717</v>
      </c>
    </row>
    <row r="24" customFormat="false" ht="15" hidden="false" customHeight="false" outlineLevel="0" collapsed="false">
      <c r="B24" s="1" t="s">
        <v>1718</v>
      </c>
      <c r="C24" s="17" t="s">
        <v>301</v>
      </c>
      <c r="D24" s="17" t="s">
        <v>1719</v>
      </c>
      <c r="E24" s="17" t="s">
        <v>1720</v>
      </c>
      <c r="F24" s="3" t="n">
        <v>250</v>
      </c>
      <c r="G24" s="1" t="s">
        <v>1721</v>
      </c>
      <c r="H24" s="1" t="s">
        <v>1117</v>
      </c>
      <c r="I24" s="1" t="s">
        <v>622</v>
      </c>
      <c r="J24" s="1" t="s">
        <v>1722</v>
      </c>
      <c r="K24" s="3" t="n">
        <v>1979</v>
      </c>
      <c r="L24" s="1" t="s">
        <v>1723</v>
      </c>
      <c r="M24" s="1" t="s">
        <v>1724</v>
      </c>
    </row>
    <row r="25" customFormat="false" ht="15" hidden="false" customHeight="false" outlineLevel="0" collapsed="false">
      <c r="B25" s="1" t="s">
        <v>1725</v>
      </c>
      <c r="C25" s="17" t="s">
        <v>297</v>
      </c>
      <c r="D25" s="17" t="s">
        <v>1726</v>
      </c>
      <c r="E25" s="17" t="s">
        <v>1727</v>
      </c>
      <c r="F25" s="3" t="n">
        <v>350</v>
      </c>
      <c r="G25" s="1" t="s">
        <v>1728</v>
      </c>
      <c r="H25" s="1" t="s">
        <v>1729</v>
      </c>
      <c r="I25" s="1" t="s">
        <v>1730</v>
      </c>
      <c r="J25" s="1" t="s">
        <v>1731</v>
      </c>
      <c r="K25" s="3" t="n">
        <v>1980</v>
      </c>
      <c r="L25" s="1" t="s">
        <v>1732</v>
      </c>
      <c r="M25" s="1" t="s">
        <v>1733</v>
      </c>
    </row>
    <row r="26" customFormat="false" ht="15" hidden="false" customHeight="false" outlineLevel="0" collapsed="false">
      <c r="B26" s="1" t="s">
        <v>1734</v>
      </c>
      <c r="C26" s="17" t="s">
        <v>223</v>
      </c>
      <c r="D26" s="17" t="s">
        <v>1735</v>
      </c>
      <c r="E26" s="17" t="s">
        <v>1736</v>
      </c>
      <c r="F26" s="3" t="n">
        <v>371</v>
      </c>
      <c r="G26" s="1" t="s">
        <v>1737</v>
      </c>
      <c r="H26" s="1" t="s">
        <v>1738</v>
      </c>
      <c r="I26" s="1" t="s">
        <v>1739</v>
      </c>
      <c r="J26" s="1" t="s">
        <v>669</v>
      </c>
      <c r="K26" s="3" t="n">
        <v>1981</v>
      </c>
    </row>
    <row r="27" customFormat="false" ht="15" hidden="false" customHeight="false" outlineLevel="0" collapsed="false">
      <c r="B27" s="1" t="s">
        <v>1740</v>
      </c>
      <c r="C27" s="17" t="s">
        <v>228</v>
      </c>
      <c r="D27" s="17" t="s">
        <v>1741</v>
      </c>
      <c r="E27" s="17" t="s">
        <v>1742</v>
      </c>
      <c r="G27" s="1" t="s">
        <v>1743</v>
      </c>
      <c r="H27" s="1" t="s">
        <v>1744</v>
      </c>
      <c r="I27" s="1" t="s">
        <v>726</v>
      </c>
      <c r="J27" s="1" t="s">
        <v>1745</v>
      </c>
      <c r="K27" s="3" t="n">
        <v>1982</v>
      </c>
    </row>
    <row r="28" customFormat="false" ht="15" hidden="false" customHeight="false" outlineLevel="0" collapsed="false">
      <c r="B28" s="1" t="s">
        <v>1746</v>
      </c>
      <c r="C28" s="17" t="s">
        <v>280</v>
      </c>
      <c r="D28" s="17" t="s">
        <v>1747</v>
      </c>
      <c r="E28" s="17" t="s">
        <v>1748</v>
      </c>
      <c r="F28" s="3" t="n">
        <v>1520</v>
      </c>
      <c r="G28" s="1" t="s">
        <v>1749</v>
      </c>
      <c r="H28" s="1" t="s">
        <v>1750</v>
      </c>
      <c r="I28" s="1" t="s">
        <v>691</v>
      </c>
      <c r="J28" s="1" t="s">
        <v>736</v>
      </c>
      <c r="K28" s="3" t="n">
        <v>1983</v>
      </c>
    </row>
    <row r="29" customFormat="false" ht="15" hidden="false" customHeight="false" outlineLevel="0" collapsed="false">
      <c r="B29" s="1" t="s">
        <v>1751</v>
      </c>
      <c r="C29" s="17" t="s">
        <v>261</v>
      </c>
      <c r="D29" s="17" t="s">
        <v>1752</v>
      </c>
      <c r="E29" s="17" t="s">
        <v>1753</v>
      </c>
      <c r="G29" s="1" t="s">
        <v>688</v>
      </c>
      <c r="H29" s="1" t="s">
        <v>1754</v>
      </c>
      <c r="I29" s="1" t="s">
        <v>1539</v>
      </c>
      <c r="J29" s="1" t="s">
        <v>1540</v>
      </c>
      <c r="K29" s="3" t="n">
        <v>1984</v>
      </c>
    </row>
    <row r="30" customFormat="false" ht="15" hidden="false" customHeight="false" outlineLevel="0" collapsed="false">
      <c r="B30" s="1" t="s">
        <v>1755</v>
      </c>
      <c r="C30" s="17" t="s">
        <v>269</v>
      </c>
      <c r="D30" s="17"/>
      <c r="E30" s="17" t="s">
        <v>1756</v>
      </c>
      <c r="F30" s="3" t="n">
        <v>2000</v>
      </c>
      <c r="G30" s="1" t="s">
        <v>688</v>
      </c>
      <c r="H30" s="1" t="s">
        <v>1757</v>
      </c>
      <c r="I30" s="1" t="s">
        <v>760</v>
      </c>
      <c r="J30" s="1" t="s">
        <v>1758</v>
      </c>
      <c r="K30" s="3" t="n">
        <v>1985</v>
      </c>
    </row>
    <row r="31" customFormat="false" ht="15" hidden="false" customHeight="false" outlineLevel="0" collapsed="false">
      <c r="B31" s="1" t="s">
        <v>1759</v>
      </c>
      <c r="C31" s="17" t="s">
        <v>263</v>
      </c>
      <c r="D31" s="17" t="s">
        <v>1760</v>
      </c>
      <c r="E31" s="17" t="s">
        <v>1761</v>
      </c>
      <c r="F31" s="3" t="n">
        <v>163</v>
      </c>
      <c r="G31" s="1" t="s">
        <v>688</v>
      </c>
      <c r="H31" s="1" t="s">
        <v>1122</v>
      </c>
      <c r="I31" s="1" t="s">
        <v>1762</v>
      </c>
      <c r="J31" s="1" t="s">
        <v>1763</v>
      </c>
      <c r="K31" s="3" t="n">
        <v>1986</v>
      </c>
    </row>
    <row r="32" customFormat="false" ht="15" hidden="false" customHeight="false" outlineLevel="0" collapsed="false">
      <c r="B32" s="1" t="s">
        <v>1764</v>
      </c>
      <c r="C32" s="17" t="s">
        <v>255</v>
      </c>
      <c r="D32" s="17" t="s">
        <v>1321</v>
      </c>
      <c r="E32" s="17" t="s">
        <v>1321</v>
      </c>
      <c r="F32" s="3" t="n">
        <v>600</v>
      </c>
      <c r="G32" s="1" t="s">
        <v>740</v>
      </c>
      <c r="H32" s="1" t="s">
        <v>1765</v>
      </c>
      <c r="I32" s="1" t="s">
        <v>1766</v>
      </c>
      <c r="J32" s="1" t="s">
        <v>1767</v>
      </c>
      <c r="K32" s="3" t="n">
        <v>1987</v>
      </c>
    </row>
    <row r="33" customFormat="false" ht="15" hidden="false" customHeight="false" outlineLevel="0" collapsed="false">
      <c r="B33" s="1" t="s">
        <v>1768</v>
      </c>
      <c r="C33" s="17" t="s">
        <v>247</v>
      </c>
      <c r="D33" s="17" t="s">
        <v>1769</v>
      </c>
      <c r="E33" s="17" t="s">
        <v>1770</v>
      </c>
      <c r="F33" s="3" t="n">
        <v>600</v>
      </c>
      <c r="G33" s="1" t="s">
        <v>1771</v>
      </c>
      <c r="H33" s="1" t="s">
        <v>1772</v>
      </c>
      <c r="I33" s="1" t="s">
        <v>1773</v>
      </c>
      <c r="J33" s="1" t="s">
        <v>1774</v>
      </c>
      <c r="K33" s="3" t="n">
        <v>1988</v>
      </c>
    </row>
    <row r="34" customFormat="false" ht="15" hidden="false" customHeight="false" outlineLevel="0" collapsed="false">
      <c r="B34" s="1" t="s">
        <v>1775</v>
      </c>
      <c r="C34" s="17" t="s">
        <v>239</v>
      </c>
      <c r="D34" s="17" t="s">
        <v>1776</v>
      </c>
      <c r="E34" s="17" t="s">
        <v>1777</v>
      </c>
      <c r="F34" s="3" t="n">
        <v>750</v>
      </c>
      <c r="G34" s="1" t="s">
        <v>740</v>
      </c>
      <c r="H34" s="1" t="s">
        <v>1754</v>
      </c>
      <c r="I34" s="1" t="s">
        <v>1767</v>
      </c>
      <c r="J34" s="1" t="s">
        <v>1766</v>
      </c>
      <c r="K34" s="3" t="n">
        <v>1989</v>
      </c>
    </row>
    <row r="35" customFormat="false" ht="15" hidden="false" customHeight="false" outlineLevel="0" collapsed="false">
      <c r="B35" s="1" t="s">
        <v>1778</v>
      </c>
      <c r="C35" s="17" t="s">
        <v>230</v>
      </c>
      <c r="D35" s="17" t="s">
        <v>1779</v>
      </c>
      <c r="E35" s="17" t="s">
        <v>1780</v>
      </c>
      <c r="F35" s="3" t="n">
        <v>511</v>
      </c>
      <c r="G35" s="1" t="s">
        <v>740</v>
      </c>
      <c r="H35" s="1" t="s">
        <v>1781</v>
      </c>
      <c r="I35" s="1" t="s">
        <v>1782</v>
      </c>
      <c r="J35" s="1" t="s">
        <v>1783</v>
      </c>
      <c r="K35" s="3" t="n">
        <v>1990</v>
      </c>
    </row>
    <row r="36" customFormat="false" ht="15" hidden="false" customHeight="false" outlineLevel="0" collapsed="false">
      <c r="B36" s="1" t="s">
        <v>1324</v>
      </c>
      <c r="C36" s="17" t="s">
        <v>222</v>
      </c>
      <c r="D36" s="17" t="s">
        <v>1784</v>
      </c>
      <c r="E36" s="17" t="s">
        <v>1785</v>
      </c>
      <c r="F36" s="3" t="n">
        <v>2124</v>
      </c>
      <c r="G36" s="1" t="s">
        <v>1786</v>
      </c>
      <c r="H36" s="1" t="s">
        <v>1787</v>
      </c>
      <c r="I36" s="1" t="s">
        <v>1357</v>
      </c>
      <c r="J36" s="1" t="s">
        <v>1788</v>
      </c>
      <c r="K36" s="3" t="n">
        <v>1991</v>
      </c>
    </row>
    <row r="37" customFormat="false" ht="15" hidden="false" customHeight="false" outlineLevel="0" collapsed="false">
      <c r="B37" s="1" t="s">
        <v>731</v>
      </c>
      <c r="C37" s="17" t="s">
        <v>216</v>
      </c>
      <c r="D37" s="17" t="s">
        <v>1789</v>
      </c>
      <c r="E37" s="17" t="s">
        <v>1790</v>
      </c>
      <c r="F37" s="3" t="s">
        <v>205</v>
      </c>
      <c r="G37" s="1" t="s">
        <v>1786</v>
      </c>
      <c r="H37" s="1" t="s">
        <v>779</v>
      </c>
      <c r="I37" s="1" t="s">
        <v>1566</v>
      </c>
      <c r="J37" s="1" t="s">
        <v>1791</v>
      </c>
      <c r="K37" s="3" t="n">
        <v>1992</v>
      </c>
    </row>
    <row r="38" customFormat="false" ht="15" hidden="false" customHeight="false" outlineLevel="0" collapsed="false">
      <c r="B38" s="1" t="s">
        <v>1792</v>
      </c>
      <c r="C38" s="17" t="s">
        <v>210</v>
      </c>
      <c r="D38" s="17" t="s">
        <v>1793</v>
      </c>
      <c r="E38" s="17" t="s">
        <v>1557</v>
      </c>
      <c r="F38" s="3" t="n">
        <v>1281</v>
      </c>
      <c r="G38" s="1" t="s">
        <v>1794</v>
      </c>
      <c r="H38" s="1" t="s">
        <v>1787</v>
      </c>
      <c r="I38" s="1" t="s">
        <v>1767</v>
      </c>
      <c r="J38" s="1" t="s">
        <v>1766</v>
      </c>
      <c r="K38" s="3" t="n">
        <v>1993</v>
      </c>
    </row>
    <row r="39" customFormat="false" ht="15" hidden="false" customHeight="false" outlineLevel="0" collapsed="false">
      <c r="B39" s="1" t="s">
        <v>743</v>
      </c>
      <c r="C39" s="17" t="s">
        <v>202</v>
      </c>
      <c r="D39" s="17" t="s">
        <v>1795</v>
      </c>
      <c r="E39" s="17" t="s">
        <v>1796</v>
      </c>
      <c r="F39" s="3" t="s">
        <v>192</v>
      </c>
      <c r="G39" s="1" t="s">
        <v>1794</v>
      </c>
      <c r="H39" s="1" t="s">
        <v>1797</v>
      </c>
      <c r="I39" s="1" t="s">
        <v>1798</v>
      </c>
      <c r="J39" s="1" t="s">
        <v>781</v>
      </c>
      <c r="K39" s="3" t="n">
        <v>1994</v>
      </c>
    </row>
    <row r="40" customFormat="false" ht="15" hidden="false" customHeight="false" outlineLevel="0" collapsed="false">
      <c r="B40" s="1" t="s">
        <v>1799</v>
      </c>
      <c r="C40" s="17" t="s">
        <v>196</v>
      </c>
      <c r="D40" s="17" t="s">
        <v>804</v>
      </c>
      <c r="E40" s="17" t="s">
        <v>1800</v>
      </c>
      <c r="F40" s="3" t="s">
        <v>1801</v>
      </c>
      <c r="G40" s="1" t="s">
        <v>1802</v>
      </c>
      <c r="H40" s="1" t="s">
        <v>1803</v>
      </c>
      <c r="I40" s="1" t="s">
        <v>1804</v>
      </c>
      <c r="J40" s="1" t="s">
        <v>1805</v>
      </c>
      <c r="K40" s="3" t="n">
        <v>1995</v>
      </c>
    </row>
    <row r="41" customFormat="false" ht="15" hidden="false" customHeight="false" outlineLevel="0" collapsed="false">
      <c r="B41" s="1" t="s">
        <v>1345</v>
      </c>
      <c r="C41" s="17" t="s">
        <v>188</v>
      </c>
      <c r="D41" s="17" t="s">
        <v>1806</v>
      </c>
      <c r="E41" s="17" t="s">
        <v>923</v>
      </c>
      <c r="F41" s="3" t="s">
        <v>1807</v>
      </c>
      <c r="G41" s="1" t="s">
        <v>1372</v>
      </c>
      <c r="H41" s="1" t="s">
        <v>1803</v>
      </c>
      <c r="I41" s="1" t="s">
        <v>1409</v>
      </c>
      <c r="J41" s="1" t="s">
        <v>1808</v>
      </c>
      <c r="K41" s="3" t="n">
        <v>1996</v>
      </c>
    </row>
    <row r="42" customFormat="false" ht="15" hidden="false" customHeight="false" outlineLevel="0" collapsed="false">
      <c r="B42" s="1" t="s">
        <v>1351</v>
      </c>
      <c r="C42" s="17" t="s">
        <v>180</v>
      </c>
      <c r="D42" s="17" t="s">
        <v>1809</v>
      </c>
      <c r="E42" s="17" t="s">
        <v>1810</v>
      </c>
      <c r="F42" s="3" t="s">
        <v>1811</v>
      </c>
      <c r="G42" s="1" t="s">
        <v>1812</v>
      </c>
      <c r="H42" s="1" t="s">
        <v>1813</v>
      </c>
      <c r="I42" s="1" t="s">
        <v>1814</v>
      </c>
      <c r="J42" s="1" t="s">
        <v>774</v>
      </c>
      <c r="K42" s="3" t="n">
        <v>1997</v>
      </c>
    </row>
    <row r="43" customFormat="false" ht="15" hidden="false" customHeight="false" outlineLevel="0" collapsed="false">
      <c r="B43" s="1" t="s">
        <v>1358</v>
      </c>
      <c r="C43" s="17" t="s">
        <v>173</v>
      </c>
      <c r="D43" s="17" t="s">
        <v>1815</v>
      </c>
      <c r="E43" s="17" t="s">
        <v>1816</v>
      </c>
      <c r="F43" s="3" t="s">
        <v>1817</v>
      </c>
      <c r="G43" s="1" t="s">
        <v>1372</v>
      </c>
      <c r="H43" s="1" t="s">
        <v>1818</v>
      </c>
      <c r="I43" s="1" t="s">
        <v>787</v>
      </c>
      <c r="J43" s="1" t="s">
        <v>788</v>
      </c>
      <c r="K43" s="3" t="n">
        <v>1998</v>
      </c>
    </row>
    <row r="44" customFormat="false" ht="15" hidden="false" customHeight="false" outlineLevel="0" collapsed="false">
      <c r="B44" s="1" t="s">
        <v>1364</v>
      </c>
      <c r="C44" s="17" t="s">
        <v>168</v>
      </c>
      <c r="D44" s="17" t="s">
        <v>1819</v>
      </c>
      <c r="E44" s="17" t="s">
        <v>1820</v>
      </c>
      <c r="F44" s="3" t="s">
        <v>1821</v>
      </c>
      <c r="G44" s="1" t="s">
        <v>1822</v>
      </c>
      <c r="H44" s="1" t="s">
        <v>1823</v>
      </c>
      <c r="I44" s="1" t="s">
        <v>1824</v>
      </c>
      <c r="J44" s="1" t="s">
        <v>1825</v>
      </c>
      <c r="K44" s="3" t="n">
        <v>1999</v>
      </c>
    </row>
    <row r="45" customFormat="false" ht="15" hidden="false" customHeight="false" outlineLevel="0" collapsed="false">
      <c r="B45" s="1" t="s">
        <v>1369</v>
      </c>
      <c r="C45" s="17" t="s">
        <v>163</v>
      </c>
      <c r="D45" s="17" t="s">
        <v>1826</v>
      </c>
      <c r="E45" s="17" t="s">
        <v>1827</v>
      </c>
      <c r="F45" s="3" t="s">
        <v>1828</v>
      </c>
      <c r="G45" s="1" t="s">
        <v>1829</v>
      </c>
      <c r="H45" s="1" t="s">
        <v>1830</v>
      </c>
      <c r="I45" s="1" t="s">
        <v>1831</v>
      </c>
      <c r="J45" s="1" t="s">
        <v>1832</v>
      </c>
      <c r="K45" s="3" t="n">
        <v>2000</v>
      </c>
    </row>
    <row r="46" customFormat="false" ht="15" hidden="false" customHeight="false" outlineLevel="0" collapsed="false">
      <c r="B46" s="1" t="s">
        <v>1376</v>
      </c>
      <c r="C46" s="17" t="s">
        <v>159</v>
      </c>
      <c r="D46" s="17" t="s">
        <v>1833</v>
      </c>
      <c r="E46" s="17" t="s">
        <v>1834</v>
      </c>
      <c r="F46" s="3" t="s">
        <v>1835</v>
      </c>
      <c r="G46" s="1" t="s">
        <v>1836</v>
      </c>
      <c r="H46" s="1" t="s">
        <v>1837</v>
      </c>
      <c r="I46" s="1" t="s">
        <v>1838</v>
      </c>
      <c r="J46" s="1" t="s">
        <v>1839</v>
      </c>
      <c r="K46" s="3" t="n">
        <v>2001</v>
      </c>
    </row>
    <row r="47" customFormat="false" ht="15" hidden="false" customHeight="false" outlineLevel="0" collapsed="false">
      <c r="B47" s="1" t="s">
        <v>1381</v>
      </c>
      <c r="C47" s="17" t="s">
        <v>154</v>
      </c>
      <c r="D47" s="17" t="s">
        <v>1840</v>
      </c>
      <c r="E47" s="17" t="s">
        <v>1841</v>
      </c>
      <c r="F47" s="3" t="s">
        <v>1842</v>
      </c>
      <c r="G47" s="1" t="s">
        <v>1843</v>
      </c>
      <c r="H47" s="1" t="s">
        <v>1844</v>
      </c>
      <c r="I47" s="1" t="s">
        <v>1845</v>
      </c>
      <c r="J47" s="1" t="s">
        <v>1846</v>
      </c>
      <c r="K47" s="3" t="n">
        <v>2002</v>
      </c>
    </row>
    <row r="48" customFormat="false" ht="15" hidden="false" customHeight="false" outlineLevel="0" collapsed="false">
      <c r="B48" s="1" t="s">
        <v>802</v>
      </c>
      <c r="C48" s="17" t="s">
        <v>148</v>
      </c>
      <c r="D48" s="17" t="s">
        <v>1847</v>
      </c>
      <c r="E48" s="17" t="s">
        <v>1848</v>
      </c>
      <c r="F48" s="3" t="s">
        <v>1849</v>
      </c>
      <c r="G48" s="1" t="s">
        <v>1850</v>
      </c>
      <c r="H48" s="1" t="s">
        <v>1851</v>
      </c>
      <c r="I48" s="1" t="s">
        <v>1852</v>
      </c>
      <c r="J48" s="1" t="s">
        <v>1434</v>
      </c>
      <c r="K48" s="3" t="n">
        <v>2003</v>
      </c>
    </row>
    <row r="49" customFormat="false" ht="15" hidden="false" customHeight="false" outlineLevel="0" collapsed="false">
      <c r="B49" s="1" t="s">
        <v>1392</v>
      </c>
      <c r="C49" s="17" t="s">
        <v>143</v>
      </c>
      <c r="D49" s="17" t="s">
        <v>1853</v>
      </c>
      <c r="E49" s="17" t="s">
        <v>1854</v>
      </c>
      <c r="F49" s="3" t="s">
        <v>1855</v>
      </c>
      <c r="G49" s="1" t="s">
        <v>1856</v>
      </c>
      <c r="H49" s="1" t="s">
        <v>1857</v>
      </c>
      <c r="I49" s="1" t="s">
        <v>1858</v>
      </c>
      <c r="J49" s="1" t="s">
        <v>1859</v>
      </c>
      <c r="K49" s="3" t="n">
        <v>2004</v>
      </c>
    </row>
    <row r="50" customFormat="false" ht="15" hidden="false" customHeight="false" outlineLevel="0" collapsed="false">
      <c r="B50" s="1" t="s">
        <v>1398</v>
      </c>
      <c r="C50" s="17" t="s">
        <v>138</v>
      </c>
      <c r="D50" s="17" t="s">
        <v>1860</v>
      </c>
      <c r="E50" s="17" t="s">
        <v>1861</v>
      </c>
      <c r="F50" s="3" t="s">
        <v>1862</v>
      </c>
      <c r="G50" s="1" t="s">
        <v>1863</v>
      </c>
      <c r="H50" s="1" t="s">
        <v>1864</v>
      </c>
      <c r="I50" s="1" t="s">
        <v>1865</v>
      </c>
      <c r="J50" s="1" t="s">
        <v>1866</v>
      </c>
      <c r="K50" s="3" t="n">
        <v>2005</v>
      </c>
    </row>
    <row r="51" customFormat="false" ht="15" hidden="false" customHeight="false" outlineLevel="0" collapsed="false">
      <c r="B51" s="1" t="s">
        <v>1867</v>
      </c>
      <c r="C51" s="17" t="s">
        <v>133</v>
      </c>
      <c r="D51" s="17" t="s">
        <v>1868</v>
      </c>
      <c r="E51" s="17" t="s">
        <v>1869</v>
      </c>
      <c r="F51" s="3" t="s">
        <v>1870</v>
      </c>
      <c r="G51" s="1" t="s">
        <v>1871</v>
      </c>
      <c r="H51" s="1" t="s">
        <v>1872</v>
      </c>
      <c r="I51" s="1" t="s">
        <v>1852</v>
      </c>
      <c r="J51" s="1" t="s">
        <v>1434</v>
      </c>
      <c r="K51" s="3" t="n">
        <v>2006</v>
      </c>
    </row>
    <row r="52" customFormat="false" ht="15" hidden="false" customHeight="false" outlineLevel="0" collapsed="false">
      <c r="B52" s="1" t="s">
        <v>1873</v>
      </c>
      <c r="C52" s="17" t="s">
        <v>127</v>
      </c>
      <c r="D52" s="17" t="s">
        <v>1874</v>
      </c>
      <c r="E52" s="17" t="s">
        <v>1875</v>
      </c>
      <c r="F52" s="3" t="s">
        <v>1876</v>
      </c>
      <c r="G52" s="1" t="s">
        <v>853</v>
      </c>
      <c r="H52" s="1" t="s">
        <v>1872</v>
      </c>
      <c r="I52" s="1" t="s">
        <v>876</v>
      </c>
      <c r="J52" s="1" t="s">
        <v>1877</v>
      </c>
      <c r="K52" s="3" t="n">
        <v>2007</v>
      </c>
    </row>
    <row r="53" customFormat="false" ht="15" hidden="false" customHeight="false" outlineLevel="0" collapsed="false">
      <c r="B53" s="1" t="s">
        <v>1878</v>
      </c>
      <c r="C53" s="17" t="s">
        <v>121</v>
      </c>
      <c r="D53" s="17" t="s">
        <v>1879</v>
      </c>
      <c r="E53" s="17" t="s">
        <v>1880</v>
      </c>
      <c r="F53" s="3" t="s">
        <v>1881</v>
      </c>
      <c r="G53" s="1" t="s">
        <v>1882</v>
      </c>
      <c r="H53" s="1" t="s">
        <v>1883</v>
      </c>
      <c r="I53" s="1" t="s">
        <v>1884</v>
      </c>
      <c r="J53" s="1" t="s">
        <v>1885</v>
      </c>
      <c r="K53" s="3" t="n">
        <v>2008</v>
      </c>
    </row>
    <row r="54" customFormat="false" ht="15" hidden="false" customHeight="false" outlineLevel="0" collapsed="false">
      <c r="B54" s="1" t="s">
        <v>1886</v>
      </c>
      <c r="C54" s="17" t="s">
        <v>63</v>
      </c>
      <c r="D54" s="17" t="s">
        <v>1887</v>
      </c>
      <c r="E54" s="17" t="s">
        <v>1888</v>
      </c>
      <c r="F54" s="3" t="s">
        <v>1889</v>
      </c>
      <c r="G54" s="1" t="s">
        <v>1890</v>
      </c>
      <c r="H54" s="1" t="s">
        <v>1891</v>
      </c>
      <c r="I54" s="1" t="s">
        <v>1892</v>
      </c>
      <c r="J54" s="1" t="s">
        <v>1893</v>
      </c>
      <c r="K54" s="3" t="n">
        <v>2009</v>
      </c>
    </row>
    <row r="55" customFormat="false" ht="15" hidden="false" customHeight="false" outlineLevel="0" collapsed="false">
      <c r="B55" s="1" t="s">
        <v>1894</v>
      </c>
      <c r="C55" s="17" t="s">
        <v>109</v>
      </c>
      <c r="D55" s="17" t="s">
        <v>1895</v>
      </c>
      <c r="E55" s="17" t="s">
        <v>1896</v>
      </c>
      <c r="F55" s="3" t="s">
        <v>1897</v>
      </c>
      <c r="G55" s="1" t="s">
        <v>1898</v>
      </c>
      <c r="H55" s="1" t="s">
        <v>1899</v>
      </c>
      <c r="I55" s="1" t="s">
        <v>1900</v>
      </c>
      <c r="J55" s="1" t="s">
        <v>836</v>
      </c>
      <c r="K55" s="3" t="n">
        <v>2010</v>
      </c>
      <c r="L55" s="1" t="s">
        <v>1901</v>
      </c>
      <c r="M55" s="1" t="s">
        <v>1902</v>
      </c>
    </row>
    <row r="56" customFormat="false" ht="15" hidden="false" customHeight="false" outlineLevel="0" collapsed="false">
      <c r="B56" s="1" t="s">
        <v>1903</v>
      </c>
      <c r="C56" s="17" t="s">
        <v>103</v>
      </c>
      <c r="D56" s="17" t="s">
        <v>1904</v>
      </c>
      <c r="E56" s="17" t="s">
        <v>1905</v>
      </c>
      <c r="F56" s="3" t="s">
        <v>1906</v>
      </c>
      <c r="G56" s="1" t="s">
        <v>1907</v>
      </c>
      <c r="H56" s="1" t="s">
        <v>1908</v>
      </c>
      <c r="I56" s="1" t="s">
        <v>1909</v>
      </c>
      <c r="J56" s="1" t="s">
        <v>849</v>
      </c>
      <c r="K56" s="3" t="n">
        <v>2011</v>
      </c>
      <c r="L56" s="1" t="s">
        <v>1910</v>
      </c>
      <c r="M56" s="1" t="s">
        <v>1911</v>
      </c>
    </row>
    <row r="57" customFormat="false" ht="15" hidden="false" customHeight="false" outlineLevel="0" collapsed="false">
      <c r="B57" s="1" t="s">
        <v>1912</v>
      </c>
      <c r="C57" s="17" t="s">
        <v>97</v>
      </c>
      <c r="D57" s="17" t="s">
        <v>1913</v>
      </c>
      <c r="E57" s="17" t="s">
        <v>1914</v>
      </c>
      <c r="F57" s="3" t="s">
        <v>1915</v>
      </c>
      <c r="G57" s="1" t="s">
        <v>1916</v>
      </c>
      <c r="H57" s="1" t="s">
        <v>1851</v>
      </c>
      <c r="I57" s="1" t="s">
        <v>1917</v>
      </c>
      <c r="J57" s="1" t="s">
        <v>1918</v>
      </c>
      <c r="K57" s="3" t="n">
        <v>2012</v>
      </c>
      <c r="L57" s="1" t="s">
        <v>1919</v>
      </c>
      <c r="M57" s="1" t="s">
        <v>1920</v>
      </c>
    </row>
    <row r="58" customFormat="false" ht="15" hidden="false" customHeight="false" outlineLevel="0" collapsed="false">
      <c r="B58" s="1" t="s">
        <v>1921</v>
      </c>
      <c r="C58" s="17" t="s">
        <v>91</v>
      </c>
      <c r="D58" s="17" t="s">
        <v>1922</v>
      </c>
      <c r="E58" s="17" t="s">
        <v>1923</v>
      </c>
      <c r="F58" s="3" t="n">
        <v>1052</v>
      </c>
      <c r="G58" s="1" t="s">
        <v>1924</v>
      </c>
      <c r="H58" s="1" t="s">
        <v>1925</v>
      </c>
      <c r="I58" s="1" t="s">
        <v>955</v>
      </c>
      <c r="J58" s="1" t="s">
        <v>1926</v>
      </c>
      <c r="K58" s="3" t="n">
        <v>2013</v>
      </c>
      <c r="L58" s="1" t="s">
        <v>1927</v>
      </c>
      <c r="M58" s="1" t="s">
        <v>1928</v>
      </c>
    </row>
    <row r="59" customFormat="false" ht="15" hidden="false" customHeight="false" outlineLevel="0" collapsed="false">
      <c r="B59" s="1" t="s">
        <v>1929</v>
      </c>
      <c r="C59" s="17" t="s">
        <v>86</v>
      </c>
      <c r="D59" s="17" t="s">
        <v>1930</v>
      </c>
      <c r="E59" s="17" t="s">
        <v>1931</v>
      </c>
      <c r="F59" s="3" t="n">
        <v>1614</v>
      </c>
      <c r="G59" s="1" t="s">
        <v>1932</v>
      </c>
      <c r="H59" s="1" t="s">
        <v>1933</v>
      </c>
      <c r="I59" s="1" t="s">
        <v>1934</v>
      </c>
      <c r="J59" s="1" t="s">
        <v>919</v>
      </c>
      <c r="K59" s="3" t="n">
        <v>2014</v>
      </c>
      <c r="L59" s="1" t="s">
        <v>1935</v>
      </c>
      <c r="M59" s="1" t="s">
        <v>1936</v>
      </c>
    </row>
    <row r="60" customFormat="false" ht="15" hidden="false" customHeight="false" outlineLevel="0" collapsed="false">
      <c r="B60" s="1" t="s">
        <v>1937</v>
      </c>
      <c r="C60" s="17" t="s">
        <v>81</v>
      </c>
      <c r="D60" s="17" t="s">
        <v>1938</v>
      </c>
      <c r="E60" s="17" t="s">
        <v>1939</v>
      </c>
      <c r="F60" s="3" t="n">
        <v>842</v>
      </c>
      <c r="G60" s="1" t="s">
        <v>1940</v>
      </c>
      <c r="H60" s="1" t="s">
        <v>1941</v>
      </c>
      <c r="I60" s="1" t="s">
        <v>1942</v>
      </c>
      <c r="J60" s="1" t="s">
        <v>1943</v>
      </c>
      <c r="K60" s="3" t="n">
        <v>2015</v>
      </c>
      <c r="L60" s="1" t="s">
        <v>1944</v>
      </c>
      <c r="M60" s="1" t="s">
        <v>1945</v>
      </c>
    </row>
    <row r="61" customFormat="false" ht="15" hidden="false" customHeight="false" outlineLevel="0" collapsed="false">
      <c r="B61" s="1" t="s">
        <v>1946</v>
      </c>
      <c r="C61" s="17" t="s">
        <v>76</v>
      </c>
      <c r="D61" s="17" t="s">
        <v>1947</v>
      </c>
      <c r="E61" s="17" t="s">
        <v>1948</v>
      </c>
      <c r="F61" s="3" t="n">
        <v>1236</v>
      </c>
      <c r="G61" s="1" t="s">
        <v>1949</v>
      </c>
      <c r="H61" s="1" t="s">
        <v>1941</v>
      </c>
      <c r="I61" s="1" t="s">
        <v>1950</v>
      </c>
      <c r="J61" s="1" t="s">
        <v>1478</v>
      </c>
      <c r="K61" s="3" t="n">
        <v>2016</v>
      </c>
      <c r="L61" s="1" t="s">
        <v>1951</v>
      </c>
      <c r="M61" s="1" t="s">
        <v>1952</v>
      </c>
    </row>
    <row r="62" customFormat="false" ht="15" hidden="false" customHeight="false" outlineLevel="0" collapsed="false">
      <c r="B62" s="1" t="s">
        <v>1953</v>
      </c>
      <c r="C62" s="17" t="s">
        <v>69</v>
      </c>
      <c r="D62" s="17" t="s">
        <v>1954</v>
      </c>
      <c r="E62" s="17" t="s">
        <v>1955</v>
      </c>
      <c r="F62" s="3" t="n">
        <v>2613</v>
      </c>
      <c r="G62" s="1" t="s">
        <v>1949</v>
      </c>
      <c r="H62" s="1" t="s">
        <v>1956</v>
      </c>
      <c r="I62" s="1" t="s">
        <v>1957</v>
      </c>
      <c r="J62" s="1" t="s">
        <v>849</v>
      </c>
      <c r="K62" s="3" t="n">
        <v>2017</v>
      </c>
      <c r="L62" s="1" t="s">
        <v>1958</v>
      </c>
      <c r="M62" s="1" t="s">
        <v>1959</v>
      </c>
    </row>
    <row r="63" customFormat="false" ht="15" hidden="false" customHeight="false" outlineLevel="0" collapsed="false">
      <c r="B63" s="1" t="s">
        <v>1960</v>
      </c>
      <c r="C63" s="17" t="s">
        <v>63</v>
      </c>
      <c r="D63" s="17" t="s">
        <v>1961</v>
      </c>
      <c r="E63" s="17" t="s">
        <v>1962</v>
      </c>
      <c r="F63" s="3" t="n">
        <v>1468</v>
      </c>
      <c r="G63" s="1" t="s">
        <v>1963</v>
      </c>
      <c r="H63" s="1" t="s">
        <v>1956</v>
      </c>
      <c r="I63" s="1" t="s">
        <v>1964</v>
      </c>
      <c r="J63" s="1" t="s">
        <v>1965</v>
      </c>
      <c r="K63" s="3" t="n">
        <v>2018</v>
      </c>
      <c r="L63" s="1" t="s">
        <v>1966</v>
      </c>
      <c r="M63" s="1" t="s">
        <v>1967</v>
      </c>
    </row>
    <row r="64" customFormat="false" ht="15" hidden="false" customHeight="false" outlineLevel="0" collapsed="false">
      <c r="B64" s="1" t="s">
        <v>1968</v>
      </c>
      <c r="C64" s="17" t="s">
        <v>56</v>
      </c>
      <c r="D64" s="17" t="s">
        <v>1969</v>
      </c>
      <c r="E64" s="17" t="s">
        <v>1970</v>
      </c>
      <c r="F64" s="3" t="n">
        <v>1441</v>
      </c>
      <c r="G64" s="1" t="s">
        <v>1971</v>
      </c>
      <c r="H64" s="1" t="s">
        <v>1956</v>
      </c>
      <c r="I64" s="1" t="s">
        <v>1972</v>
      </c>
      <c r="J64" s="1" t="s">
        <v>1973</v>
      </c>
      <c r="K64" s="3" t="n">
        <v>2019</v>
      </c>
      <c r="L64" s="1" t="s">
        <v>1974</v>
      </c>
      <c r="M64" s="1" t="s">
        <v>1975</v>
      </c>
    </row>
    <row r="65" customFormat="false" ht="15" hidden="false" customHeight="false" outlineLevel="0" collapsed="false">
      <c r="B65" s="1" t="s">
        <v>1976</v>
      </c>
      <c r="C65" s="17" t="s">
        <v>50</v>
      </c>
      <c r="D65" s="17" t="s">
        <v>1977</v>
      </c>
      <c r="E65" s="17" t="s">
        <v>1978</v>
      </c>
      <c r="F65" s="3" t="n">
        <v>871</v>
      </c>
      <c r="G65" s="1" t="s">
        <v>1979</v>
      </c>
      <c r="H65" s="1" t="s">
        <v>1980</v>
      </c>
      <c r="I65" s="1" t="s">
        <v>1981</v>
      </c>
      <c r="J65" s="1" t="s">
        <v>1982</v>
      </c>
      <c r="K65" s="3" t="n">
        <v>2021</v>
      </c>
    </row>
    <row r="66" customFormat="false" ht="15" hidden="false" customHeight="false" outlineLevel="0" collapsed="false">
      <c r="B66" s="2" t="s">
        <v>929</v>
      </c>
      <c r="C66" s="17" t="s">
        <v>45</v>
      </c>
      <c r="D66" s="17" t="s">
        <v>1983</v>
      </c>
      <c r="E66" s="17" t="s">
        <v>1984</v>
      </c>
      <c r="F66" s="3" t="n">
        <v>977</v>
      </c>
      <c r="G66" s="1" t="s">
        <v>1985</v>
      </c>
      <c r="H66" s="1" t="s">
        <v>1925</v>
      </c>
      <c r="I66" s="1" t="s">
        <v>1986</v>
      </c>
      <c r="J66" s="1" t="s">
        <v>1987</v>
      </c>
      <c r="K66" s="3" t="n">
        <v>2022</v>
      </c>
    </row>
    <row r="67" customFormat="false" ht="15" hidden="false" customHeight="false" outlineLevel="0" collapsed="false">
      <c r="B67" s="2" t="s">
        <v>1988</v>
      </c>
      <c r="C67" s="17" t="s">
        <v>1989</v>
      </c>
      <c r="D67" s="17" t="s">
        <v>1990</v>
      </c>
      <c r="E67" s="17" t="s">
        <v>1991</v>
      </c>
      <c r="F67" s="3" t="n">
        <v>1260</v>
      </c>
      <c r="G67" s="1" t="s">
        <v>1985</v>
      </c>
      <c r="H67" s="1" t="s">
        <v>1992</v>
      </c>
      <c r="I67" s="1" t="s">
        <v>1993</v>
      </c>
      <c r="J67" s="1" t="s">
        <v>1994</v>
      </c>
    </row>
    <row r="68" customFormat="false" ht="15" hidden="false" customHeight="false" outlineLevel="0" collapsed="false">
      <c r="B68" s="2" t="s">
        <v>942</v>
      </c>
      <c r="C68" s="17" t="s">
        <v>35</v>
      </c>
      <c r="D68" s="17" t="s">
        <v>1995</v>
      </c>
      <c r="E68" s="17" t="s">
        <v>1996</v>
      </c>
      <c r="F68" s="3" t="n">
        <v>1525</v>
      </c>
      <c r="G68" s="1" t="s">
        <v>1997</v>
      </c>
      <c r="H68" s="1" t="s">
        <v>1992</v>
      </c>
      <c r="I68" s="1" t="s">
        <v>1998</v>
      </c>
      <c r="J68" s="1" t="s">
        <v>1999</v>
      </c>
    </row>
    <row r="69" customFormat="false" ht="15" hidden="false" customHeight="false" outlineLevel="0" collapsed="false">
      <c r="B69" s="2" t="s">
        <v>1520</v>
      </c>
      <c r="C69" s="17" t="s">
        <v>29</v>
      </c>
      <c r="D69" s="17" t="s">
        <v>2000</v>
      </c>
      <c r="E69" s="17" t="s">
        <v>1970</v>
      </c>
      <c r="F69" s="3" t="n">
        <v>1607</v>
      </c>
      <c r="G69" s="1" t="s">
        <v>2001</v>
      </c>
      <c r="H69" s="1" t="s">
        <v>2002</v>
      </c>
      <c r="I69" s="1" t="s">
        <v>2003</v>
      </c>
      <c r="J69" s="1" t="s">
        <v>2004</v>
      </c>
    </row>
    <row r="70" customFormat="false" ht="15" hidden="false" customHeight="false" outlineLevel="0" collapsed="false">
      <c r="B70" s="2" t="s">
        <v>2005</v>
      </c>
      <c r="C70" s="17"/>
      <c r="D70" s="17"/>
      <c r="E70" s="17"/>
    </row>
    <row r="71" customFormat="false" ht="15" hidden="false" customHeight="false" outlineLevel="0" collapsed="false">
      <c r="C71" s="17"/>
    </row>
    <row r="72" customFormat="false" ht="15" hidden="false" customHeight="false" outlineLevel="0" collapsed="false">
      <c r="C72" s="17"/>
    </row>
    <row r="73" customFormat="false" ht="15" hidden="false" customHeight="false" outlineLevel="0" collapsed="false">
      <c r="C73" s="17"/>
    </row>
    <row r="74" customFormat="false" ht="15" hidden="false" customHeight="false" outlineLevel="0" collapsed="false">
      <c r="C74" s="17"/>
    </row>
    <row r="75" customFormat="false" ht="15" hidden="false" customHeight="false" outlineLevel="0" collapsed="false">
      <c r="C75" s="17"/>
    </row>
    <row r="76" customFormat="false" ht="15" hidden="false" customHeight="false" outlineLevel="0" collapsed="false">
      <c r="C76" s="17"/>
    </row>
    <row r="77" customFormat="false" ht="15" hidden="false" customHeight="false" outlineLevel="0" collapsed="false">
      <c r="C77" s="17"/>
    </row>
    <row r="78" customFormat="false" ht="15" hidden="false" customHeight="false" outlineLevel="0" collapsed="false">
      <c r="C78" s="17"/>
    </row>
    <row r="79" customFormat="false" ht="15" hidden="false" customHeight="false" outlineLevel="0" collapsed="false">
      <c r="C79" s="17"/>
    </row>
    <row r="80" customFormat="false" ht="15" hidden="false" customHeight="false" outlineLevel="0" collapsed="false">
      <c r="C80" s="17"/>
    </row>
    <row r="81" customFormat="false" ht="15" hidden="false" customHeight="false" outlineLevel="0" collapsed="false">
      <c r="C81" s="17"/>
    </row>
    <row r="82" customFormat="false" ht="15" hidden="false" customHeight="false" outlineLevel="0" collapsed="false">
      <c r="C82" s="17"/>
    </row>
    <row r="83" customFormat="false" ht="15" hidden="false" customHeight="false" outlineLevel="0" collapsed="false">
      <c r="C83" s="17"/>
    </row>
    <row r="84" customFormat="false" ht="15" hidden="false" customHeight="false" outlineLevel="0" collapsed="false">
      <c r="C84" s="17"/>
    </row>
    <row r="85" customFormat="false" ht="15" hidden="false" customHeight="false" outlineLevel="0" collapsed="false">
      <c r="C85" s="17"/>
    </row>
    <row r="86" customFormat="false" ht="15" hidden="false" customHeight="false" outlineLevel="0" collapsed="false">
      <c r="C86" s="17"/>
    </row>
    <row r="87" customFormat="false" ht="15" hidden="false" customHeight="false" outlineLevel="0" collapsed="false">
      <c r="C87" s="17"/>
    </row>
    <row r="88" customFormat="false" ht="15" hidden="false" customHeight="false" outlineLevel="0" collapsed="false">
      <c r="C88" s="17"/>
    </row>
    <row r="89" customFormat="false" ht="15" hidden="false" customHeight="false" outlineLevel="0" collapsed="false">
      <c r="C89" s="17"/>
    </row>
    <row r="90" customFormat="false" ht="15" hidden="false" customHeight="false" outlineLevel="0" collapsed="false">
      <c r="C90" s="17"/>
    </row>
    <row r="91" customFormat="false" ht="15" hidden="false" customHeight="false" outlineLevel="0" collapsed="false">
      <c r="C91" s="17"/>
    </row>
    <row r="92" customFormat="false" ht="15" hidden="false" customHeight="false" outlineLevel="0" collapsed="false">
      <c r="C92" s="17"/>
    </row>
    <row r="93" customFormat="false" ht="15" hidden="false" customHeight="false" outlineLevel="0" collapsed="false">
      <c r="C93" s="17"/>
    </row>
    <row r="94" customFormat="false" ht="15" hidden="false" customHeight="false" outlineLevel="0" collapsed="false">
      <c r="C94" s="17"/>
    </row>
    <row r="95" customFormat="false" ht="15" hidden="false" customHeight="false" outlineLevel="0" collapsed="false">
      <c r="C95" s="17"/>
    </row>
    <row r="96" customFormat="false" ht="15" hidden="false" customHeight="false" outlineLevel="0" collapsed="false">
      <c r="C96" s="17"/>
    </row>
    <row r="97" customFormat="false" ht="15" hidden="false" customHeight="false" outlineLevel="0" collapsed="false">
      <c r="C97" s="17"/>
    </row>
    <row r="98" customFormat="false" ht="15" hidden="false" customHeight="false" outlineLevel="0" collapsed="false">
      <c r="C98" s="17"/>
    </row>
    <row r="99" customFormat="false" ht="15" hidden="false" customHeight="false" outlineLevel="0" collapsed="false">
      <c r="C99" s="17"/>
    </row>
    <row r="100" customFormat="false" ht="15" hidden="false" customHeight="false" outlineLevel="0" collapsed="false">
      <c r="C100" s="17"/>
    </row>
    <row r="101" customFormat="false" ht="15" hidden="false" customHeight="false" outlineLevel="0" collapsed="false">
      <c r="C101" s="17"/>
    </row>
    <row r="102" customFormat="false" ht="15" hidden="false" customHeight="false" outlineLevel="0" collapsed="false">
      <c r="C102" s="17"/>
    </row>
    <row r="103" customFormat="false" ht="15" hidden="false" customHeight="false" outlineLevel="0" collapsed="false">
      <c r="C103" s="17"/>
    </row>
    <row r="104" customFormat="false" ht="15" hidden="false" customHeight="false" outlineLevel="0" collapsed="false">
      <c r="C104" s="17"/>
    </row>
    <row r="105" customFormat="false" ht="15" hidden="false" customHeight="false" outlineLevel="0" collapsed="false">
      <c r="C105" s="17"/>
    </row>
    <row r="106" customFormat="false" ht="15" hidden="false" customHeight="false" outlineLevel="0" collapsed="false">
      <c r="C106" s="17"/>
    </row>
    <row r="107" customFormat="false" ht="15" hidden="false" customHeight="false" outlineLevel="0" collapsed="false">
      <c r="C107" s="17"/>
    </row>
    <row r="108" customFormat="false" ht="15" hidden="false" customHeight="false" outlineLevel="0" collapsed="false">
      <c r="C108" s="17"/>
    </row>
    <row r="109" customFormat="false" ht="15" hidden="false" customHeight="false" outlineLevel="0" collapsed="false">
      <c r="C109" s="17"/>
    </row>
    <row r="110" customFormat="false" ht="15" hidden="false" customHeight="false" outlineLevel="0" collapsed="false">
      <c r="C110" s="17"/>
    </row>
    <row r="111" customFormat="false" ht="15" hidden="false" customHeight="false" outlineLevel="0" collapsed="false">
      <c r="C111" s="17"/>
    </row>
    <row r="112" customFormat="false" ht="15" hidden="false" customHeight="false" outlineLevel="0" collapsed="false">
      <c r="C112" s="17"/>
    </row>
    <row r="113" customFormat="false" ht="15" hidden="false" customHeight="false" outlineLevel="0" collapsed="false">
      <c r="C113" s="17"/>
    </row>
    <row r="114" customFormat="false" ht="15" hidden="false" customHeight="false" outlineLevel="0" collapsed="false">
      <c r="C114" s="17"/>
    </row>
    <row r="115" customFormat="false" ht="15" hidden="false" customHeight="false" outlineLevel="0" collapsed="false">
      <c r="C115" s="17"/>
    </row>
    <row r="116" customFormat="false" ht="15" hidden="false" customHeight="false" outlineLevel="0" collapsed="false">
      <c r="C116" s="17"/>
    </row>
    <row r="117" customFormat="false" ht="15" hidden="false" customHeight="false" outlineLevel="0" collapsed="false">
      <c r="C117" s="17"/>
    </row>
    <row r="118" customFormat="false" ht="15" hidden="false" customHeight="false" outlineLevel="0" collapsed="false">
      <c r="C118" s="17"/>
    </row>
    <row r="119" customFormat="false" ht="15" hidden="false" customHeight="false" outlineLevel="0" collapsed="false">
      <c r="C119" s="17"/>
    </row>
    <row r="120" customFormat="false" ht="15" hidden="false" customHeight="false" outlineLevel="0" collapsed="false">
      <c r="C120" s="17"/>
    </row>
    <row r="121" customFormat="false" ht="15" hidden="false" customHeight="false" outlineLevel="0" collapsed="false">
      <c r="C121" s="17"/>
    </row>
    <row r="122" customFormat="false" ht="15" hidden="false" customHeight="false" outlineLevel="0" collapsed="false"/>
    <row r="123" customFormat="false" ht="15" hidden="false" customHeight="false" outlineLevel="0" collapsed="false"/>
    <row r="124" customFormat="false" ht="15" hidden="false" customHeight="false" outlineLevel="0" collapsed="false"/>
    <row r="125" customFormat="false" ht="15" hidden="false" customHeight="false" outlineLevel="0" collapsed="false"/>
    <row r="126" customFormat="false" ht="15" hidden="false" customHeight="false" outlineLevel="0" collapsed="false"/>
    <row r="127" customFormat="false" ht="15" hidden="false" customHeight="false" outlineLevel="0" collapsed="false"/>
    <row r="128" customFormat="false" ht="15" hidden="false" customHeight="false" outlineLevel="0" collapsed="false"/>
    <row r="129" customFormat="false" ht="15" hidden="false" customHeight="false" outlineLevel="0" collapsed="false"/>
    <row r="130" customFormat="false" ht="15" hidden="false" customHeight="false" outlineLevel="0" collapsed="false"/>
    <row r="131" customFormat="false" ht="15" hidden="false" customHeight="false" outlineLevel="0" collapsed="false"/>
    <row r="132" customFormat="false" ht="15" hidden="false" customHeight="false" outlineLevel="0" collapsed="false"/>
    <row r="133" customFormat="false" ht="15" hidden="false" customHeight="false" outlineLevel="0" collapsed="false"/>
    <row r="134" customFormat="false" ht="15" hidden="false" customHeight="false" outlineLevel="0" collapsed="false"/>
    <row r="135" customFormat="false" ht="15" hidden="false" customHeight="false" outlineLevel="0" collapsed="false"/>
    <row r="136" customFormat="false" ht="15" hidden="false" customHeight="false" outlineLevel="0" collapsed="false"/>
    <row r="137" customFormat="false" ht="15" hidden="false" customHeight="false" outlineLevel="0" collapsed="false"/>
    <row r="138" customFormat="false" ht="15" hidden="false" customHeight="false" outlineLevel="0" collapsed="false"/>
    <row r="139" customFormat="false" ht="15" hidden="false" customHeight="false" outlineLevel="0" collapsed="false"/>
    <row r="140" customFormat="false" ht="15" hidden="false" customHeight="false" outlineLevel="0" collapsed="false"/>
    <row r="141" customFormat="false" ht="15" hidden="false" customHeight="false" outlineLevel="0" collapsed="false"/>
    <row r="142" customFormat="false" ht="15" hidden="false" customHeight="false" outlineLevel="0" collapsed="false"/>
    <row r="143" customFormat="false" ht="15" hidden="false" customHeight="false" outlineLevel="0" collapsed="false"/>
    <row r="144" customFormat="false" ht="15" hidden="false" customHeight="false" outlineLevel="0" collapsed="false"/>
    <row r="145" customFormat="false" ht="15" hidden="false" customHeight="false" outlineLevel="0" collapsed="false"/>
    <row r="146" customFormat="false" ht="15" hidden="false" customHeight="false" outlineLevel="0" collapsed="false"/>
    <row r="147" customFormat="false" ht="15" hidden="false" customHeight="false" outlineLevel="0" collapsed="false"/>
    <row r="148" customFormat="false" ht="15" hidden="false" customHeight="false" outlineLevel="0" collapsed="false"/>
    <row r="149" customFormat="false" ht="15" hidden="false" customHeight="false" outlineLevel="0" collapsed="false"/>
    <row r="150" customFormat="false" ht="15" hidden="false" customHeight="false" outlineLevel="0" collapsed="false"/>
    <row r="151" customFormat="false" ht="15" hidden="false" customHeight="false" outlineLevel="0" collapsed="false"/>
    <row r="152" customFormat="false" ht="15" hidden="false" customHeight="false" outlineLevel="0" collapsed="false"/>
    <row r="153" customFormat="false" ht="15" hidden="false" customHeight="false" outlineLevel="0" collapsed="false"/>
    <row r="154" customFormat="false" ht="15" hidden="false" customHeight="false" outlineLevel="0" collapsed="false"/>
    <row r="155" customFormat="false" ht="15" hidden="false" customHeight="false" outlineLevel="0" collapsed="false"/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  <row r="164" customFormat="false" ht="15" hidden="false" customHeight="false" outlineLevel="0" collapsed="false"/>
    <row r="165" customFormat="false" ht="15" hidden="false" customHeight="false" outlineLevel="0" collapsed="false"/>
    <row r="166" customFormat="false" ht="15" hidden="false" customHeight="false" outlineLevel="0" collapsed="false"/>
    <row r="167" customFormat="false" ht="15" hidden="false" customHeight="false" outlineLevel="0" collapsed="false"/>
    <row r="168" customFormat="false" ht="15" hidden="false" customHeight="false" outlineLevel="0" collapsed="false"/>
    <row r="169" customFormat="false" ht="15" hidden="false" customHeight="false" outlineLevel="0" collapsed="false"/>
    <row r="170" customFormat="false" ht="15" hidden="false" customHeight="false" outlineLevel="0" collapsed="false"/>
    <row r="171" customFormat="false" ht="15" hidden="false" customHeight="false" outlineLevel="0" collapsed="false"/>
    <row r="172" customFormat="false" ht="15" hidden="false" customHeight="false" outlineLevel="0" collapsed="false"/>
    <row r="173" customFormat="false" ht="15" hidden="false" customHeight="false" outlineLevel="0" collapsed="false"/>
    <row r="174" customFormat="false" ht="15" hidden="false" customHeight="false" outlineLevel="0" collapsed="false"/>
    <row r="175" customFormat="false" ht="15" hidden="false" customHeight="false" outlineLevel="0" collapsed="false"/>
    <row r="176" customFormat="false" ht="15" hidden="false" customHeight="false" outlineLevel="0" collapsed="false"/>
    <row r="177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49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4.71"/>
    <col collapsed="false" customWidth="true" hidden="false" outlineLevel="0" max="3" min="3" style="2" width="23.29"/>
    <col collapsed="false" customWidth="true" hidden="false" outlineLevel="0" max="4" min="4" style="2" width="17"/>
    <col collapsed="false" customWidth="true" hidden="false" outlineLevel="0" max="5" min="5" style="2" width="16.43"/>
    <col collapsed="false" customWidth="true" hidden="false" outlineLevel="0" max="6" min="6" style="3" width="8.71"/>
    <col collapsed="false" customWidth="true" hidden="false" outlineLevel="0" max="7" min="7" style="1" width="27.42"/>
    <col collapsed="false" customWidth="true" hidden="false" outlineLevel="0" max="8" min="8" style="1" width="26.46"/>
    <col collapsed="false" customWidth="true" hidden="false" outlineLevel="0" max="9" min="9" style="1" width="29.42"/>
    <col collapsed="false" customWidth="true" hidden="false" outlineLevel="0" max="10" min="10" style="1" width="31.57"/>
    <col collapsed="false" customWidth="true" hidden="false" outlineLevel="0" max="11" min="11" style="1" width="23.42"/>
    <col collapsed="false" customWidth="true" hidden="false" outlineLevel="0" max="12" min="12" style="1" width="19.57"/>
    <col collapsed="false" customWidth="false" hidden="false" outlineLevel="0" max="16383" min="13" style="1" width="9.14"/>
    <col collapsed="false" customWidth="true" hidden="false" outlineLevel="0" max="16384" min="16384" style="0" width="11.53"/>
  </cols>
  <sheetData>
    <row r="1" customFormat="false" ht="15" hidden="false" customHeight="false" outlineLevel="0" collapsed="false">
      <c r="B1" s="6" t="s">
        <v>4</v>
      </c>
    </row>
    <row r="2" customFormat="false" ht="15" hidden="false" customHeight="false" outlineLevel="0" collapsed="false">
      <c r="B2" s="15" t="s">
        <v>384</v>
      </c>
      <c r="C2" s="15" t="s">
        <v>385</v>
      </c>
      <c r="D2" s="15" t="s">
        <v>386</v>
      </c>
      <c r="E2" s="15" t="s">
        <v>387</v>
      </c>
      <c r="F2" s="14" t="s">
        <v>7</v>
      </c>
      <c r="G2" s="15" t="s">
        <v>388</v>
      </c>
      <c r="H2" s="15" t="s">
        <v>389</v>
      </c>
      <c r="I2" s="6" t="s">
        <v>390</v>
      </c>
      <c r="J2" s="6" t="s">
        <v>391</v>
      </c>
      <c r="K2" s="15" t="s">
        <v>392</v>
      </c>
      <c r="L2" s="15" t="s">
        <v>393</v>
      </c>
    </row>
    <row r="3" customFormat="false" ht="15" hidden="false" customHeight="false" outlineLevel="0" collapsed="false">
      <c r="B3" s="2" t="s">
        <v>2006</v>
      </c>
      <c r="C3" s="17" t="s">
        <v>261</v>
      </c>
      <c r="D3" s="2" t="s">
        <v>2007</v>
      </c>
      <c r="E3" s="30" t="n">
        <v>200020000</v>
      </c>
      <c r="G3" s="1" t="s">
        <v>1721</v>
      </c>
      <c r="H3" s="1" t="s">
        <v>1632</v>
      </c>
      <c r="I3" s="1" t="s">
        <v>2008</v>
      </c>
      <c r="J3" s="1" t="s">
        <v>2009</v>
      </c>
    </row>
    <row r="4" customFormat="false" ht="15" hidden="false" customHeight="false" outlineLevel="0" collapsed="false">
      <c r="B4" s="2" t="s">
        <v>2010</v>
      </c>
      <c r="C4" s="17" t="s">
        <v>247</v>
      </c>
      <c r="D4" s="30" t="n">
        <v>120051000</v>
      </c>
      <c r="E4" s="17" t="s">
        <v>2011</v>
      </c>
      <c r="G4" s="1" t="s">
        <v>1737</v>
      </c>
      <c r="H4" s="1" t="s">
        <v>2012</v>
      </c>
      <c r="I4" s="1" t="s">
        <v>2013</v>
      </c>
      <c r="J4" s="1" t="s">
        <v>2014</v>
      </c>
    </row>
    <row r="5" customFormat="false" ht="15" hidden="false" customHeight="false" outlineLevel="0" collapsed="false">
      <c r="B5" s="1" t="s">
        <v>2015</v>
      </c>
      <c r="C5" s="17" t="s">
        <v>280</v>
      </c>
      <c r="D5" s="17" t="s">
        <v>2016</v>
      </c>
      <c r="E5" s="17" t="s">
        <v>2017</v>
      </c>
      <c r="G5" s="1" t="s">
        <v>641</v>
      </c>
      <c r="H5" s="1" t="s">
        <v>2018</v>
      </c>
      <c r="I5" s="1" t="s">
        <v>2019</v>
      </c>
      <c r="J5" s="1" t="s">
        <v>2020</v>
      </c>
    </row>
    <row r="6" customFormat="false" ht="15" hidden="false" customHeight="false" outlineLevel="0" collapsed="false">
      <c r="B6" s="1" t="s">
        <v>2021</v>
      </c>
      <c r="C6" s="17" t="s">
        <v>298</v>
      </c>
      <c r="D6" s="17" t="s">
        <v>2022</v>
      </c>
      <c r="E6" s="17" t="s">
        <v>2023</v>
      </c>
      <c r="F6" s="3" t="n">
        <v>106</v>
      </c>
      <c r="G6" s="1" t="s">
        <v>2024</v>
      </c>
      <c r="H6" s="1" t="s">
        <v>2025</v>
      </c>
      <c r="I6" s="1" t="s">
        <v>2026</v>
      </c>
      <c r="J6" s="1" t="s">
        <v>1766</v>
      </c>
    </row>
    <row r="7" customFormat="false" ht="15" hidden="false" customHeight="false" outlineLevel="0" collapsed="false">
      <c r="B7" s="1" t="s">
        <v>2027</v>
      </c>
      <c r="C7" s="17" t="s">
        <v>290</v>
      </c>
      <c r="D7" s="30" t="n">
        <v>100121000</v>
      </c>
      <c r="E7" s="30" t="s">
        <v>2028</v>
      </c>
      <c r="G7" s="1" t="s">
        <v>1749</v>
      </c>
      <c r="H7" s="1" t="s">
        <v>2029</v>
      </c>
      <c r="I7" s="1" t="s">
        <v>2030</v>
      </c>
      <c r="J7" s="1" t="s">
        <v>2031</v>
      </c>
    </row>
    <row r="8" customFormat="false" ht="15" hidden="false" customHeight="false" outlineLevel="0" collapsed="false">
      <c r="B8" s="1" t="s">
        <v>2032</v>
      </c>
      <c r="C8" s="17" t="s">
        <v>286</v>
      </c>
      <c r="D8" s="30" t="n">
        <v>402004040</v>
      </c>
      <c r="E8" s="17" t="s">
        <v>2033</v>
      </c>
      <c r="F8" s="3" t="n">
        <v>300</v>
      </c>
      <c r="G8" s="1" t="s">
        <v>1749</v>
      </c>
      <c r="H8" s="1" t="s">
        <v>1757</v>
      </c>
      <c r="I8" s="1" t="s">
        <v>2034</v>
      </c>
      <c r="J8" s="1" t="s">
        <v>2035</v>
      </c>
    </row>
    <row r="9" customFormat="false" ht="15" hidden="false" customHeight="false" outlineLevel="0" collapsed="false">
      <c r="B9" s="1" t="s">
        <v>2036</v>
      </c>
      <c r="C9" s="17" t="s">
        <v>281</v>
      </c>
      <c r="D9" s="17" t="s">
        <v>2037</v>
      </c>
      <c r="E9" s="17" t="s">
        <v>2038</v>
      </c>
      <c r="F9" s="3" t="n">
        <v>420</v>
      </c>
      <c r="G9" s="1" t="s">
        <v>1728</v>
      </c>
      <c r="H9" s="1" t="s">
        <v>609</v>
      </c>
      <c r="I9" s="1" t="s">
        <v>2039</v>
      </c>
      <c r="J9" s="1" t="s">
        <v>2040</v>
      </c>
    </row>
    <row r="10" customFormat="false" ht="15" hidden="false" customHeight="false" outlineLevel="0" collapsed="false">
      <c r="B10" s="1" t="s">
        <v>2041</v>
      </c>
      <c r="C10" s="17" t="s">
        <v>276</v>
      </c>
      <c r="D10" s="17" t="s">
        <v>2042</v>
      </c>
      <c r="E10" s="17" t="s">
        <v>2043</v>
      </c>
      <c r="F10" s="3" t="n">
        <v>105</v>
      </c>
      <c r="G10" s="1" t="s">
        <v>1743</v>
      </c>
      <c r="H10" s="1" t="s">
        <v>2044</v>
      </c>
      <c r="I10" s="1" t="s">
        <v>2045</v>
      </c>
      <c r="J10" s="1" t="s">
        <v>1128</v>
      </c>
    </row>
    <row r="11" customFormat="false" ht="15" hidden="false" customHeight="false" outlineLevel="0" collapsed="false">
      <c r="B11" s="1" t="s">
        <v>2046</v>
      </c>
      <c r="C11" s="17" t="s">
        <v>270</v>
      </c>
      <c r="D11" s="30" t="n">
        <v>432220502</v>
      </c>
      <c r="E11" s="30" t="n">
        <v>101000010</v>
      </c>
      <c r="F11" s="3" t="n">
        <v>263</v>
      </c>
      <c r="G11" s="1" t="s">
        <v>2047</v>
      </c>
      <c r="H11" s="1" t="s">
        <v>2048</v>
      </c>
      <c r="I11" s="1" t="s">
        <v>2049</v>
      </c>
      <c r="J11" s="1" t="s">
        <v>2050</v>
      </c>
    </row>
    <row r="12" customFormat="false" ht="15" hidden="false" customHeight="false" outlineLevel="0" collapsed="false">
      <c r="B12" s="1" t="s">
        <v>2051</v>
      </c>
      <c r="C12" s="17" t="s">
        <v>264</v>
      </c>
      <c r="D12" s="2" t="s">
        <v>972</v>
      </c>
      <c r="E12" s="30" t="n">
        <v>101102000</v>
      </c>
      <c r="F12" s="3" t="n">
        <v>100</v>
      </c>
      <c r="G12" s="1" t="s">
        <v>2052</v>
      </c>
      <c r="H12" s="1" t="s">
        <v>2012</v>
      </c>
      <c r="I12" s="1" t="s">
        <v>2053</v>
      </c>
      <c r="J12" s="1" t="s">
        <v>2054</v>
      </c>
    </row>
    <row r="13" customFormat="false" ht="15" hidden="false" customHeight="false" outlineLevel="0" collapsed="false">
      <c r="B13" s="1" t="s">
        <v>2055</v>
      </c>
      <c r="C13" s="17" t="s">
        <v>256</v>
      </c>
      <c r="D13" s="30" t="n">
        <v>111531000</v>
      </c>
      <c r="E13" s="2" t="s">
        <v>2056</v>
      </c>
      <c r="F13" s="3" t="n">
        <v>110</v>
      </c>
      <c r="G13" s="1" t="s">
        <v>771</v>
      </c>
      <c r="H13" s="1" t="s">
        <v>2057</v>
      </c>
      <c r="I13" s="1" t="s">
        <v>2058</v>
      </c>
      <c r="J13" s="1" t="s">
        <v>2059</v>
      </c>
    </row>
    <row r="14" customFormat="false" ht="15" hidden="false" customHeight="false" outlineLevel="0" collapsed="false">
      <c r="B14" s="1" t="s">
        <v>2060</v>
      </c>
      <c r="C14" s="17" t="s">
        <v>248</v>
      </c>
      <c r="D14" s="30" t="n">
        <v>100020100</v>
      </c>
      <c r="E14" s="30" t="n">
        <v>401301210</v>
      </c>
      <c r="F14" s="3" t="n">
        <v>300</v>
      </c>
      <c r="G14" s="1" t="s">
        <v>740</v>
      </c>
      <c r="H14" s="1" t="s">
        <v>2061</v>
      </c>
      <c r="I14" s="1" t="s">
        <v>2062</v>
      </c>
      <c r="J14" s="1" t="s">
        <v>2063</v>
      </c>
    </row>
    <row r="15" customFormat="false" ht="15" hidden="false" customHeight="false" outlineLevel="0" collapsed="false">
      <c r="B15" s="1" t="s">
        <v>2064</v>
      </c>
      <c r="C15" s="17" t="s">
        <v>240</v>
      </c>
      <c r="D15" s="17" t="s">
        <v>2065</v>
      </c>
      <c r="E15" s="17" t="s">
        <v>2066</v>
      </c>
      <c r="F15" s="3" t="n">
        <v>156</v>
      </c>
      <c r="G15" s="1" t="s">
        <v>2067</v>
      </c>
      <c r="H15" s="1" t="s">
        <v>2068</v>
      </c>
      <c r="I15" s="1" t="s">
        <v>767</v>
      </c>
      <c r="J15" s="1" t="s">
        <v>2069</v>
      </c>
    </row>
    <row r="16" customFormat="false" ht="15" hidden="false" customHeight="false" outlineLevel="0" collapsed="false">
      <c r="B16" s="1" t="s">
        <v>2070</v>
      </c>
      <c r="C16" s="17" t="s">
        <v>224</v>
      </c>
      <c r="D16" s="17" t="s">
        <v>2071</v>
      </c>
      <c r="E16" s="17" t="s">
        <v>2072</v>
      </c>
      <c r="F16" s="3" t="n">
        <v>325</v>
      </c>
      <c r="G16" s="1" t="s">
        <v>1786</v>
      </c>
      <c r="H16" s="1" t="s">
        <v>2073</v>
      </c>
      <c r="I16" s="1" t="s">
        <v>1313</v>
      </c>
      <c r="J16" s="1" t="s">
        <v>2074</v>
      </c>
    </row>
    <row r="17" customFormat="false" ht="15" hidden="false" customHeight="false" outlineLevel="0" collapsed="false">
      <c r="B17" s="1" t="s">
        <v>2075</v>
      </c>
      <c r="C17" s="17" t="s">
        <v>223</v>
      </c>
      <c r="D17" s="30" t="n">
        <v>500500010</v>
      </c>
      <c r="E17" s="2" t="s">
        <v>2076</v>
      </c>
      <c r="F17" s="3" t="n">
        <v>326</v>
      </c>
      <c r="G17" s="1" t="s">
        <v>1354</v>
      </c>
      <c r="H17" s="1" t="s">
        <v>2073</v>
      </c>
      <c r="I17" s="1" t="s">
        <v>2077</v>
      </c>
      <c r="J17" s="1" t="s">
        <v>2078</v>
      </c>
    </row>
    <row r="18" customFormat="false" ht="15" hidden="false" customHeight="false" outlineLevel="0" collapsed="false">
      <c r="B18" s="1" t="s">
        <v>2079</v>
      </c>
      <c r="C18" s="17" t="s">
        <v>203</v>
      </c>
      <c r="D18" s="17" t="s">
        <v>2080</v>
      </c>
      <c r="E18" s="17" t="s">
        <v>2081</v>
      </c>
      <c r="F18" s="3" t="n">
        <v>1500</v>
      </c>
      <c r="G18" s="1" t="s">
        <v>1802</v>
      </c>
      <c r="H18" s="1" t="s">
        <v>2082</v>
      </c>
      <c r="I18" s="1" t="s">
        <v>2083</v>
      </c>
      <c r="J18" s="1" t="s">
        <v>2084</v>
      </c>
    </row>
    <row r="19" customFormat="false" ht="15" hidden="false" customHeight="false" outlineLevel="0" collapsed="false">
      <c r="B19" s="1" t="s">
        <v>2085</v>
      </c>
      <c r="C19" s="17" t="s">
        <v>211</v>
      </c>
      <c r="D19" s="17" t="s">
        <v>2086</v>
      </c>
      <c r="E19" s="17" t="s">
        <v>2087</v>
      </c>
      <c r="F19" s="3" t="n">
        <v>60</v>
      </c>
      <c r="G19" s="1" t="s">
        <v>2088</v>
      </c>
      <c r="H19" s="1" t="s">
        <v>2089</v>
      </c>
      <c r="I19" s="1" t="s">
        <v>2090</v>
      </c>
      <c r="J19" s="1" t="s">
        <v>2091</v>
      </c>
    </row>
    <row r="20" customFormat="false" ht="15" hidden="false" customHeight="false" outlineLevel="0" collapsed="false">
      <c r="B20" s="1" t="s">
        <v>2092</v>
      </c>
      <c r="C20" s="17" t="s">
        <v>203</v>
      </c>
      <c r="D20" s="17" t="s">
        <v>2093</v>
      </c>
      <c r="E20" s="17" t="s">
        <v>2094</v>
      </c>
      <c r="F20" s="3" t="n">
        <v>600</v>
      </c>
      <c r="G20" s="1" t="s">
        <v>2095</v>
      </c>
      <c r="H20" s="1" t="s">
        <v>2096</v>
      </c>
      <c r="I20" s="1" t="s">
        <v>2097</v>
      </c>
      <c r="J20" s="1" t="s">
        <v>2098</v>
      </c>
    </row>
    <row r="21" customFormat="false" ht="15" hidden="false" customHeight="false" outlineLevel="0" collapsed="false">
      <c r="B21" s="1" t="s">
        <v>2099</v>
      </c>
      <c r="C21" s="17" t="s">
        <v>197</v>
      </c>
      <c r="D21" s="17" t="s">
        <v>2100</v>
      </c>
      <c r="E21" s="17" t="s">
        <v>2101</v>
      </c>
      <c r="F21" s="3" t="n">
        <v>500</v>
      </c>
      <c r="G21" s="1" t="s">
        <v>1794</v>
      </c>
      <c r="H21" s="1" t="s">
        <v>2102</v>
      </c>
      <c r="I21" s="1" t="s">
        <v>807</v>
      </c>
      <c r="J21" s="1" t="s">
        <v>808</v>
      </c>
    </row>
    <row r="22" customFormat="false" ht="15" hidden="false" customHeight="false" outlineLevel="0" collapsed="false">
      <c r="B22" s="1" t="s">
        <v>2103</v>
      </c>
      <c r="C22" s="17" t="s">
        <v>189</v>
      </c>
      <c r="D22" s="17" t="s">
        <v>2104</v>
      </c>
      <c r="E22" s="17" t="s">
        <v>2105</v>
      </c>
      <c r="F22" s="3" t="n">
        <v>3452</v>
      </c>
      <c r="G22" s="1" t="s">
        <v>2106</v>
      </c>
      <c r="H22" s="1" t="s">
        <v>2107</v>
      </c>
      <c r="I22" s="1" t="s">
        <v>2108</v>
      </c>
      <c r="J22" s="1" t="s">
        <v>760</v>
      </c>
    </row>
    <row r="23" customFormat="false" ht="15" hidden="false" customHeight="false" outlineLevel="0" collapsed="false">
      <c r="B23" s="1" t="s">
        <v>2109</v>
      </c>
      <c r="C23" s="17" t="s">
        <v>181</v>
      </c>
      <c r="D23" s="17" t="s">
        <v>2110</v>
      </c>
      <c r="E23" s="17" t="s">
        <v>2111</v>
      </c>
      <c r="F23" s="3" t="n">
        <v>1895</v>
      </c>
      <c r="G23" s="1" t="s">
        <v>1794</v>
      </c>
      <c r="H23" s="1" t="s">
        <v>2112</v>
      </c>
      <c r="I23" s="1" t="s">
        <v>2113</v>
      </c>
      <c r="J23" s="1" t="s">
        <v>2114</v>
      </c>
    </row>
    <row r="24" customFormat="false" ht="15" hidden="false" customHeight="false" outlineLevel="0" collapsed="false">
      <c r="B24" s="1" t="s">
        <v>2115</v>
      </c>
      <c r="C24" s="17" t="s">
        <v>174</v>
      </c>
      <c r="D24" s="17" t="s">
        <v>2116</v>
      </c>
      <c r="E24" s="17" t="s">
        <v>2117</v>
      </c>
      <c r="F24" s="3" t="n">
        <v>1351</v>
      </c>
      <c r="G24" s="1" t="s">
        <v>1786</v>
      </c>
      <c r="H24" s="1" t="s">
        <v>2118</v>
      </c>
      <c r="I24" s="1" t="s">
        <v>2119</v>
      </c>
      <c r="J24" s="1" t="s">
        <v>2120</v>
      </c>
    </row>
    <row r="25" customFormat="false" ht="15" hidden="false" customHeight="false" outlineLevel="0" collapsed="false">
      <c r="B25" s="1" t="s">
        <v>1364</v>
      </c>
      <c r="C25" s="17" t="s">
        <v>169</v>
      </c>
      <c r="D25" s="17" t="s">
        <v>2121</v>
      </c>
      <c r="E25" s="17" t="s">
        <v>2122</v>
      </c>
      <c r="F25" s="3" t="n">
        <v>1318</v>
      </c>
      <c r="G25" s="1" t="s">
        <v>1856</v>
      </c>
      <c r="H25" s="1" t="s">
        <v>2123</v>
      </c>
      <c r="I25" s="1" t="s">
        <v>2124</v>
      </c>
      <c r="J25" s="1" t="s">
        <v>2119</v>
      </c>
    </row>
    <row r="26" customFormat="false" ht="15" hidden="false" customHeight="false" outlineLevel="0" collapsed="false">
      <c r="B26" s="1" t="s">
        <v>2125</v>
      </c>
      <c r="C26" s="17" t="s">
        <v>164</v>
      </c>
      <c r="D26" s="17" t="s">
        <v>2126</v>
      </c>
      <c r="E26" s="17" t="s">
        <v>2127</v>
      </c>
      <c r="F26" s="3" t="n">
        <v>1237</v>
      </c>
      <c r="G26" s="1" t="s">
        <v>2128</v>
      </c>
      <c r="H26" s="1" t="s">
        <v>2129</v>
      </c>
      <c r="I26" s="1" t="s">
        <v>1403</v>
      </c>
      <c r="J26" s="1" t="s">
        <v>882</v>
      </c>
    </row>
    <row r="27" customFormat="false" ht="15" hidden="false" customHeight="false" outlineLevel="0" collapsed="false">
      <c r="B27" s="1" t="s">
        <v>2130</v>
      </c>
      <c r="C27" s="17" t="s">
        <v>160</v>
      </c>
      <c r="D27" s="17" t="s">
        <v>2131</v>
      </c>
      <c r="E27" s="17" t="s">
        <v>2132</v>
      </c>
      <c r="F27" s="3" t="n">
        <v>1972</v>
      </c>
      <c r="G27" s="1" t="s">
        <v>1856</v>
      </c>
      <c r="H27" s="1" t="s">
        <v>2133</v>
      </c>
      <c r="I27" s="1" t="s">
        <v>876</v>
      </c>
      <c r="J27" s="1" t="s">
        <v>849</v>
      </c>
    </row>
    <row r="28" customFormat="false" ht="15" hidden="false" customHeight="false" outlineLevel="0" collapsed="false">
      <c r="B28" s="1" t="s">
        <v>2134</v>
      </c>
      <c r="C28" s="17" t="s">
        <v>155</v>
      </c>
      <c r="D28" s="17" t="s">
        <v>2135</v>
      </c>
      <c r="E28" s="17" t="s">
        <v>2136</v>
      </c>
      <c r="F28" s="3" t="n">
        <v>1059</v>
      </c>
      <c r="G28" s="1" t="s">
        <v>2137</v>
      </c>
      <c r="H28" s="1" t="s">
        <v>2138</v>
      </c>
      <c r="I28" s="1" t="s">
        <v>864</v>
      </c>
      <c r="J28" s="1" t="s">
        <v>2139</v>
      </c>
    </row>
    <row r="29" customFormat="false" ht="15" hidden="false" customHeight="false" outlineLevel="0" collapsed="false">
      <c r="B29" s="1" t="s">
        <v>2140</v>
      </c>
      <c r="C29" s="17" t="s">
        <v>149</v>
      </c>
      <c r="D29" s="17" t="s">
        <v>2141</v>
      </c>
      <c r="E29" s="17" t="s">
        <v>2142</v>
      </c>
      <c r="F29" s="3" t="n">
        <v>1178</v>
      </c>
      <c r="G29" s="1" t="s">
        <v>2143</v>
      </c>
      <c r="H29" s="1" t="s">
        <v>2144</v>
      </c>
      <c r="I29" s="1" t="s">
        <v>2145</v>
      </c>
      <c r="J29" s="1" t="s">
        <v>2146</v>
      </c>
    </row>
    <row r="30" customFormat="false" ht="15" hidden="false" customHeight="false" outlineLevel="0" collapsed="false">
      <c r="B30" s="1" t="s">
        <v>2147</v>
      </c>
      <c r="C30" s="2" t="s">
        <v>144</v>
      </c>
      <c r="D30" s="17" t="s">
        <v>2148</v>
      </c>
      <c r="E30" s="17" t="s">
        <v>2149</v>
      </c>
      <c r="F30" s="3" t="n">
        <v>630</v>
      </c>
      <c r="G30" s="1" t="s">
        <v>1335</v>
      </c>
      <c r="H30" s="1" t="s">
        <v>2150</v>
      </c>
      <c r="I30" s="1" t="s">
        <v>2151</v>
      </c>
      <c r="J30" s="1" t="s">
        <v>2152</v>
      </c>
    </row>
    <row r="31" customFormat="false" ht="15" hidden="false" customHeight="false" outlineLevel="0" collapsed="false">
      <c r="B31" s="1" t="s">
        <v>2153</v>
      </c>
      <c r="C31" s="2" t="s">
        <v>139</v>
      </c>
      <c r="D31" s="17" t="s">
        <v>2154</v>
      </c>
      <c r="E31" s="17" t="s">
        <v>2155</v>
      </c>
      <c r="F31" s="3" t="n">
        <v>1318</v>
      </c>
      <c r="G31" s="1" t="s">
        <v>2156</v>
      </c>
      <c r="H31" s="1" t="s">
        <v>2157</v>
      </c>
      <c r="I31" s="1" t="s">
        <v>2158</v>
      </c>
      <c r="J31" s="1" t="s">
        <v>1885</v>
      </c>
    </row>
    <row r="32" customFormat="false" ht="15" hidden="false" customHeight="false" outlineLevel="0" collapsed="false">
      <c r="B32" s="1" t="s">
        <v>1405</v>
      </c>
      <c r="C32" s="2" t="s">
        <v>134</v>
      </c>
      <c r="D32" s="17" t="s">
        <v>2159</v>
      </c>
      <c r="E32" s="17" t="s">
        <v>2160</v>
      </c>
      <c r="F32" s="3" t="n">
        <v>1617</v>
      </c>
      <c r="G32" s="1" t="s">
        <v>2161</v>
      </c>
      <c r="H32" s="1" t="s">
        <v>2162</v>
      </c>
      <c r="I32" s="1" t="s">
        <v>2163</v>
      </c>
      <c r="J32" s="1" t="s">
        <v>2164</v>
      </c>
    </row>
    <row r="33" customFormat="false" ht="15" hidden="false" customHeight="false" outlineLevel="0" collapsed="false">
      <c r="B33" s="1" t="s">
        <v>1410</v>
      </c>
      <c r="C33" s="2" t="s">
        <v>128</v>
      </c>
      <c r="D33" s="17" t="s">
        <v>2165</v>
      </c>
      <c r="E33" s="17" t="s">
        <v>2166</v>
      </c>
      <c r="F33" s="3" t="n">
        <v>1872</v>
      </c>
      <c r="G33" s="1" t="s">
        <v>2167</v>
      </c>
      <c r="H33" s="1" t="s">
        <v>2157</v>
      </c>
      <c r="I33" s="1" t="s">
        <v>1909</v>
      </c>
      <c r="J33" s="1" t="s">
        <v>2168</v>
      </c>
    </row>
    <row r="34" customFormat="false" ht="15" hidden="false" customHeight="false" outlineLevel="0" collapsed="false">
      <c r="B34" s="1" t="s">
        <v>1415</v>
      </c>
      <c r="C34" s="2" t="s">
        <v>122</v>
      </c>
      <c r="D34" s="17" t="s">
        <v>2169</v>
      </c>
      <c r="E34" s="17" t="s">
        <v>2105</v>
      </c>
      <c r="F34" s="3" t="n">
        <v>1673</v>
      </c>
      <c r="G34" s="1" t="s">
        <v>2170</v>
      </c>
      <c r="H34" s="1" t="s">
        <v>2171</v>
      </c>
      <c r="I34" s="1" t="s">
        <v>2172</v>
      </c>
      <c r="J34" s="1" t="s">
        <v>2173</v>
      </c>
    </row>
    <row r="35" customFormat="false" ht="15" hidden="false" customHeight="false" outlineLevel="0" collapsed="false">
      <c r="B35" s="1" t="s">
        <v>1418</v>
      </c>
      <c r="C35" s="2" t="s">
        <v>116</v>
      </c>
      <c r="D35" s="17" t="s">
        <v>2174</v>
      </c>
      <c r="E35" s="17" t="s">
        <v>2175</v>
      </c>
      <c r="F35" s="3" t="n">
        <v>2086</v>
      </c>
      <c r="G35" s="1" t="s">
        <v>2156</v>
      </c>
      <c r="H35" s="1" t="s">
        <v>1980</v>
      </c>
      <c r="I35" s="1" t="s">
        <v>2176</v>
      </c>
      <c r="J35" s="1" t="s">
        <v>2177</v>
      </c>
    </row>
    <row r="36" customFormat="false" ht="15" hidden="false" customHeight="false" outlineLevel="0" collapsed="false">
      <c r="B36" s="1" t="s">
        <v>850</v>
      </c>
      <c r="C36" s="2" t="s">
        <v>110</v>
      </c>
      <c r="D36" s="17" t="s">
        <v>2178</v>
      </c>
      <c r="E36" s="17" t="s">
        <v>2179</v>
      </c>
      <c r="F36" s="3" t="n">
        <v>1570</v>
      </c>
      <c r="G36" s="1" t="s">
        <v>1794</v>
      </c>
      <c r="H36" s="1" t="s">
        <v>1925</v>
      </c>
      <c r="I36" s="1" t="s">
        <v>1452</v>
      </c>
      <c r="J36" s="1" t="s">
        <v>2180</v>
      </c>
      <c r="K36" s="1" t="s">
        <v>2181</v>
      </c>
      <c r="L36" s="1" t="s">
        <v>2182</v>
      </c>
    </row>
    <row r="37" customFormat="false" ht="15" hidden="false" customHeight="false" outlineLevel="0" collapsed="false">
      <c r="B37" s="1" t="s">
        <v>859</v>
      </c>
      <c r="C37" s="2" t="s">
        <v>104</v>
      </c>
      <c r="D37" s="17" t="s">
        <v>2183</v>
      </c>
      <c r="E37" s="17" t="s">
        <v>824</v>
      </c>
      <c r="F37" s="3" t="n">
        <v>1149</v>
      </c>
      <c r="G37" s="1" t="s">
        <v>1335</v>
      </c>
      <c r="H37" s="1" t="s">
        <v>1980</v>
      </c>
      <c r="I37" s="1" t="s">
        <v>2168</v>
      </c>
      <c r="J37" s="1" t="s">
        <v>2184</v>
      </c>
      <c r="K37" s="1" t="s">
        <v>2185</v>
      </c>
      <c r="L37" s="1" t="s">
        <v>2186</v>
      </c>
    </row>
    <row r="38" customFormat="false" ht="15" hidden="false" customHeight="false" outlineLevel="0" collapsed="false">
      <c r="B38" s="1" t="s">
        <v>1912</v>
      </c>
      <c r="C38" s="2" t="s">
        <v>98</v>
      </c>
      <c r="D38" s="17" t="s">
        <v>2187</v>
      </c>
      <c r="E38" s="17" t="s">
        <v>2188</v>
      </c>
      <c r="F38" s="3" t="n">
        <v>1358</v>
      </c>
      <c r="G38" s="1" t="s">
        <v>1466</v>
      </c>
      <c r="H38" s="1" t="s">
        <v>2189</v>
      </c>
      <c r="I38" s="1" t="s">
        <v>2190</v>
      </c>
      <c r="J38" s="1" t="s">
        <v>1512</v>
      </c>
      <c r="K38" s="1" t="s">
        <v>2181</v>
      </c>
      <c r="L38" s="1" t="s">
        <v>2191</v>
      </c>
    </row>
    <row r="39" customFormat="false" ht="15" hidden="false" customHeight="false" outlineLevel="0" collapsed="false">
      <c r="B39" s="1" t="s">
        <v>873</v>
      </c>
      <c r="C39" s="2" t="s">
        <v>92</v>
      </c>
      <c r="D39" s="17" t="s">
        <v>2192</v>
      </c>
      <c r="E39" s="17" t="s">
        <v>2193</v>
      </c>
      <c r="F39" s="3" t="n">
        <v>1287</v>
      </c>
      <c r="G39" s="1" t="s">
        <v>1466</v>
      </c>
      <c r="H39" s="1" t="s">
        <v>2194</v>
      </c>
      <c r="I39" s="1" t="s">
        <v>2195</v>
      </c>
      <c r="J39" s="1" t="s">
        <v>2196</v>
      </c>
      <c r="K39" s="1" t="s">
        <v>2197</v>
      </c>
      <c r="L39" s="1" t="s">
        <v>2198</v>
      </c>
    </row>
    <row r="40" customFormat="false" ht="15" hidden="false" customHeight="false" outlineLevel="0" collapsed="false">
      <c r="B40" s="1" t="s">
        <v>878</v>
      </c>
      <c r="C40" s="2" t="s">
        <v>87</v>
      </c>
      <c r="D40" s="17" t="s">
        <v>2199</v>
      </c>
      <c r="E40" s="17" t="s">
        <v>2200</v>
      </c>
      <c r="F40" s="3" t="n">
        <v>1674</v>
      </c>
      <c r="G40" s="1" t="s">
        <v>2201</v>
      </c>
      <c r="H40" s="1" t="s">
        <v>2194</v>
      </c>
      <c r="I40" s="1" t="s">
        <v>2202</v>
      </c>
      <c r="J40" s="1" t="s">
        <v>2203</v>
      </c>
      <c r="K40" s="1" t="s">
        <v>1958</v>
      </c>
      <c r="L40" s="1" t="s">
        <v>2204</v>
      </c>
    </row>
    <row r="41" customFormat="false" ht="15" hidden="false" customHeight="false" outlineLevel="0" collapsed="false">
      <c r="B41" s="1" t="s">
        <v>885</v>
      </c>
      <c r="C41" s="2" t="s">
        <v>82</v>
      </c>
      <c r="D41" s="17" t="s">
        <v>2205</v>
      </c>
      <c r="E41" s="17" t="s">
        <v>2206</v>
      </c>
      <c r="F41" s="3" t="n">
        <v>612</v>
      </c>
      <c r="G41" s="1" t="s">
        <v>2001</v>
      </c>
      <c r="H41" s="1" t="s">
        <v>2207</v>
      </c>
      <c r="I41" s="1" t="s">
        <v>1859</v>
      </c>
      <c r="J41" s="1" t="s">
        <v>2208</v>
      </c>
      <c r="K41" s="1" t="s">
        <v>2209</v>
      </c>
      <c r="L41" s="1" t="s">
        <v>2210</v>
      </c>
    </row>
    <row r="42" customFormat="false" ht="15" hidden="false" customHeight="false" outlineLevel="0" collapsed="false">
      <c r="B42" s="1" t="s">
        <v>895</v>
      </c>
      <c r="C42" s="2" t="s">
        <v>77</v>
      </c>
      <c r="D42" s="17" t="s">
        <v>2211</v>
      </c>
      <c r="E42" s="17" t="s">
        <v>2212</v>
      </c>
      <c r="F42" s="3" t="n">
        <v>1829</v>
      </c>
      <c r="G42" s="1" t="s">
        <v>2001</v>
      </c>
      <c r="H42" s="1" t="s">
        <v>1956</v>
      </c>
      <c r="I42" s="1" t="s">
        <v>2213</v>
      </c>
      <c r="J42" s="1" t="s">
        <v>2214</v>
      </c>
      <c r="K42" s="1" t="s">
        <v>2215</v>
      </c>
      <c r="L42" s="1" t="s">
        <v>2216</v>
      </c>
    </row>
    <row r="43" customFormat="false" ht="15" hidden="false" customHeight="false" outlineLevel="0" collapsed="false">
      <c r="B43" s="1" t="s">
        <v>902</v>
      </c>
      <c r="C43" s="17" t="s">
        <v>70</v>
      </c>
      <c r="D43" s="17" t="s">
        <v>2217</v>
      </c>
      <c r="E43" s="17" t="s">
        <v>2218</v>
      </c>
      <c r="F43" s="3" t="n">
        <v>2150</v>
      </c>
      <c r="G43" s="1" t="s">
        <v>1963</v>
      </c>
      <c r="H43" s="1" t="s">
        <v>2219</v>
      </c>
      <c r="I43" s="1" t="s">
        <v>2220</v>
      </c>
      <c r="J43" s="1" t="s">
        <v>2221</v>
      </c>
      <c r="K43" s="1" t="s">
        <v>2197</v>
      </c>
      <c r="L43" s="1" t="s">
        <v>2222</v>
      </c>
    </row>
    <row r="44" customFormat="false" ht="15" hidden="false" customHeight="false" outlineLevel="0" collapsed="false">
      <c r="B44" s="1" t="s">
        <v>1960</v>
      </c>
      <c r="C44" s="17" t="s">
        <v>64</v>
      </c>
      <c r="D44" s="17" t="s">
        <v>2223</v>
      </c>
      <c r="E44" s="17" t="s">
        <v>2224</v>
      </c>
      <c r="F44" s="3" t="n">
        <v>1565</v>
      </c>
      <c r="G44" s="1" t="s">
        <v>2225</v>
      </c>
      <c r="H44" s="1" t="s">
        <v>2226</v>
      </c>
      <c r="I44" s="1" t="s">
        <v>2227</v>
      </c>
      <c r="J44" s="1" t="s">
        <v>2228</v>
      </c>
      <c r="K44" s="1" t="s">
        <v>2229</v>
      </c>
      <c r="L44" s="1" t="s">
        <v>2230</v>
      </c>
    </row>
    <row r="45" customFormat="false" ht="15" hidden="false" customHeight="false" outlineLevel="0" collapsed="false">
      <c r="B45" s="1" t="s">
        <v>1968</v>
      </c>
      <c r="C45" s="2" t="s">
        <v>2231</v>
      </c>
      <c r="D45" s="17" t="s">
        <v>2232</v>
      </c>
      <c r="E45" s="17" t="s">
        <v>2233</v>
      </c>
      <c r="F45" s="3" t="n">
        <v>1158</v>
      </c>
      <c r="G45" s="1" t="s">
        <v>2234</v>
      </c>
      <c r="H45" s="1" t="s">
        <v>1925</v>
      </c>
      <c r="I45" s="1" t="s">
        <v>2235</v>
      </c>
      <c r="J45" s="1" t="s">
        <v>2236</v>
      </c>
      <c r="K45" s="1" t="s">
        <v>2237</v>
      </c>
      <c r="L45" s="1" t="s">
        <v>2238</v>
      </c>
    </row>
    <row r="46" customFormat="false" ht="15" hidden="false" customHeight="false" outlineLevel="0" collapsed="false">
      <c r="B46" s="2" t="s">
        <v>2239</v>
      </c>
      <c r="D46" s="17"/>
      <c r="E46" s="17"/>
    </row>
    <row r="47" customFormat="false" ht="15" hidden="false" customHeight="false" outlineLevel="0" collapsed="false">
      <c r="D47" s="17"/>
      <c r="E47" s="17"/>
    </row>
    <row r="48" customFormat="false" ht="15" hidden="false" customHeight="false" outlineLevel="0" collapsed="false">
      <c r="D48" s="17"/>
      <c r="E48" s="17"/>
    </row>
    <row r="49" customFormat="false" ht="15" hidden="false" customHeight="false" outlineLevel="0" collapsed="false">
      <c r="D49" s="17"/>
      <c r="E49" s="17"/>
    </row>
    <row r="50" customFormat="false" ht="15" hidden="false" customHeight="false" outlineLevel="0" collapsed="false">
      <c r="D50" s="17"/>
      <c r="E50" s="17"/>
    </row>
    <row r="51" customFormat="false" ht="15" hidden="false" customHeight="false" outlineLevel="0" collapsed="false">
      <c r="D51" s="17"/>
      <c r="E51" s="17"/>
    </row>
    <row r="52" customFormat="false" ht="15" hidden="false" customHeight="false" outlineLevel="0" collapsed="false">
      <c r="D52" s="17"/>
      <c r="E52" s="17"/>
    </row>
    <row r="53" customFormat="false" ht="15" hidden="false" customHeight="false" outlineLevel="0" collapsed="false">
      <c r="D53" s="17"/>
      <c r="E53" s="17"/>
    </row>
    <row r="54" customFormat="false" ht="15" hidden="false" customHeight="false" outlineLevel="0" collapsed="false">
      <c r="D54" s="17"/>
      <c r="E54" s="17"/>
    </row>
    <row r="55" customFormat="false" ht="15" hidden="false" customHeight="false" outlineLevel="0" collapsed="false">
      <c r="D55" s="17"/>
      <c r="E55" s="17"/>
    </row>
    <row r="56" customFormat="false" ht="15" hidden="false" customHeight="false" outlineLevel="0" collapsed="false">
      <c r="D56" s="17"/>
      <c r="E56" s="17"/>
    </row>
    <row r="57" customFormat="false" ht="15" hidden="false" customHeight="false" outlineLevel="0" collapsed="false">
      <c r="D57" s="17"/>
      <c r="E57" s="17"/>
    </row>
    <row r="58" customFormat="false" ht="15" hidden="false" customHeight="false" outlineLevel="0" collapsed="false">
      <c r="D58" s="17"/>
      <c r="E58" s="17"/>
    </row>
    <row r="59" customFormat="false" ht="15" hidden="false" customHeight="false" outlineLevel="0" collapsed="false">
      <c r="D59" s="17"/>
      <c r="E59" s="17"/>
    </row>
    <row r="60" customFormat="false" ht="15" hidden="false" customHeight="false" outlineLevel="0" collapsed="false">
      <c r="D60" s="17"/>
      <c r="E60" s="17"/>
    </row>
    <row r="61" customFormat="false" ht="15" hidden="false" customHeight="false" outlineLevel="0" collapsed="false">
      <c r="D61" s="17"/>
      <c r="E61" s="17"/>
    </row>
    <row r="62" customFormat="false" ht="15" hidden="false" customHeight="false" outlineLevel="0" collapsed="false">
      <c r="D62" s="17"/>
      <c r="E62" s="17"/>
    </row>
    <row r="63" customFormat="false" ht="15" hidden="false" customHeight="false" outlineLevel="0" collapsed="false">
      <c r="D63" s="17"/>
      <c r="E63" s="17"/>
    </row>
    <row r="64" customFormat="false" ht="15" hidden="false" customHeight="false" outlineLevel="0" collapsed="false">
      <c r="D64" s="17"/>
      <c r="E64" s="17"/>
    </row>
    <row r="65" customFormat="false" ht="15" hidden="false" customHeight="false" outlineLevel="0" collapsed="false">
      <c r="D65" s="17"/>
      <c r="E65" s="17"/>
    </row>
    <row r="66" customFormat="false" ht="15" hidden="false" customHeight="false" outlineLevel="0" collapsed="false">
      <c r="D66" s="17"/>
      <c r="E66" s="17"/>
    </row>
    <row r="67" customFormat="false" ht="15" hidden="false" customHeight="false" outlineLevel="0" collapsed="false">
      <c r="D67" s="17"/>
      <c r="E67" s="17"/>
    </row>
    <row r="68" customFormat="false" ht="15" hidden="false" customHeight="false" outlineLevel="0" collapsed="false">
      <c r="D68" s="17"/>
      <c r="E68" s="17"/>
    </row>
    <row r="69" customFormat="false" ht="15" hidden="false" customHeight="false" outlineLevel="0" collapsed="false">
      <c r="D69" s="17"/>
      <c r="E69" s="17"/>
    </row>
    <row r="70" customFormat="false" ht="15" hidden="false" customHeight="false" outlineLevel="0" collapsed="false">
      <c r="D70" s="17"/>
      <c r="E70" s="17"/>
    </row>
    <row r="71" customFormat="false" ht="15" hidden="false" customHeight="false" outlineLevel="0" collapsed="false">
      <c r="D71" s="17"/>
      <c r="E71" s="17"/>
    </row>
    <row r="72" customFormat="false" ht="15" hidden="false" customHeight="false" outlineLevel="0" collapsed="false">
      <c r="D72" s="17"/>
      <c r="E72" s="17"/>
    </row>
    <row r="73" customFormat="false" ht="15" hidden="false" customHeight="false" outlineLevel="0" collapsed="false">
      <c r="D73" s="17"/>
      <c r="E73" s="17"/>
    </row>
    <row r="74" customFormat="false" ht="15" hidden="false" customHeight="false" outlineLevel="0" collapsed="false">
      <c r="D74" s="17"/>
      <c r="E74" s="17"/>
    </row>
    <row r="75" customFormat="false" ht="15" hidden="false" customHeight="false" outlineLevel="0" collapsed="false">
      <c r="D75" s="17"/>
      <c r="E75" s="17"/>
    </row>
    <row r="76" customFormat="false" ht="15" hidden="false" customHeight="false" outlineLevel="0" collapsed="false">
      <c r="D76" s="17"/>
      <c r="E76" s="17"/>
    </row>
    <row r="77" customFormat="false" ht="15" hidden="false" customHeight="false" outlineLevel="0" collapsed="false">
      <c r="D77" s="17"/>
      <c r="E77" s="17"/>
    </row>
    <row r="78" customFormat="false" ht="15" hidden="false" customHeight="false" outlineLevel="0" collapsed="false">
      <c r="D78" s="17"/>
      <c r="E78" s="17"/>
    </row>
    <row r="79" customFormat="false" ht="15" hidden="false" customHeight="false" outlineLevel="0" collapsed="false">
      <c r="D79" s="17"/>
      <c r="E79" s="17"/>
    </row>
    <row r="80" customFormat="false" ht="15" hidden="false" customHeight="false" outlineLevel="0" collapsed="false">
      <c r="D80" s="17"/>
      <c r="E80" s="17"/>
    </row>
    <row r="81" customFormat="false" ht="15" hidden="false" customHeight="false" outlineLevel="0" collapsed="false">
      <c r="D81" s="17"/>
      <c r="E81" s="17"/>
    </row>
    <row r="82" customFormat="false" ht="15" hidden="false" customHeight="false" outlineLevel="0" collapsed="false">
      <c r="D82" s="17"/>
      <c r="E82" s="17"/>
    </row>
    <row r="83" customFormat="false" ht="15" hidden="false" customHeight="false" outlineLevel="0" collapsed="false">
      <c r="D83" s="17"/>
      <c r="E83" s="17"/>
    </row>
    <row r="84" customFormat="false" ht="15" hidden="false" customHeight="false" outlineLevel="0" collapsed="false">
      <c r="D84" s="17"/>
      <c r="E84" s="17"/>
    </row>
    <row r="85" customFormat="false" ht="15" hidden="false" customHeight="false" outlineLevel="0" collapsed="false">
      <c r="D85" s="17"/>
      <c r="E85" s="17"/>
    </row>
    <row r="86" customFormat="false" ht="15" hidden="false" customHeight="false" outlineLevel="0" collapsed="false">
      <c r="D86" s="17"/>
      <c r="E86" s="17"/>
    </row>
    <row r="87" customFormat="false" ht="15" hidden="false" customHeight="false" outlineLevel="0" collapsed="false">
      <c r="D87" s="17"/>
      <c r="E87" s="17"/>
    </row>
    <row r="88" customFormat="false" ht="15" hidden="false" customHeight="false" outlineLevel="0" collapsed="false">
      <c r="D88" s="17"/>
      <c r="E88" s="17"/>
    </row>
    <row r="89" customFormat="false" ht="15" hidden="false" customHeight="false" outlineLevel="0" collapsed="false">
      <c r="D89" s="17"/>
      <c r="E89" s="17"/>
    </row>
    <row r="90" customFormat="false" ht="15" hidden="false" customHeight="false" outlineLevel="0" collapsed="false">
      <c r="D90" s="17"/>
      <c r="E90" s="17"/>
    </row>
    <row r="91" customFormat="false" ht="15" hidden="false" customHeight="false" outlineLevel="0" collapsed="false">
      <c r="D91" s="17"/>
      <c r="E91" s="17"/>
    </row>
    <row r="92" customFormat="false" ht="15" hidden="false" customHeight="false" outlineLevel="0" collapsed="false">
      <c r="D92" s="17"/>
      <c r="E92" s="17"/>
    </row>
    <row r="93" customFormat="false" ht="15" hidden="false" customHeight="false" outlineLevel="0" collapsed="false">
      <c r="D93" s="17"/>
      <c r="E93" s="17"/>
    </row>
    <row r="94" customFormat="false" ht="15" hidden="false" customHeight="false" outlineLevel="0" collapsed="false">
      <c r="D94" s="17"/>
      <c r="E94" s="17"/>
    </row>
    <row r="95" customFormat="false" ht="15" hidden="false" customHeight="false" outlineLevel="0" collapsed="false">
      <c r="D95" s="17"/>
      <c r="E95" s="17"/>
    </row>
    <row r="96" customFormat="false" ht="15" hidden="false" customHeight="false" outlineLevel="0" collapsed="false">
      <c r="D96" s="17"/>
      <c r="E96" s="17"/>
    </row>
    <row r="97" customFormat="false" ht="15" hidden="false" customHeight="false" outlineLevel="0" collapsed="false">
      <c r="D97" s="17"/>
      <c r="E97" s="17"/>
    </row>
    <row r="98" customFormat="false" ht="15" hidden="false" customHeight="false" outlineLevel="0" collapsed="false">
      <c r="D98" s="17"/>
      <c r="E98" s="17"/>
    </row>
    <row r="99" customFormat="false" ht="15" hidden="false" customHeight="false" outlineLevel="0" collapsed="false">
      <c r="D99" s="17"/>
      <c r="E99" s="17"/>
    </row>
    <row r="100" customFormat="false" ht="15" hidden="false" customHeight="false" outlineLevel="0" collapsed="false">
      <c r="D100" s="17"/>
      <c r="E100" s="17"/>
    </row>
    <row r="101" customFormat="false" ht="15" hidden="false" customHeight="false" outlineLevel="0" collapsed="false">
      <c r="D101" s="17"/>
      <c r="E101" s="17"/>
    </row>
    <row r="102" customFormat="false" ht="15" hidden="false" customHeight="false" outlineLevel="0" collapsed="false">
      <c r="D102" s="17"/>
      <c r="E102" s="17"/>
    </row>
    <row r="103" customFormat="false" ht="15" hidden="false" customHeight="false" outlineLevel="0" collapsed="false">
      <c r="D103" s="17"/>
      <c r="E103" s="17"/>
    </row>
    <row r="104" customFormat="false" ht="15" hidden="false" customHeight="false" outlineLevel="0" collapsed="false">
      <c r="D104" s="17"/>
      <c r="E104" s="17"/>
    </row>
    <row r="105" customFormat="false" ht="15" hidden="false" customHeight="false" outlineLevel="0" collapsed="false">
      <c r="D105" s="17"/>
      <c r="E105" s="17"/>
    </row>
    <row r="106" customFormat="false" ht="15" hidden="false" customHeight="false" outlineLevel="0" collapsed="false">
      <c r="D106" s="17"/>
      <c r="E106" s="17"/>
    </row>
    <row r="107" customFormat="false" ht="15" hidden="false" customHeight="false" outlineLevel="0" collapsed="false">
      <c r="D107" s="17"/>
      <c r="E107" s="17"/>
    </row>
    <row r="108" customFormat="false" ht="15" hidden="false" customHeight="false" outlineLevel="0" collapsed="false">
      <c r="D108" s="17"/>
      <c r="E108" s="17"/>
    </row>
    <row r="109" customFormat="false" ht="15" hidden="false" customHeight="false" outlineLevel="0" collapsed="false">
      <c r="D109" s="17"/>
      <c r="E109" s="17"/>
    </row>
    <row r="110" customFormat="false" ht="15" hidden="false" customHeight="false" outlineLevel="0" collapsed="false">
      <c r="D110" s="17"/>
      <c r="E110" s="17"/>
    </row>
    <row r="111" customFormat="false" ht="15" hidden="false" customHeight="false" outlineLevel="0" collapsed="false">
      <c r="D111" s="17"/>
      <c r="E111" s="17"/>
    </row>
    <row r="112" customFormat="false" ht="15" hidden="false" customHeight="false" outlineLevel="0" collapsed="false">
      <c r="D112" s="17"/>
      <c r="E112" s="17"/>
    </row>
    <row r="113" customFormat="false" ht="15" hidden="false" customHeight="false" outlineLevel="0" collapsed="false">
      <c r="D113" s="17"/>
      <c r="E113" s="17"/>
    </row>
    <row r="114" customFormat="false" ht="15" hidden="false" customHeight="false" outlineLevel="0" collapsed="false">
      <c r="D114" s="17"/>
      <c r="E114" s="17"/>
    </row>
    <row r="115" customFormat="false" ht="15" hidden="false" customHeight="false" outlineLevel="0" collapsed="false">
      <c r="D115" s="17"/>
      <c r="E115" s="17"/>
    </row>
    <row r="116" customFormat="false" ht="15" hidden="false" customHeight="false" outlineLevel="0" collapsed="false">
      <c r="D116" s="17"/>
      <c r="E116" s="17"/>
    </row>
    <row r="117" customFormat="false" ht="15" hidden="false" customHeight="false" outlineLevel="0" collapsed="false">
      <c r="D117" s="17"/>
      <c r="E117" s="17"/>
    </row>
    <row r="118" customFormat="false" ht="15" hidden="false" customHeight="false" outlineLevel="0" collapsed="false">
      <c r="D118" s="17"/>
      <c r="E118" s="17"/>
    </row>
    <row r="119" customFormat="false" ht="15" hidden="false" customHeight="false" outlineLevel="0" collapsed="false">
      <c r="D119" s="17"/>
      <c r="E119" s="17"/>
    </row>
    <row r="120" customFormat="false" ht="15" hidden="false" customHeight="false" outlineLevel="0" collapsed="false">
      <c r="D120" s="17"/>
      <c r="E120" s="17"/>
    </row>
    <row r="121" customFormat="false" ht="15" hidden="false" customHeight="false" outlineLevel="0" collapsed="false">
      <c r="D121" s="17"/>
      <c r="E121" s="17"/>
    </row>
    <row r="122" customFormat="false" ht="15" hidden="false" customHeight="false" outlineLevel="0" collapsed="false">
      <c r="D122" s="17"/>
      <c r="E122" s="17"/>
    </row>
    <row r="123" customFormat="false" ht="15" hidden="false" customHeight="false" outlineLevel="0" collapsed="false">
      <c r="D123" s="17"/>
      <c r="E123" s="17"/>
    </row>
    <row r="124" customFormat="false" ht="15" hidden="false" customHeight="false" outlineLevel="0" collapsed="false">
      <c r="D124" s="17"/>
      <c r="E124" s="17"/>
    </row>
    <row r="125" customFormat="false" ht="15" hidden="false" customHeight="false" outlineLevel="0" collapsed="false">
      <c r="D125" s="17"/>
      <c r="E125" s="17"/>
    </row>
    <row r="126" customFormat="false" ht="15" hidden="false" customHeight="false" outlineLevel="0" collapsed="false">
      <c r="D126" s="17"/>
      <c r="E126" s="17"/>
    </row>
    <row r="127" customFormat="false" ht="15" hidden="false" customHeight="false" outlineLevel="0" collapsed="false">
      <c r="D127" s="17"/>
      <c r="E127" s="17"/>
    </row>
    <row r="128" customFormat="false" ht="15" hidden="false" customHeight="false" outlineLevel="0" collapsed="false">
      <c r="D128" s="17"/>
      <c r="E128" s="17"/>
    </row>
    <row r="129" customFormat="false" ht="15" hidden="false" customHeight="false" outlineLevel="0" collapsed="false">
      <c r="D129" s="17"/>
      <c r="E129" s="17"/>
    </row>
    <row r="130" customFormat="false" ht="15" hidden="false" customHeight="false" outlineLevel="0" collapsed="false">
      <c r="D130" s="17"/>
      <c r="E130" s="17"/>
    </row>
    <row r="131" customFormat="false" ht="15" hidden="false" customHeight="false" outlineLevel="0" collapsed="false">
      <c r="D131" s="17"/>
      <c r="E131" s="17"/>
    </row>
    <row r="132" customFormat="false" ht="15" hidden="false" customHeight="false" outlineLevel="0" collapsed="false">
      <c r="D132" s="17"/>
      <c r="E132" s="17"/>
    </row>
    <row r="133" customFormat="false" ht="15" hidden="false" customHeight="false" outlineLevel="0" collapsed="false">
      <c r="D133" s="17"/>
      <c r="E133" s="17"/>
    </row>
    <row r="134" customFormat="false" ht="15" hidden="false" customHeight="false" outlineLevel="0" collapsed="false">
      <c r="D134" s="17"/>
      <c r="E134" s="17"/>
    </row>
    <row r="135" customFormat="false" ht="15" hidden="false" customHeight="false" outlineLevel="0" collapsed="false">
      <c r="D135" s="17"/>
      <c r="E135" s="17"/>
    </row>
    <row r="136" customFormat="false" ht="15" hidden="false" customHeight="false" outlineLevel="0" collapsed="false">
      <c r="D136" s="17"/>
      <c r="E136" s="17"/>
    </row>
    <row r="137" customFormat="false" ht="15" hidden="false" customHeight="false" outlineLevel="0" collapsed="false">
      <c r="D137" s="17"/>
      <c r="E137" s="17"/>
    </row>
    <row r="138" customFormat="false" ht="15" hidden="false" customHeight="false" outlineLevel="0" collapsed="false">
      <c r="D138" s="17"/>
      <c r="E138" s="17"/>
    </row>
    <row r="139" customFormat="false" ht="15" hidden="false" customHeight="false" outlineLevel="0" collapsed="false">
      <c r="D139" s="17"/>
      <c r="E139" s="17"/>
    </row>
    <row r="140" customFormat="false" ht="15" hidden="false" customHeight="false" outlineLevel="0" collapsed="false">
      <c r="D140" s="17"/>
      <c r="E140" s="17"/>
    </row>
    <row r="141" customFormat="false" ht="15" hidden="false" customHeight="false" outlineLevel="0" collapsed="false">
      <c r="D141" s="17"/>
      <c r="E141" s="17"/>
    </row>
    <row r="142" customFormat="false" ht="15" hidden="false" customHeight="false" outlineLevel="0" collapsed="false">
      <c r="D142" s="17"/>
      <c r="E142" s="17"/>
    </row>
    <row r="143" customFormat="false" ht="15" hidden="false" customHeight="false" outlineLevel="0" collapsed="false">
      <c r="D143" s="17"/>
      <c r="E143" s="17"/>
    </row>
    <row r="144" customFormat="false" ht="15" hidden="false" customHeight="false" outlineLevel="0" collapsed="false">
      <c r="D144" s="17"/>
      <c r="E144" s="17"/>
    </row>
    <row r="145" customFormat="false" ht="15" hidden="false" customHeight="false" outlineLevel="0" collapsed="false">
      <c r="D145" s="17"/>
      <c r="E145" s="17"/>
    </row>
    <row r="146" customFormat="false" ht="15" hidden="false" customHeight="false" outlineLevel="0" collapsed="false"/>
    <row r="147" customFormat="false" ht="15" hidden="false" customHeight="false" outlineLevel="0" collapsed="false"/>
    <row r="148" customFormat="false" ht="15" hidden="false" customHeight="false" outlineLevel="0" collapsed="false"/>
    <row r="149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7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24.71"/>
    <col collapsed="false" customWidth="true" hidden="false" outlineLevel="0" max="3" min="3" style="2" width="24.86"/>
    <col collapsed="false" customWidth="true" hidden="false" outlineLevel="0" max="4" min="4" style="1" width="17"/>
    <col collapsed="false" customWidth="true" hidden="false" outlineLevel="0" max="5" min="5" style="1" width="16.43"/>
    <col collapsed="false" customWidth="true" hidden="false" outlineLevel="0" max="6" min="6" style="3" width="8.71"/>
    <col collapsed="false" customWidth="true" hidden="false" outlineLevel="0" max="7" min="7" style="1" width="29"/>
    <col collapsed="false" customWidth="true" hidden="false" outlineLevel="0" max="8" min="8" style="1" width="32.96"/>
    <col collapsed="false" customWidth="true" hidden="false" outlineLevel="0" max="9" min="9" style="1" width="30.43"/>
    <col collapsed="false" customWidth="true" hidden="false" outlineLevel="0" max="10" min="10" style="1" width="29"/>
    <col collapsed="false" customWidth="true" hidden="false" outlineLevel="0" max="11" min="11" style="1" width="19"/>
    <col collapsed="false" customWidth="true" hidden="false" outlineLevel="0" max="12" min="12" style="1" width="17.71"/>
  </cols>
  <sheetData>
    <row r="1" customFormat="false" ht="15" hidden="false" customHeight="false" outlineLevel="0" collapsed="false">
      <c r="B1" s="6" t="s">
        <v>5</v>
      </c>
    </row>
    <row r="2" customFormat="false" ht="15" hidden="false" customHeight="false" outlineLevel="0" collapsed="false">
      <c r="B2" s="15" t="s">
        <v>384</v>
      </c>
      <c r="C2" s="15" t="s">
        <v>385</v>
      </c>
      <c r="D2" s="6" t="s">
        <v>386</v>
      </c>
      <c r="E2" s="6" t="s">
        <v>387</v>
      </c>
      <c r="F2" s="14" t="s">
        <v>7</v>
      </c>
      <c r="G2" s="15" t="s">
        <v>388</v>
      </c>
      <c r="H2" s="15" t="s">
        <v>389</v>
      </c>
      <c r="I2" s="6" t="s">
        <v>2240</v>
      </c>
      <c r="J2" s="6" t="s">
        <v>391</v>
      </c>
      <c r="K2" s="15" t="s">
        <v>392</v>
      </c>
      <c r="L2" s="15" t="s">
        <v>393</v>
      </c>
    </row>
    <row r="3" customFormat="false" ht="15" hidden="false" customHeight="false" outlineLevel="0" collapsed="false">
      <c r="B3" s="2" t="s">
        <v>2241</v>
      </c>
      <c r="C3" s="17" t="s">
        <v>311</v>
      </c>
      <c r="D3" s="6"/>
      <c r="E3" s="6"/>
      <c r="F3" s="14"/>
      <c r="G3" s="2" t="s">
        <v>2018</v>
      </c>
      <c r="H3" s="2" t="s">
        <v>2242</v>
      </c>
    </row>
    <row r="4" customFormat="false" ht="15" hidden="false" customHeight="false" outlineLevel="0" collapsed="false">
      <c r="B4" s="1" t="s">
        <v>2243</v>
      </c>
      <c r="C4" s="17" t="s">
        <v>306</v>
      </c>
      <c r="D4" s="1" t="s">
        <v>2244</v>
      </c>
      <c r="E4" s="38" t="s">
        <v>2245</v>
      </c>
      <c r="G4" s="1" t="s">
        <v>2246</v>
      </c>
      <c r="H4" s="2" t="s">
        <v>2018</v>
      </c>
      <c r="I4" s="1" t="s">
        <v>2247</v>
      </c>
      <c r="J4" s="1" t="s">
        <v>635</v>
      </c>
    </row>
    <row r="5" customFormat="false" ht="15" hidden="false" customHeight="false" outlineLevel="0" collapsed="false">
      <c r="B5" s="1" t="s">
        <v>2248</v>
      </c>
      <c r="C5" s="17" t="s">
        <v>239</v>
      </c>
      <c r="D5" s="1" t="s">
        <v>2249</v>
      </c>
      <c r="E5" s="1" t="s">
        <v>2250</v>
      </c>
      <c r="F5" s="3" t="n">
        <v>93</v>
      </c>
      <c r="G5" s="1" t="s">
        <v>1282</v>
      </c>
      <c r="H5" s="1" t="s">
        <v>2251</v>
      </c>
      <c r="I5" s="1" t="s">
        <v>1244</v>
      </c>
      <c r="J5" s="1" t="s">
        <v>2252</v>
      </c>
    </row>
    <row r="6" customFormat="false" ht="15" hidden="false" customHeight="false" outlineLevel="0" collapsed="false">
      <c r="B6" s="1" t="s">
        <v>2253</v>
      </c>
      <c r="C6" s="17" t="s">
        <v>299</v>
      </c>
      <c r="D6" s="1" t="s">
        <v>2254</v>
      </c>
      <c r="E6" s="1" t="s">
        <v>2255</v>
      </c>
      <c r="G6" s="1" t="s">
        <v>2256</v>
      </c>
      <c r="H6" s="1" t="s">
        <v>1750</v>
      </c>
      <c r="I6" s="1" t="s">
        <v>2257</v>
      </c>
      <c r="J6" s="1" t="s">
        <v>2258</v>
      </c>
    </row>
    <row r="7" customFormat="false" ht="15" hidden="false" customHeight="false" outlineLevel="0" collapsed="false">
      <c r="B7" s="1" t="s">
        <v>2259</v>
      </c>
      <c r="C7" s="17" t="s">
        <v>291</v>
      </c>
      <c r="D7" s="1" t="s">
        <v>2260</v>
      </c>
      <c r="E7" s="1" t="s">
        <v>2261</v>
      </c>
      <c r="G7" s="1" t="s">
        <v>2262</v>
      </c>
      <c r="H7" s="1" t="s">
        <v>1750</v>
      </c>
      <c r="I7" s="1" t="s">
        <v>1123</v>
      </c>
      <c r="J7" s="1" t="s">
        <v>1706</v>
      </c>
    </row>
    <row r="8" customFormat="false" ht="15" hidden="false" customHeight="false" outlineLevel="0" collapsed="false">
      <c r="B8" s="1" t="s">
        <v>2263</v>
      </c>
      <c r="C8" s="17" t="s">
        <v>287</v>
      </c>
      <c r="D8" s="1" t="s">
        <v>2264</v>
      </c>
      <c r="E8" s="1" t="s">
        <v>2265</v>
      </c>
      <c r="F8" s="3" t="n">
        <v>125</v>
      </c>
      <c r="G8" s="1" t="s">
        <v>2266</v>
      </c>
      <c r="H8" s="1" t="s">
        <v>1750</v>
      </c>
      <c r="I8" s="1" t="s">
        <v>2267</v>
      </c>
      <c r="J8" s="1" t="s">
        <v>2268</v>
      </c>
    </row>
    <row r="9" customFormat="false" ht="15" hidden="false" customHeight="false" outlineLevel="0" collapsed="false">
      <c r="B9" s="1" t="s">
        <v>2269</v>
      </c>
      <c r="C9" s="17" t="s">
        <v>282</v>
      </c>
      <c r="D9" s="1" t="s">
        <v>2270</v>
      </c>
      <c r="E9" s="39" t="s">
        <v>2271</v>
      </c>
      <c r="F9" s="3" t="n">
        <v>105</v>
      </c>
      <c r="G9" s="1" t="s">
        <v>2272</v>
      </c>
      <c r="H9" s="1" t="s">
        <v>1271</v>
      </c>
      <c r="I9" s="1" t="s">
        <v>2273</v>
      </c>
      <c r="J9" s="1" t="s">
        <v>2274</v>
      </c>
    </row>
    <row r="10" customFormat="false" ht="15" hidden="false" customHeight="false" outlineLevel="0" collapsed="false">
      <c r="B10" s="1" t="s">
        <v>2275</v>
      </c>
      <c r="C10" s="17" t="s">
        <v>245</v>
      </c>
      <c r="D10" s="1" t="s">
        <v>2276</v>
      </c>
      <c r="E10" s="40" t="s">
        <v>2277</v>
      </c>
      <c r="F10" s="3" t="n">
        <v>280</v>
      </c>
      <c r="G10" s="1" t="s">
        <v>1532</v>
      </c>
      <c r="H10" s="1" t="s">
        <v>1304</v>
      </c>
      <c r="I10" s="1" t="s">
        <v>2278</v>
      </c>
      <c r="J10" s="1" t="s">
        <v>2279</v>
      </c>
    </row>
    <row r="11" customFormat="false" ht="15" hidden="false" customHeight="false" outlineLevel="0" collapsed="false">
      <c r="B11" s="1" t="s">
        <v>2280</v>
      </c>
      <c r="C11" s="17" t="s">
        <v>271</v>
      </c>
      <c r="D11" s="1" t="s">
        <v>2281</v>
      </c>
      <c r="E11" s="1" t="s">
        <v>2282</v>
      </c>
      <c r="F11" s="3" t="n">
        <v>200</v>
      </c>
      <c r="G11" s="1" t="s">
        <v>1532</v>
      </c>
      <c r="H11" s="1" t="s">
        <v>2283</v>
      </c>
      <c r="I11" s="1" t="s">
        <v>1774</v>
      </c>
      <c r="J11" s="1" t="s">
        <v>2284</v>
      </c>
    </row>
    <row r="12" customFormat="false" ht="15" hidden="false" customHeight="false" outlineLevel="0" collapsed="false">
      <c r="B12" s="1" t="s">
        <v>2285</v>
      </c>
      <c r="C12" s="17" t="s">
        <v>265</v>
      </c>
      <c r="D12" s="1" t="s">
        <v>2286</v>
      </c>
      <c r="E12" s="1" t="s">
        <v>2287</v>
      </c>
      <c r="F12" s="3" t="n">
        <v>260</v>
      </c>
      <c r="G12" s="1" t="s">
        <v>2288</v>
      </c>
      <c r="H12" s="1" t="s">
        <v>2289</v>
      </c>
      <c r="I12" s="1" t="s">
        <v>2059</v>
      </c>
      <c r="J12" s="1" t="s">
        <v>2290</v>
      </c>
    </row>
    <row r="13" customFormat="false" ht="15" hidden="false" customHeight="false" outlineLevel="0" collapsed="false">
      <c r="B13" s="1" t="s">
        <v>2291</v>
      </c>
      <c r="C13" s="17" t="s">
        <v>257</v>
      </c>
      <c r="D13" s="1" t="s">
        <v>2292</v>
      </c>
      <c r="E13" s="30" t="s">
        <v>2293</v>
      </c>
      <c r="F13" s="3" t="n">
        <v>150</v>
      </c>
      <c r="G13" s="1" t="s">
        <v>2047</v>
      </c>
      <c r="H13" s="1" t="s">
        <v>2294</v>
      </c>
      <c r="I13" s="1" t="s">
        <v>2295</v>
      </c>
      <c r="J13" s="1" t="s">
        <v>2296</v>
      </c>
    </row>
    <row r="14" customFormat="false" ht="15" hidden="false" customHeight="false" outlineLevel="0" collapsed="false">
      <c r="B14" s="1" t="s">
        <v>2297</v>
      </c>
      <c r="C14" s="17" t="s">
        <v>249</v>
      </c>
      <c r="D14" s="1" t="s">
        <v>2298</v>
      </c>
      <c r="E14" s="1" t="s">
        <v>2299</v>
      </c>
      <c r="F14" s="3" t="n">
        <v>160</v>
      </c>
      <c r="G14" s="1" t="s">
        <v>771</v>
      </c>
      <c r="H14" s="1" t="s">
        <v>2300</v>
      </c>
      <c r="I14" s="1" t="s">
        <v>1350</v>
      </c>
      <c r="J14" s="1" t="s">
        <v>2301</v>
      </c>
    </row>
    <row r="15" customFormat="false" ht="15" hidden="false" customHeight="false" outlineLevel="0" collapsed="false">
      <c r="B15" s="1" t="s">
        <v>2302</v>
      </c>
      <c r="C15" s="17" t="s">
        <v>241</v>
      </c>
      <c r="D15" s="1" t="s">
        <v>2303</v>
      </c>
      <c r="E15" s="1" t="s">
        <v>2304</v>
      </c>
      <c r="F15" s="3" t="n">
        <v>1000</v>
      </c>
      <c r="G15" s="1" t="s">
        <v>2305</v>
      </c>
      <c r="H15" s="1" t="s">
        <v>2306</v>
      </c>
      <c r="I15" s="1" t="s">
        <v>2307</v>
      </c>
      <c r="J15" s="1" t="s">
        <v>1782</v>
      </c>
    </row>
    <row r="16" customFormat="false" ht="15" hidden="false" customHeight="false" outlineLevel="0" collapsed="false">
      <c r="B16" s="1" t="s">
        <v>2308</v>
      </c>
      <c r="C16" s="17" t="s">
        <v>231</v>
      </c>
      <c r="D16" s="1" t="s">
        <v>2309</v>
      </c>
      <c r="E16" s="1" t="s">
        <v>2310</v>
      </c>
      <c r="F16" s="3" t="n">
        <v>111</v>
      </c>
      <c r="G16" s="1" t="s">
        <v>771</v>
      </c>
      <c r="H16" s="1" t="s">
        <v>2306</v>
      </c>
      <c r="I16" s="1" t="s">
        <v>2311</v>
      </c>
      <c r="J16" s="1" t="s">
        <v>2312</v>
      </c>
    </row>
    <row r="17" customFormat="false" ht="15" hidden="false" customHeight="false" outlineLevel="0" collapsed="false">
      <c r="B17" s="1" t="s">
        <v>727</v>
      </c>
      <c r="C17" s="17" t="s">
        <v>224</v>
      </c>
      <c r="D17" s="1" t="s">
        <v>2313</v>
      </c>
      <c r="E17" s="1" t="s">
        <v>2314</v>
      </c>
      <c r="F17" s="3" t="n">
        <v>1502</v>
      </c>
      <c r="G17" s="1" t="s">
        <v>1297</v>
      </c>
      <c r="H17" s="1" t="s">
        <v>2315</v>
      </c>
      <c r="I17" s="1" t="s">
        <v>2316</v>
      </c>
      <c r="J17" s="1" t="s">
        <v>2317</v>
      </c>
    </row>
    <row r="18" customFormat="false" ht="15" hidden="false" customHeight="false" outlineLevel="0" collapsed="false">
      <c r="B18" s="1" t="s">
        <v>1327</v>
      </c>
      <c r="C18" s="17" t="s">
        <v>217</v>
      </c>
      <c r="D18" s="1" t="s">
        <v>2318</v>
      </c>
      <c r="E18" s="30" t="n">
        <v>300230</v>
      </c>
      <c r="F18" s="3" t="n">
        <v>665</v>
      </c>
      <c r="G18" s="1" t="s">
        <v>2319</v>
      </c>
      <c r="H18" s="1" t="s">
        <v>2320</v>
      </c>
      <c r="I18" s="1" t="s">
        <v>2321</v>
      </c>
      <c r="J18" s="1" t="s">
        <v>2322</v>
      </c>
    </row>
    <row r="19" customFormat="false" ht="15" hidden="false" customHeight="false" outlineLevel="0" collapsed="false">
      <c r="B19" s="1" t="s">
        <v>2323</v>
      </c>
      <c r="C19" s="17" t="s">
        <v>212</v>
      </c>
      <c r="D19" s="1" t="s">
        <v>2324</v>
      </c>
      <c r="E19" s="1" t="s">
        <v>2325</v>
      </c>
      <c r="F19" s="3" t="n">
        <v>328</v>
      </c>
      <c r="G19" s="1" t="s">
        <v>2326</v>
      </c>
      <c r="H19" s="1" t="s">
        <v>2327</v>
      </c>
      <c r="I19" s="1" t="s">
        <v>2328</v>
      </c>
      <c r="J19" s="1" t="s">
        <v>2329</v>
      </c>
    </row>
    <row r="20" customFormat="false" ht="15" hidden="false" customHeight="false" outlineLevel="0" collapsed="false">
      <c r="B20" s="1" t="s">
        <v>1336</v>
      </c>
      <c r="C20" s="17" t="s">
        <v>204</v>
      </c>
      <c r="D20" s="1" t="s">
        <v>2330</v>
      </c>
      <c r="E20" s="1" t="s">
        <v>2331</v>
      </c>
      <c r="F20" s="3" t="n">
        <v>2175</v>
      </c>
      <c r="G20" s="1" t="s">
        <v>2332</v>
      </c>
      <c r="H20" s="1" t="s">
        <v>2333</v>
      </c>
      <c r="I20" s="1" t="s">
        <v>2334</v>
      </c>
      <c r="J20" s="1" t="s">
        <v>2335</v>
      </c>
    </row>
    <row r="21" customFormat="false" ht="15" hidden="false" customHeight="false" outlineLevel="0" collapsed="false">
      <c r="B21" s="1" t="s">
        <v>749</v>
      </c>
      <c r="C21" s="17" t="s">
        <v>50</v>
      </c>
      <c r="D21" s="26" t="s">
        <v>2336</v>
      </c>
      <c r="E21" s="26" t="s">
        <v>2337</v>
      </c>
      <c r="F21" s="3" t="n">
        <v>3643</v>
      </c>
      <c r="G21" s="1" t="s">
        <v>2338</v>
      </c>
      <c r="H21" s="1" t="s">
        <v>2339</v>
      </c>
      <c r="I21" s="1" t="s">
        <v>2340</v>
      </c>
      <c r="J21" s="1" t="s">
        <v>2341</v>
      </c>
    </row>
    <row r="22" customFormat="false" ht="15" hidden="false" customHeight="false" outlineLevel="0" collapsed="false">
      <c r="B22" s="1" t="s">
        <v>755</v>
      </c>
      <c r="C22" s="17" t="s">
        <v>2342</v>
      </c>
      <c r="D22" s="26" t="s">
        <v>2343</v>
      </c>
      <c r="E22" s="26" t="s">
        <v>2344</v>
      </c>
      <c r="F22" s="3" t="n">
        <v>4304</v>
      </c>
      <c r="G22" s="1" t="s">
        <v>2345</v>
      </c>
      <c r="H22" s="1" t="s">
        <v>2346</v>
      </c>
      <c r="I22" s="1" t="s">
        <v>1154</v>
      </c>
      <c r="J22" s="1" t="s">
        <v>2108</v>
      </c>
    </row>
    <row r="23" customFormat="false" ht="15" hidden="false" customHeight="false" outlineLevel="0" collapsed="false">
      <c r="B23" s="1" t="s">
        <v>761</v>
      </c>
      <c r="C23" s="17" t="s">
        <v>182</v>
      </c>
      <c r="D23" s="26" t="s">
        <v>2347</v>
      </c>
      <c r="E23" s="26" t="s">
        <v>2348</v>
      </c>
      <c r="F23" s="3" t="n">
        <v>2652</v>
      </c>
      <c r="G23" s="1" t="s">
        <v>2349</v>
      </c>
      <c r="H23" s="1" t="s">
        <v>2350</v>
      </c>
      <c r="I23" s="1" t="s">
        <v>2351</v>
      </c>
      <c r="J23" s="1" t="s">
        <v>2352</v>
      </c>
    </row>
    <row r="24" customFormat="false" ht="15" hidden="false" customHeight="false" outlineLevel="0" collapsed="false">
      <c r="B24" s="1" t="s">
        <v>768</v>
      </c>
      <c r="C24" s="17" t="s">
        <v>175</v>
      </c>
      <c r="D24" s="26" t="s">
        <v>2353</v>
      </c>
      <c r="E24" s="26" t="s">
        <v>2354</v>
      </c>
      <c r="F24" s="3" t="n">
        <v>3112</v>
      </c>
      <c r="G24" s="1" t="s">
        <v>2355</v>
      </c>
      <c r="H24" s="1" t="s">
        <v>2356</v>
      </c>
      <c r="I24" s="1" t="s">
        <v>2124</v>
      </c>
      <c r="J24" s="1" t="s">
        <v>2357</v>
      </c>
    </row>
    <row r="25" customFormat="false" ht="15" hidden="false" customHeight="false" outlineLevel="0" collapsed="false">
      <c r="B25" s="1" t="s">
        <v>775</v>
      </c>
      <c r="C25" s="17" t="s">
        <v>170</v>
      </c>
      <c r="D25" s="26" t="s">
        <v>2358</v>
      </c>
      <c r="E25" s="26" t="s">
        <v>2359</v>
      </c>
      <c r="F25" s="3" t="n">
        <v>2114</v>
      </c>
      <c r="G25" s="1" t="s">
        <v>1379</v>
      </c>
      <c r="H25" s="1" t="s">
        <v>2360</v>
      </c>
      <c r="I25" s="1" t="s">
        <v>2361</v>
      </c>
      <c r="J25" s="1" t="s">
        <v>2362</v>
      </c>
    </row>
    <row r="26" customFormat="false" ht="15" hidden="false" customHeight="false" outlineLevel="0" collapsed="false">
      <c r="B26" s="1" t="s">
        <v>782</v>
      </c>
      <c r="C26" s="2" t="s">
        <v>165</v>
      </c>
      <c r="D26" s="26" t="s">
        <v>2363</v>
      </c>
      <c r="E26" s="26" t="s">
        <v>2364</v>
      </c>
      <c r="F26" s="3" t="n">
        <v>1380</v>
      </c>
      <c r="G26" s="1" t="s">
        <v>2365</v>
      </c>
      <c r="H26" s="1" t="s">
        <v>2366</v>
      </c>
      <c r="I26" s="1" t="s">
        <v>2367</v>
      </c>
      <c r="J26" s="1" t="s">
        <v>2368</v>
      </c>
    </row>
    <row r="27" customFormat="false" ht="15" hidden="false" customHeight="false" outlineLevel="0" collapsed="false">
      <c r="B27" s="1" t="s">
        <v>789</v>
      </c>
      <c r="C27" s="2" t="s">
        <v>161</v>
      </c>
      <c r="D27" s="26" t="s">
        <v>2369</v>
      </c>
      <c r="E27" s="26" t="s">
        <v>2370</v>
      </c>
      <c r="F27" s="3" t="n">
        <v>2612</v>
      </c>
      <c r="G27" s="1" t="s">
        <v>2371</v>
      </c>
      <c r="H27" s="1" t="s">
        <v>2372</v>
      </c>
      <c r="I27" s="1" t="s">
        <v>2373</v>
      </c>
      <c r="J27" s="1" t="s">
        <v>1909</v>
      </c>
    </row>
    <row r="28" customFormat="false" ht="15" hidden="false" customHeight="false" outlineLevel="0" collapsed="false">
      <c r="B28" s="1" t="s">
        <v>795</v>
      </c>
      <c r="C28" s="2" t="s">
        <v>156</v>
      </c>
      <c r="D28" s="26" t="s">
        <v>2374</v>
      </c>
      <c r="E28" s="26" t="s">
        <v>2375</v>
      </c>
      <c r="F28" s="3" t="n">
        <v>1452</v>
      </c>
      <c r="G28" s="1" t="s">
        <v>2376</v>
      </c>
      <c r="H28" s="1" t="s">
        <v>2377</v>
      </c>
      <c r="I28" s="1" t="s">
        <v>2378</v>
      </c>
      <c r="J28" s="1" t="s">
        <v>2379</v>
      </c>
    </row>
    <row r="29" customFormat="false" ht="15" hidden="false" customHeight="false" outlineLevel="0" collapsed="false">
      <c r="B29" s="1" t="s">
        <v>1387</v>
      </c>
      <c r="C29" s="2" t="s">
        <v>150</v>
      </c>
      <c r="D29" s="26" t="s">
        <v>2380</v>
      </c>
      <c r="E29" s="26" t="s">
        <v>2381</v>
      </c>
      <c r="F29" s="3" t="n">
        <v>1500</v>
      </c>
      <c r="G29" s="1" t="s">
        <v>2382</v>
      </c>
      <c r="H29" s="1" t="s">
        <v>2383</v>
      </c>
      <c r="I29" s="1" t="s">
        <v>2384</v>
      </c>
      <c r="J29" s="1" t="s">
        <v>2385</v>
      </c>
    </row>
    <row r="30" customFormat="false" ht="15" hidden="false" customHeight="false" outlineLevel="0" collapsed="false">
      <c r="B30" s="1" t="s">
        <v>809</v>
      </c>
      <c r="C30" s="2" t="s">
        <v>145</v>
      </c>
      <c r="D30" s="26" t="s">
        <v>2386</v>
      </c>
      <c r="E30" s="26" t="s">
        <v>2387</v>
      </c>
      <c r="F30" s="3" t="n">
        <v>1380</v>
      </c>
      <c r="G30" s="1" t="s">
        <v>2388</v>
      </c>
      <c r="H30" s="1" t="s">
        <v>2389</v>
      </c>
      <c r="I30" s="1" t="s">
        <v>2390</v>
      </c>
      <c r="J30" s="1" t="s">
        <v>2391</v>
      </c>
    </row>
    <row r="31" customFormat="false" ht="15" hidden="false" customHeight="false" outlineLevel="0" collapsed="false">
      <c r="B31" s="1" t="s">
        <v>815</v>
      </c>
      <c r="C31" s="2" t="s">
        <v>140</v>
      </c>
      <c r="D31" s="26" t="s">
        <v>2392</v>
      </c>
      <c r="E31" s="26" t="s">
        <v>2393</v>
      </c>
      <c r="F31" s="3" t="n">
        <v>1068</v>
      </c>
      <c r="G31" s="1" t="s">
        <v>2394</v>
      </c>
      <c r="H31" s="1" t="s">
        <v>2395</v>
      </c>
      <c r="I31" s="1" t="s">
        <v>2396</v>
      </c>
      <c r="J31" s="1" t="s">
        <v>2397</v>
      </c>
    </row>
    <row r="32" customFormat="false" ht="15" hidden="false" customHeight="false" outlineLevel="0" collapsed="false">
      <c r="B32" s="1" t="s">
        <v>2398</v>
      </c>
      <c r="C32" s="2" t="s">
        <v>135</v>
      </c>
      <c r="D32" s="26" t="s">
        <v>2399</v>
      </c>
      <c r="E32" s="26" t="s">
        <v>2400</v>
      </c>
      <c r="F32" s="3" t="n">
        <v>1839</v>
      </c>
      <c r="G32" s="1" t="s">
        <v>2401</v>
      </c>
      <c r="H32" s="1" t="s">
        <v>2402</v>
      </c>
      <c r="I32" s="1" t="s">
        <v>2403</v>
      </c>
      <c r="J32" s="1" t="s">
        <v>1892</v>
      </c>
    </row>
    <row r="33" customFormat="false" ht="15" hidden="false" customHeight="false" outlineLevel="0" collapsed="false">
      <c r="B33" s="1" t="s">
        <v>829</v>
      </c>
      <c r="C33" s="2" t="s">
        <v>129</v>
      </c>
      <c r="D33" s="26" t="s">
        <v>2404</v>
      </c>
      <c r="E33" s="26" t="s">
        <v>2405</v>
      </c>
      <c r="F33" s="3" t="n">
        <v>2170</v>
      </c>
      <c r="G33" s="1" t="s">
        <v>2406</v>
      </c>
      <c r="H33" s="1" t="s">
        <v>2402</v>
      </c>
      <c r="I33" s="1" t="s">
        <v>2407</v>
      </c>
      <c r="J33" s="1" t="s">
        <v>2408</v>
      </c>
    </row>
    <row r="34" customFormat="false" ht="15" hidden="false" customHeight="false" outlineLevel="0" collapsed="false">
      <c r="B34" s="1" t="s">
        <v>837</v>
      </c>
      <c r="C34" s="2" t="s">
        <v>123</v>
      </c>
      <c r="D34" s="26" t="s">
        <v>2409</v>
      </c>
      <c r="E34" s="26" t="s">
        <v>2410</v>
      </c>
      <c r="F34" s="3" t="n">
        <v>1423</v>
      </c>
      <c r="G34" s="1" t="s">
        <v>2411</v>
      </c>
      <c r="H34" s="1" t="s">
        <v>2412</v>
      </c>
      <c r="I34" s="1" t="s">
        <v>2413</v>
      </c>
      <c r="J34" s="1" t="s">
        <v>2414</v>
      </c>
    </row>
    <row r="35" customFormat="false" ht="15" hidden="false" customHeight="false" outlineLevel="0" collapsed="false">
      <c r="B35" s="1" t="s">
        <v>843</v>
      </c>
      <c r="C35" s="2" t="s">
        <v>117</v>
      </c>
      <c r="D35" s="26" t="s">
        <v>2415</v>
      </c>
      <c r="E35" s="26" t="s">
        <v>2416</v>
      </c>
      <c r="F35" s="3" t="n">
        <v>2071</v>
      </c>
      <c r="G35" s="1" t="s">
        <v>2417</v>
      </c>
      <c r="H35" s="1" t="s">
        <v>2418</v>
      </c>
      <c r="I35" s="1" t="s">
        <v>2419</v>
      </c>
      <c r="J35" s="1" t="s">
        <v>2420</v>
      </c>
    </row>
    <row r="36" customFormat="false" ht="15" hidden="false" customHeight="false" outlineLevel="0" collapsed="false">
      <c r="B36" s="1" t="s">
        <v>2421</v>
      </c>
      <c r="C36" s="2" t="s">
        <v>111</v>
      </c>
      <c r="D36" s="26" t="s">
        <v>2422</v>
      </c>
      <c r="E36" s="26" t="s">
        <v>2423</v>
      </c>
      <c r="F36" s="3" t="n">
        <v>1032</v>
      </c>
      <c r="G36" s="1" t="s">
        <v>2424</v>
      </c>
      <c r="H36" s="1" t="s">
        <v>1396</v>
      </c>
      <c r="I36" s="1" t="s">
        <v>2425</v>
      </c>
      <c r="J36" s="1" t="s">
        <v>2426</v>
      </c>
      <c r="K36" s="1" t="s">
        <v>1470</v>
      </c>
      <c r="L36" s="1" t="s">
        <v>2427</v>
      </c>
    </row>
    <row r="37" customFormat="false" ht="15" hidden="false" customHeight="false" outlineLevel="0" collapsed="false">
      <c r="B37" s="1" t="s">
        <v>1431</v>
      </c>
      <c r="C37" s="2" t="s">
        <v>2428</v>
      </c>
      <c r="D37" s="26" t="s">
        <v>2429</v>
      </c>
      <c r="E37" s="28" t="s">
        <v>2430</v>
      </c>
      <c r="F37" s="3" t="n">
        <v>1016</v>
      </c>
      <c r="G37" s="1" t="s">
        <v>1445</v>
      </c>
      <c r="H37" s="1" t="s">
        <v>2431</v>
      </c>
      <c r="I37" s="1" t="s">
        <v>2432</v>
      </c>
      <c r="J37" s="1" t="s">
        <v>1478</v>
      </c>
      <c r="K37" s="1" t="s">
        <v>2433</v>
      </c>
      <c r="L37" s="1" t="s">
        <v>2434</v>
      </c>
    </row>
    <row r="38" customFormat="false" ht="15" hidden="false" customHeight="false" outlineLevel="0" collapsed="false">
      <c r="B38" s="1" t="s">
        <v>1437</v>
      </c>
      <c r="C38" s="2" t="s">
        <v>99</v>
      </c>
      <c r="D38" s="26" t="s">
        <v>2435</v>
      </c>
      <c r="E38" s="26" t="s">
        <v>2436</v>
      </c>
      <c r="F38" s="3" t="n">
        <v>1909</v>
      </c>
      <c r="G38" s="1" t="s">
        <v>2437</v>
      </c>
      <c r="H38" s="1" t="s">
        <v>2438</v>
      </c>
      <c r="I38" s="1" t="s">
        <v>2439</v>
      </c>
      <c r="J38" s="1" t="s">
        <v>2440</v>
      </c>
      <c r="K38" s="1" t="s">
        <v>2441</v>
      </c>
      <c r="L38" s="1" t="s">
        <v>2442</v>
      </c>
    </row>
    <row r="39" customFormat="false" ht="15" hidden="false" customHeight="false" outlineLevel="0" collapsed="false">
      <c r="B39" s="1" t="s">
        <v>1442</v>
      </c>
      <c r="C39" s="2" t="s">
        <v>93</v>
      </c>
      <c r="D39" s="26" t="s">
        <v>2135</v>
      </c>
      <c r="E39" s="26" t="s">
        <v>2443</v>
      </c>
      <c r="F39" s="3" t="n">
        <v>1013</v>
      </c>
      <c r="G39" s="1" t="s">
        <v>2444</v>
      </c>
      <c r="H39" s="1" t="s">
        <v>2445</v>
      </c>
      <c r="I39" s="1" t="s">
        <v>2446</v>
      </c>
      <c r="J39" s="1" t="s">
        <v>2447</v>
      </c>
      <c r="K39" s="1" t="s">
        <v>2448</v>
      </c>
      <c r="L39" s="1" t="s">
        <v>2449</v>
      </c>
    </row>
    <row r="40" customFormat="false" ht="15" hidden="false" customHeight="false" outlineLevel="0" collapsed="false">
      <c r="B40" s="1" t="s">
        <v>1449</v>
      </c>
      <c r="C40" s="2" t="s">
        <v>88</v>
      </c>
      <c r="D40" s="26" t="s">
        <v>2450</v>
      </c>
      <c r="E40" s="26" t="s">
        <v>2451</v>
      </c>
      <c r="F40" s="3" t="n">
        <v>1682</v>
      </c>
      <c r="G40" s="1" t="s">
        <v>2444</v>
      </c>
      <c r="H40" s="1" t="s">
        <v>1459</v>
      </c>
      <c r="I40" s="1" t="s">
        <v>2452</v>
      </c>
      <c r="J40" s="1" t="s">
        <v>2453</v>
      </c>
      <c r="K40" s="1" t="s">
        <v>2454</v>
      </c>
      <c r="L40" s="1" t="s">
        <v>2455</v>
      </c>
    </row>
    <row r="41" customFormat="false" ht="15" hidden="false" customHeight="false" outlineLevel="0" collapsed="false">
      <c r="B41" s="1" t="s">
        <v>1456</v>
      </c>
      <c r="C41" s="2" t="s">
        <v>83</v>
      </c>
      <c r="D41" s="26" t="s">
        <v>2456</v>
      </c>
      <c r="E41" s="26" t="s">
        <v>2457</v>
      </c>
      <c r="F41" s="3" t="n">
        <v>869</v>
      </c>
      <c r="G41" s="1" t="s">
        <v>2458</v>
      </c>
      <c r="H41" s="1" t="s">
        <v>2459</v>
      </c>
      <c r="I41" s="1" t="s">
        <v>2460</v>
      </c>
      <c r="J41" s="1" t="s">
        <v>948</v>
      </c>
      <c r="K41" s="1" t="s">
        <v>2461</v>
      </c>
      <c r="L41" s="1" t="s">
        <v>2462</v>
      </c>
    </row>
    <row r="42" customFormat="false" ht="15" hidden="false" customHeight="false" outlineLevel="0" collapsed="false">
      <c r="B42" s="1" t="s">
        <v>1463</v>
      </c>
      <c r="C42" s="2" t="s">
        <v>78</v>
      </c>
      <c r="D42" s="17" t="s">
        <v>2463</v>
      </c>
      <c r="E42" s="17" t="s">
        <v>2464</v>
      </c>
      <c r="F42" s="3" t="n">
        <v>1615</v>
      </c>
      <c r="G42" s="1" t="s">
        <v>1475</v>
      </c>
      <c r="H42" s="1" t="s">
        <v>2465</v>
      </c>
      <c r="I42" s="1" t="s">
        <v>2466</v>
      </c>
      <c r="J42" s="1" t="s">
        <v>2467</v>
      </c>
      <c r="K42" s="1" t="s">
        <v>2468</v>
      </c>
      <c r="L42" s="1" t="s">
        <v>2469</v>
      </c>
    </row>
    <row r="43" customFormat="false" ht="15" hidden="false" customHeight="false" outlineLevel="0" collapsed="false">
      <c r="B43" s="1" t="s">
        <v>1472</v>
      </c>
      <c r="C43" s="2" t="s">
        <v>71</v>
      </c>
      <c r="D43" s="17" t="s">
        <v>2470</v>
      </c>
      <c r="E43" s="17" t="s">
        <v>2471</v>
      </c>
      <c r="F43" s="3" t="n">
        <v>1348</v>
      </c>
      <c r="G43" s="1" t="s">
        <v>2472</v>
      </c>
      <c r="H43" s="1" t="s">
        <v>2473</v>
      </c>
      <c r="I43" s="1" t="s">
        <v>2474</v>
      </c>
      <c r="J43" s="1" t="s">
        <v>2221</v>
      </c>
      <c r="K43" s="1" t="s">
        <v>2475</v>
      </c>
      <c r="L43" s="1" t="s">
        <v>2442</v>
      </c>
    </row>
    <row r="44" customFormat="false" ht="15" hidden="false" customHeight="false" outlineLevel="0" collapsed="false">
      <c r="B44" s="1" t="s">
        <v>1481</v>
      </c>
      <c r="C44" s="2" t="s">
        <v>2476</v>
      </c>
      <c r="D44" s="17" t="s">
        <v>2477</v>
      </c>
      <c r="E44" s="17" t="s">
        <v>2478</v>
      </c>
      <c r="F44" s="3" t="n">
        <v>1064</v>
      </c>
      <c r="G44" s="1" t="s">
        <v>2479</v>
      </c>
      <c r="H44" s="1" t="s">
        <v>2480</v>
      </c>
      <c r="I44" s="1" t="s">
        <v>2481</v>
      </c>
      <c r="J44" s="1" t="s">
        <v>2482</v>
      </c>
      <c r="K44" s="1" t="s">
        <v>2483</v>
      </c>
      <c r="L44" s="1" t="s">
        <v>2484</v>
      </c>
    </row>
    <row r="45" customFormat="false" ht="15" hidden="false" customHeight="false" outlineLevel="0" collapsed="false">
      <c r="B45" s="2" t="s">
        <v>1488</v>
      </c>
      <c r="C45" s="2" t="s">
        <v>58</v>
      </c>
      <c r="D45" s="17" t="s">
        <v>2485</v>
      </c>
      <c r="E45" s="17" t="s">
        <v>2486</v>
      </c>
      <c r="F45" s="3" t="n">
        <v>1054</v>
      </c>
      <c r="G45" s="1" t="s">
        <v>2487</v>
      </c>
      <c r="H45" s="1" t="s">
        <v>2488</v>
      </c>
      <c r="I45" s="1" t="s">
        <v>2489</v>
      </c>
      <c r="J45" s="1" t="s">
        <v>2490</v>
      </c>
      <c r="K45" s="1" t="s">
        <v>2491</v>
      </c>
      <c r="L45" s="1" t="s">
        <v>2492</v>
      </c>
    </row>
    <row r="46" customFormat="false" ht="15" hidden="false" customHeight="false" outlineLevel="0" collapsed="false">
      <c r="B46" s="2" t="s">
        <v>1976</v>
      </c>
      <c r="C46" s="2" t="s">
        <v>51</v>
      </c>
      <c r="D46" s="17" t="s">
        <v>2493</v>
      </c>
      <c r="E46" s="17" t="s">
        <v>2494</v>
      </c>
      <c r="F46" s="3" t="n">
        <v>942</v>
      </c>
      <c r="G46" s="1" t="s">
        <v>2495</v>
      </c>
      <c r="H46" s="1" t="s">
        <v>2496</v>
      </c>
      <c r="I46" s="1" t="s">
        <v>2497</v>
      </c>
      <c r="J46" s="1" t="s">
        <v>2498</v>
      </c>
      <c r="K46" s="1" t="s">
        <v>2499</v>
      </c>
      <c r="L46" s="1" t="s">
        <v>2500</v>
      </c>
    </row>
    <row r="47" customFormat="false" ht="15" hidden="false" customHeight="false" outlineLevel="0" collapsed="false">
      <c r="B47" s="2" t="s">
        <v>1500</v>
      </c>
      <c r="C47" s="17" t="s">
        <v>2501</v>
      </c>
      <c r="D47" s="17" t="s">
        <v>2502</v>
      </c>
      <c r="E47" s="17" t="s">
        <v>2503</v>
      </c>
      <c r="F47" s="3" t="n">
        <v>856</v>
      </c>
      <c r="G47" s="1" t="s">
        <v>2504</v>
      </c>
      <c r="H47" s="1" t="s">
        <v>2505</v>
      </c>
      <c r="I47" s="1" t="s">
        <v>2506</v>
      </c>
      <c r="J47" s="1" t="s">
        <v>2507</v>
      </c>
    </row>
    <row r="48" customFormat="false" ht="15" hidden="false" customHeight="false" outlineLevel="0" collapsed="false">
      <c r="B48" s="2" t="s">
        <v>1507</v>
      </c>
      <c r="C48" s="2" t="s">
        <v>2508</v>
      </c>
      <c r="D48" s="17" t="s">
        <v>2509</v>
      </c>
      <c r="E48" s="17" t="s">
        <v>2510</v>
      </c>
      <c r="F48" s="3" t="n">
        <v>1262</v>
      </c>
      <c r="G48" s="1" t="s">
        <v>2511</v>
      </c>
      <c r="H48" s="1" t="s">
        <v>2512</v>
      </c>
      <c r="I48" s="1" t="s">
        <v>2513</v>
      </c>
      <c r="J48" s="1" t="s">
        <v>2514</v>
      </c>
      <c r="K48" s="3"/>
    </row>
    <row r="49" customFormat="false" ht="15" hidden="false" customHeight="false" outlineLevel="0" collapsed="false">
      <c r="B49" s="2" t="s">
        <v>1513</v>
      </c>
      <c r="C49" s="2" t="s">
        <v>36</v>
      </c>
      <c r="D49" s="17" t="s">
        <v>1868</v>
      </c>
      <c r="E49" s="17" t="s">
        <v>2515</v>
      </c>
      <c r="F49" s="3" t="n">
        <v>1422</v>
      </c>
      <c r="G49" s="1" t="s">
        <v>2516</v>
      </c>
      <c r="H49" s="1" t="s">
        <v>1891</v>
      </c>
      <c r="I49" s="1" t="s">
        <v>2517</v>
      </c>
      <c r="J49" s="1" t="s">
        <v>2518</v>
      </c>
      <c r="K49" s="3"/>
    </row>
    <row r="50" customFormat="false" ht="15" hidden="false" customHeight="false" outlineLevel="0" collapsed="false">
      <c r="B50" s="2" t="s">
        <v>950</v>
      </c>
      <c r="C50" s="2" t="s">
        <v>30</v>
      </c>
      <c r="D50" s="17" t="s">
        <v>2519</v>
      </c>
      <c r="E50" s="17" t="s">
        <v>2520</v>
      </c>
      <c r="F50" s="3" t="n">
        <v>1545</v>
      </c>
      <c r="G50" s="1" t="s">
        <v>2521</v>
      </c>
      <c r="H50" s="1" t="s">
        <v>2522</v>
      </c>
      <c r="I50" s="1" t="s">
        <v>2523</v>
      </c>
      <c r="J50" s="1" t="s">
        <v>2524</v>
      </c>
      <c r="K50" s="3"/>
    </row>
    <row r="51" customFormat="false" ht="15" hidden="false" customHeight="false" outlineLevel="0" collapsed="false">
      <c r="B51" s="2" t="s">
        <v>2525</v>
      </c>
      <c r="D51" s="26"/>
      <c r="E51" s="26"/>
      <c r="F51" s="4"/>
      <c r="G51" s="4"/>
    </row>
    <row r="52" customFormat="false" ht="15" hidden="false" customHeight="false" outlineLevel="0" collapsed="false">
      <c r="C52" s="35"/>
      <c r="D52" s="26"/>
      <c r="E52" s="26"/>
    </row>
    <row r="53" customFormat="false" ht="15" hidden="false" customHeight="false" outlineLevel="0" collapsed="false">
      <c r="D53" s="26"/>
      <c r="E53" s="26"/>
    </row>
    <row r="54" customFormat="false" ht="15" hidden="false" customHeight="false" outlineLevel="0" collapsed="false">
      <c r="D54" s="26"/>
      <c r="E54" s="26"/>
    </row>
    <row r="55" customFormat="false" ht="15" hidden="false" customHeight="false" outlineLevel="0" collapsed="false">
      <c r="D55" s="26"/>
      <c r="E55" s="26"/>
    </row>
    <row r="56" customFormat="false" ht="15" hidden="false" customHeight="false" outlineLevel="0" collapsed="false">
      <c r="D56" s="26"/>
      <c r="E56" s="26"/>
    </row>
    <row r="57" customFormat="false" ht="15" hidden="false" customHeight="false" outlineLevel="0" collapsed="false">
      <c r="D57" s="26"/>
      <c r="E57" s="26"/>
    </row>
    <row r="58" customFormat="false" ht="15" hidden="false" customHeight="false" outlineLevel="0" collapsed="false">
      <c r="D58" s="26"/>
      <c r="E58" s="26"/>
    </row>
    <row r="59" customFormat="false" ht="15" hidden="false" customHeight="false" outlineLevel="0" collapsed="false">
      <c r="D59" s="26"/>
      <c r="E59" s="26"/>
    </row>
    <row r="60" customFormat="false" ht="15" hidden="false" customHeight="false" outlineLevel="0" collapsed="false">
      <c r="D60" s="26"/>
      <c r="E60" s="26"/>
    </row>
    <row r="61" customFormat="false" ht="15" hidden="false" customHeight="false" outlineLevel="0" collapsed="false">
      <c r="D61" s="26"/>
      <c r="E61" s="26"/>
    </row>
    <row r="62" customFormat="false" ht="15" hidden="false" customHeight="false" outlineLevel="0" collapsed="false">
      <c r="D62" s="26"/>
      <c r="E62" s="26"/>
    </row>
    <row r="87" customFormat="false" ht="15" hidden="false" customHeight="false" outlineLevel="0" collapsed="false"/>
    <row r="88" customFormat="false" ht="15" hidden="false" customHeight="false" outlineLevel="0" collapsed="false"/>
    <row r="89" customFormat="false" ht="15" hidden="false" customHeight="false" outlineLevel="0" collapsed="false"/>
    <row r="90" customFormat="false" ht="15" hidden="false" customHeight="false" outlineLevel="0" collapsed="false"/>
    <row r="91" customFormat="false" ht="15" hidden="false" customHeight="false" outlineLevel="0" collapsed="false"/>
    <row r="92" customFormat="false" ht="15" hidden="false" customHeight="false" outlineLevel="0" collapsed="false"/>
    <row r="93" customFormat="false" ht="15" hidden="false" customHeight="false" outlineLevel="0" collapsed="false"/>
    <row r="94" customFormat="false" ht="15" hidden="false" customHeight="false" outlineLevel="0" collapsed="false"/>
    <row r="95" customFormat="false" ht="15" hidden="false" customHeight="false" outlineLevel="0" collapsed="false"/>
    <row r="96" customFormat="false" ht="15" hidden="false" customHeight="false" outlineLevel="0" collapsed="false"/>
    <row r="97" customFormat="false" ht="15" hidden="false" customHeight="false" outlineLevel="0" collapsed="false"/>
    <row r="98" customFormat="false" ht="15" hidden="false" customHeight="false" outlineLevel="0" collapsed="false"/>
    <row r="99" customFormat="false" ht="15" hidden="false" customHeight="false" outlineLevel="0" collapsed="false"/>
    <row r="100" customFormat="false" ht="15" hidden="false" customHeight="false" outlineLevel="0" collapsed="false"/>
    <row r="101" customFormat="false" ht="15" hidden="false" customHeight="false" outlineLevel="0" collapsed="false"/>
    <row r="102" customFormat="false" ht="15" hidden="false" customHeight="false" outlineLevel="0" collapsed="false"/>
    <row r="103" customFormat="false" ht="15" hidden="false" customHeight="false" outlineLevel="0" collapsed="false"/>
    <row r="104" customFormat="false" ht="15" hidden="false" customHeight="false" outlineLevel="0" collapsed="false"/>
    <row r="105" customFormat="false" ht="15" hidden="false" customHeight="false" outlineLevel="0" collapsed="false"/>
    <row r="106" customFormat="false" ht="15" hidden="false" customHeight="false" outlineLevel="0" collapsed="false"/>
    <row r="107" customFormat="false" ht="15" hidden="false" customHeight="false" outlineLevel="0" collapsed="false"/>
    <row r="108" customFormat="false" ht="15" hidden="false" customHeight="false" outlineLevel="0" collapsed="false"/>
    <row r="109" customFormat="false" ht="15" hidden="false" customHeight="false" outlineLevel="0" collapsed="false"/>
    <row r="110" customFormat="false" ht="15" hidden="false" customHeight="false" outlineLevel="0" collapsed="false"/>
    <row r="111" customFormat="false" ht="15" hidden="false" customHeight="false" outlineLevel="0" collapsed="false"/>
    <row r="112" customFormat="false" ht="15" hidden="false" customHeight="false" outlineLevel="0" collapsed="false"/>
    <row r="113" customFormat="false" ht="15" hidden="false" customHeight="false" outlineLevel="0" collapsed="false"/>
    <row r="114" customFormat="false" ht="15" hidden="false" customHeight="false" outlineLevel="0" collapsed="false"/>
    <row r="115" customFormat="false" ht="15" hidden="false" customHeight="false" outlineLevel="0" collapsed="false"/>
    <row r="116" customFormat="false" ht="15" hidden="false" customHeight="false" outlineLevel="0" collapsed="false"/>
    <row r="117" customFormat="false" ht="15" hidden="false" customHeight="false" outlineLevel="0" collapsed="false"/>
    <row r="118" customFormat="false" ht="15" hidden="false" customHeight="false" outlineLevel="0" collapsed="false"/>
    <row r="119" customFormat="false" ht="15" hidden="false" customHeight="false" outlineLevel="0" collapsed="false"/>
    <row r="120" customFormat="false" ht="15" hidden="false" customHeight="false" outlineLevel="0" collapsed="false"/>
    <row r="121" customFormat="false" ht="15" hidden="false" customHeight="false" outlineLevel="0" collapsed="false"/>
    <row r="122" customFormat="false" ht="15" hidden="false" customHeight="false" outlineLevel="0" collapsed="false"/>
    <row r="123" customFormat="false" ht="15" hidden="false" customHeight="false" outlineLevel="0" collapsed="false"/>
    <row r="124" customFormat="false" ht="15" hidden="false" customHeight="false" outlineLevel="0" collapsed="false"/>
    <row r="125" customFormat="false" ht="15" hidden="false" customHeight="false" outlineLevel="0" collapsed="false"/>
    <row r="126" customFormat="false" ht="15" hidden="false" customHeight="false" outlineLevel="0" collapsed="false"/>
    <row r="127" customFormat="false" ht="15" hidden="false" customHeight="false" outlineLevel="0" collapsed="false"/>
    <row r="128" customFormat="false" ht="15" hidden="false" customHeight="false" outlineLevel="0" collapsed="false"/>
    <row r="129" customFormat="false" ht="15" hidden="false" customHeight="false" outlineLevel="0" collapsed="false"/>
    <row r="130" customFormat="false" ht="15" hidden="false" customHeight="false" outlineLevel="0" collapsed="false"/>
    <row r="131" customFormat="false" ht="15" hidden="false" customHeight="false" outlineLevel="0" collapsed="false"/>
    <row r="132" customFormat="false" ht="15" hidden="false" customHeight="false" outlineLevel="0" collapsed="false"/>
    <row r="133" customFormat="false" ht="15" hidden="false" customHeight="false" outlineLevel="0" collapsed="false"/>
    <row r="134" customFormat="false" ht="15" hidden="false" customHeight="false" outlineLevel="0" collapsed="false"/>
    <row r="135" customFormat="false" ht="15" hidden="false" customHeight="false" outlineLevel="0" collapsed="false"/>
    <row r="136" customFormat="false" ht="15" hidden="false" customHeight="false" outlineLevel="0" collapsed="false"/>
    <row r="137" customFormat="false" ht="15" hidden="false" customHeight="false" outlineLevel="0" collapsed="false"/>
    <row r="138" customFormat="false" ht="15" hidden="false" customHeight="false" outlineLevel="0" collapsed="false"/>
    <row r="139" customFormat="false" ht="15" hidden="false" customHeight="false" outlineLevel="0" collapsed="false"/>
    <row r="140" customFormat="false" ht="15" hidden="false" customHeight="false" outlineLevel="0" collapsed="false"/>
    <row r="141" customFormat="false" ht="15" hidden="false" customHeight="false" outlineLevel="0" collapsed="false"/>
    <row r="142" customFormat="false" ht="15" hidden="false" customHeight="false" outlineLevel="0" collapsed="false"/>
    <row r="143" customFormat="false" ht="15" hidden="false" customHeight="false" outlineLevel="0" collapsed="false"/>
    <row r="144" customFormat="false" ht="15" hidden="false" customHeight="false" outlineLevel="0" collapsed="false"/>
    <row r="145" customFormat="false" ht="15" hidden="false" customHeight="false" outlineLevel="0" collapsed="false"/>
    <row r="146" customFormat="false" ht="15" hidden="false" customHeight="false" outlineLevel="0" collapsed="false"/>
    <row r="147" customFormat="false" ht="15" hidden="false" customHeight="false" outlineLevel="0" collapsed="false"/>
    <row r="148" customFormat="false" ht="15" hidden="false" customHeight="false" outlineLevel="0" collapsed="false"/>
    <row r="149" customFormat="false" ht="15" hidden="false" customHeight="false" outlineLevel="0" collapsed="false"/>
    <row r="150" customFormat="false" ht="15" hidden="false" customHeight="false" outlineLevel="0" collapsed="false"/>
    <row r="151" customFormat="false" ht="15" hidden="false" customHeight="false" outlineLevel="0" collapsed="false"/>
    <row r="152" customFormat="false" ht="15" hidden="false" customHeight="false" outlineLevel="0" collapsed="false"/>
    <row r="153" customFormat="false" ht="15" hidden="false" customHeight="false" outlineLevel="0" collapsed="false"/>
    <row r="154" customFormat="false" ht="15" hidden="false" customHeight="false" outlineLevel="0" collapsed="false"/>
    <row r="155" customFormat="false" ht="15" hidden="false" customHeight="false" outlineLevel="0" collapsed="false"/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  <row r="164" customFormat="false" ht="15" hidden="false" customHeight="false" outlineLevel="0" collapsed="false"/>
    <row r="165" customFormat="false" ht="15" hidden="false" customHeight="false" outlineLevel="0" collapsed="false"/>
    <row r="166" customFormat="false" ht="15" hidden="false" customHeight="false" outlineLevel="0" collapsed="false"/>
    <row r="167" customFormat="false" ht="15" hidden="false" customHeight="false" outlineLevel="0" collapsed="false"/>
    <row r="168" customFormat="false" ht="15" hidden="false" customHeight="false" outlineLevel="0" collapsed="false"/>
    <row r="169" customFormat="false" ht="15" hidden="false" customHeight="false" outlineLevel="0" collapsed="false"/>
    <row r="170" customFormat="false" ht="15" hidden="false" customHeight="false" outlineLevel="0" collapsed="false"/>
    <row r="171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LibreOffice/25.2.7.2$Windows_X86_64 LibreOffice_project/5cbfd1ab6520636bb5f7b99185aa69bd7456825d</Application>
  <AppVersion>15.0000</AppVersion>
  <Company>Pee-Mediat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2000-09-25T22:23:29Z</dcterms:created>
  <dc:creator>Arto Ojaniemi</dc:creator>
  <dc:description/>
  <dc:language>fi-FI</dc:language>
  <cp:lastModifiedBy/>
  <cp:lastPrinted>2006-03-10T11:22:12Z</cp:lastPrinted>
  <dcterms:modified xsi:type="dcterms:W3CDTF">2026-02-21T10:37:22Z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