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Pörssisäännöt" sheetId="1" state="visible" r:id="rId3"/>
    <sheet name="MSU 1970-2025" sheetId="2" state="visible" r:id="rId4"/>
    <sheet name="NSU 1970-2025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<sst xmlns="http://schemas.openxmlformats.org/spreadsheetml/2006/main" count="1749" uniqueCount="971">
  <si>
    <t xml:space="preserve">PELINJOHTAJAPÖRSSIN LASKENTAPERUSTEET</t>
  </si>
  <si>
    <t xml:space="preserve">PELINJOHTAJAT 1970-2023</t>
  </si>
  <si>
    <t xml:space="preserve">Pörssiin on laskettu pelinjohtajat, jotka ovat toimineet miesten (naisten) mestaruussarjassa (superpesiksessä) 1970 tai sen jälkeen.</t>
  </si>
  <si>
    <t xml:space="preserve">Näiden pelinjohtajien ansiot ennen vuotta 1970 on myös laskettu mukaan.</t>
  </si>
  <si>
    <t xml:space="preserve">PISTEYTYS</t>
  </si>
  <si>
    <t xml:space="preserve">Runkosarja</t>
  </si>
  <si>
    <t xml:space="preserve">1/3 piste ----- ottelu</t>
  </si>
  <si>
    <t xml:space="preserve">2 pistettä ----- voitto</t>
  </si>
  <si>
    <t xml:space="preserve">1 piste ----- tasapeli</t>
  </si>
  <si>
    <t xml:space="preserve">Ylempi loppusarja</t>
  </si>
  <si>
    <t xml:space="preserve">2/3 piste ----- ottelu</t>
  </si>
  <si>
    <t xml:space="preserve">4 pistettä ----- voitto</t>
  </si>
  <si>
    <t xml:space="preserve">2 pistettä ----- tasapeli</t>
  </si>
  <si>
    <t xml:space="preserve">Alempi loppusarja</t>
  </si>
  <si>
    <t xml:space="preserve">25 pistettä ----- Itä-Länsi, MSU, Pojat, B-pojat</t>
  </si>
  <si>
    <t xml:space="preserve">25 pistettä ----- Liitto-Lehdistö</t>
  </si>
  <si>
    <t xml:space="preserve">15 pistettä ----- Suomen Cup</t>
  </si>
  <si>
    <t xml:space="preserve">10 pistettä ----- Hallimestaruus</t>
  </si>
  <si>
    <t xml:space="preserve">25 pistettä ----- kultamitali</t>
  </si>
  <si>
    <t xml:space="preserve">20 pistettä ----- hopeamitali</t>
  </si>
  <si>
    <t xml:space="preserve">15 pistettä ----- pronssimitali</t>
  </si>
  <si>
    <t xml:space="preserve">Mitalipisteet saa, jos on johtanut vähintään 40% runkosarjan peleistä tai kaikki play off - pelit.</t>
  </si>
  <si>
    <t xml:space="preserve">SÄÄNNÖT</t>
  </si>
  <si>
    <t xml:space="preserve">PELINJOHTAJAT 1970-2019</t>
  </si>
  <si>
    <t xml:space="preserve">Pörssiin on laskettu pelinjohtajat, jotka ovat toimineet miesten tai naisten mestaruussarjassa (superpesiksessä) 1970 tai sen jälkeen.</t>
  </si>
  <si>
    <t xml:space="preserve">Lisäksi mukana ovat arvo-otteluiden pelinjohtajat. (A-pojat, B-pojat, B-tytöt)</t>
  </si>
  <si>
    <t xml:space="preserve">25 pistettä ----- Itä-Länsi  (Miehet, Naiset, A-pojat, B-pojat, B-tytöt)</t>
  </si>
  <si>
    <t xml:space="preserve">25 pistettä ----- Liitto-Lehdistö   (Miehet, Naiset)</t>
  </si>
  <si>
    <t xml:space="preserve">MSU PELINJOHTAJAPÖRSSI  1970-2025</t>
  </si>
  <si>
    <t xml:space="preserve"> Yhteensä</t>
  </si>
  <si>
    <t xml:space="preserve"> Runkosarja</t>
  </si>
  <si>
    <t xml:space="preserve"> Ylempi loppusarja</t>
  </si>
  <si>
    <t xml:space="preserve"> Alempi loppusarja</t>
  </si>
  <si>
    <t xml:space="preserve">   Arvo-ottelut</t>
  </si>
  <si>
    <t xml:space="preserve">     Muut</t>
  </si>
  <si>
    <t xml:space="preserve">   Mitalit</t>
  </si>
  <si>
    <t xml:space="preserve"> Arvo-ottelut</t>
  </si>
  <si>
    <t xml:space="preserve">SIJA</t>
  </si>
  <si>
    <t xml:space="preserve">PP</t>
  </si>
  <si>
    <t xml:space="preserve">Nimi</t>
  </si>
  <si>
    <t xml:space="preserve">synt.aika</t>
  </si>
  <si>
    <t xml:space="preserve">O</t>
  </si>
  <si>
    <t xml:space="preserve">V</t>
  </si>
  <si>
    <t xml:space="preserve">T</t>
  </si>
  <si>
    <t xml:space="preserve">H</t>
  </si>
  <si>
    <t xml:space="preserve">V-%</t>
  </si>
  <si>
    <t xml:space="preserve">IL</t>
  </si>
  <si>
    <t xml:space="preserve">LL</t>
  </si>
  <si>
    <t xml:space="preserve">IL, A</t>
  </si>
  <si>
    <t xml:space="preserve">IL, B</t>
  </si>
  <si>
    <t xml:space="preserve">Cup</t>
  </si>
  <si>
    <t xml:space="preserve">hSM</t>
  </si>
  <si>
    <t xml:space="preserve">Seuran virallinen nimi</t>
  </si>
  <si>
    <t xml:space="preserve">VÄHENNYKSET</t>
  </si>
  <si>
    <t xml:space="preserve">IL,A</t>
  </si>
  <si>
    <t xml:space="preserve">IL,B</t>
  </si>
  <si>
    <t xml:space="preserve">Aulis Paski</t>
  </si>
  <si>
    <t xml:space="preserve">PuMu, Tahko, HP</t>
  </si>
  <si>
    <t xml:space="preserve">Mikko Kuosmanen</t>
  </si>
  <si>
    <t xml:space="preserve">SoJy</t>
  </si>
  <si>
    <t xml:space="preserve">Pasi Virtanen  </t>
  </si>
  <si>
    <t xml:space="preserve">Tahko, KiPa, JäPe</t>
  </si>
  <si>
    <t xml:space="preserve">Matti Iivarinen</t>
  </si>
  <si>
    <t xml:space="preserve">AA, PattU, ViVe, KPL, Manse PP</t>
  </si>
  <si>
    <t xml:space="preserve">Sami-Petteri Kivimäki</t>
  </si>
  <si>
    <t xml:space="preserve">SMJ, KoU, JymyJussit, ViVe</t>
  </si>
  <si>
    <t xml:space="preserve">Pekka Peltomäki</t>
  </si>
  <si>
    <t xml:space="preserve">AA</t>
  </si>
  <si>
    <t xml:space="preserve">Juha Tanskanen</t>
  </si>
  <si>
    <t xml:space="preserve">Janne Vuorinen</t>
  </si>
  <si>
    <t xml:space="preserve">SoJy, Lippo, JoMa</t>
  </si>
  <si>
    <t xml:space="preserve">Jani Komulainen</t>
  </si>
  <si>
    <t xml:space="preserve">SoJy, Manse PP</t>
  </si>
  <si>
    <t xml:space="preserve">Mauri Pyhälahti</t>
  </si>
  <si>
    <t xml:space="preserve">SMJ, Lippo, KoU, NJ</t>
  </si>
  <si>
    <t xml:space="preserve">Erkki Heikkilä</t>
  </si>
  <si>
    <t xml:space="preserve">Lippo, PuMu, Tahko</t>
  </si>
  <si>
    <t xml:space="preserve">Pasi Varonen</t>
  </si>
  <si>
    <t xml:space="preserve">KiPa</t>
  </si>
  <si>
    <t xml:space="preserve">Eero Pitkänen</t>
  </si>
  <si>
    <t xml:space="preserve">KPL, HP</t>
  </si>
  <si>
    <t xml:space="preserve">Tomi Niskanen</t>
  </si>
  <si>
    <t xml:space="preserve">KaMa, KoU, ViVe</t>
  </si>
  <si>
    <t xml:space="preserve">Iiro Haimi</t>
  </si>
  <si>
    <t xml:space="preserve">Tahko, KPL, SoJy</t>
  </si>
  <si>
    <t xml:space="preserve">Tuomo Olli</t>
  </si>
  <si>
    <t xml:space="preserve">KaKa, SMJ, NJ, VM</t>
  </si>
  <si>
    <t xml:space="preserve">Sami Sirviö</t>
  </si>
  <si>
    <t xml:space="preserve">PattU, Tahko</t>
  </si>
  <si>
    <t xml:space="preserve">Timo Raussi</t>
  </si>
  <si>
    <t xml:space="preserve">KPL</t>
  </si>
  <si>
    <t xml:space="preserve">Jussi Järvinen</t>
  </si>
  <si>
    <t xml:space="preserve">SMJ, NJ, ViVe</t>
  </si>
  <si>
    <t xml:space="preserve">Seppo Uusi-Oukari</t>
  </si>
  <si>
    <t xml:space="preserve">KaMa, LP</t>
  </si>
  <si>
    <t xml:space="preserve">Miika Rantatorikka</t>
  </si>
  <si>
    <t xml:space="preserve">Tahko, ViVe</t>
  </si>
  <si>
    <t xml:space="preserve">Paavo Mäntylä</t>
  </si>
  <si>
    <t xml:space="preserve">SMJ</t>
  </si>
  <si>
    <t xml:space="preserve">Reijo Salo</t>
  </si>
  <si>
    <t xml:space="preserve">Kiri</t>
  </si>
  <si>
    <t xml:space="preserve">Lauri Oinonen</t>
  </si>
  <si>
    <t xml:space="preserve">IPV</t>
  </si>
  <si>
    <t xml:space="preserve">Raimo Bragge</t>
  </si>
  <si>
    <t xml:space="preserve">IPV, HP, KPL, JoMa, KiPa, Tahko</t>
  </si>
  <si>
    <t xml:space="preserve">Pasi Niemelä</t>
  </si>
  <si>
    <t xml:space="preserve">Tahko, Kiri, Tiikerit, UPV</t>
  </si>
  <si>
    <t xml:space="preserve">Mikko Korhonen</t>
  </si>
  <si>
    <t xml:space="preserve">SoJy, JoMa, KeKi</t>
  </si>
  <si>
    <t xml:space="preserve">Petri Tuuva</t>
  </si>
  <si>
    <t xml:space="preserve">IPV, KiPa, HP, KeKi, KPL</t>
  </si>
  <si>
    <t xml:space="preserve">Risto Ojanperä</t>
  </si>
  <si>
    <t xml:space="preserve">AA, KoU, ViVe</t>
  </si>
  <si>
    <t xml:space="preserve">Mikko Hylkilä</t>
  </si>
  <si>
    <t xml:space="preserve">JoMa, KPL, JymyJussit</t>
  </si>
  <si>
    <t xml:space="preserve">Olli Viljaranta</t>
  </si>
  <si>
    <t xml:space="preserve">SoJy, KaMa</t>
  </si>
  <si>
    <t xml:space="preserve">Aki Pöntinen</t>
  </si>
  <si>
    <t xml:space="preserve">KPL, KiPa, Lippo</t>
  </si>
  <si>
    <t xml:space="preserve">Santeri Haipus</t>
  </si>
  <si>
    <t xml:space="preserve">MuPS, Lippo, PattU, KPL</t>
  </si>
  <si>
    <t xml:space="preserve">Pekka Arffman</t>
  </si>
  <si>
    <t xml:space="preserve">KiU, Kiri, KiPa</t>
  </si>
  <si>
    <t xml:space="preserve">Aulis Väisänen</t>
  </si>
  <si>
    <t xml:space="preserve">Stig Tainio</t>
  </si>
  <si>
    <t xml:space="preserve">Tahko, LP, ViPa</t>
  </si>
  <si>
    <t xml:space="preserve">Petri Kaijansinkko</t>
  </si>
  <si>
    <t xml:space="preserve">Kiri, Lippo, PattU</t>
  </si>
  <si>
    <t xml:space="preserve">Vesa Varonen</t>
  </si>
  <si>
    <t xml:space="preserve">KiPa, JoMa</t>
  </si>
  <si>
    <t xml:space="preserve">Asko Tuhkanen</t>
  </si>
  <si>
    <t xml:space="preserve">SoJy, PuPe, JoMa</t>
  </si>
  <si>
    <t xml:space="preserve">Usko Siirtonen</t>
  </si>
  <si>
    <t xml:space="preserve">UPV</t>
  </si>
  <si>
    <t xml:space="preserve">Olavi Kokko</t>
  </si>
  <si>
    <t xml:space="preserve">KaMa, IPV</t>
  </si>
  <si>
    <t xml:space="preserve">Markku Hylkilä</t>
  </si>
  <si>
    <t xml:space="preserve">Lippo Pesis, ViVe, Lippo Juniorit, JoMa</t>
  </si>
  <si>
    <t xml:space="preserve">Kalevi Luoma</t>
  </si>
  <si>
    <t xml:space="preserve">Kiri, LP, AA</t>
  </si>
  <si>
    <t xml:space="preserve">Petri Pennanen</t>
  </si>
  <si>
    <t xml:space="preserve">JoMa</t>
  </si>
  <si>
    <t xml:space="preserve">Lauri Pippola</t>
  </si>
  <si>
    <t xml:space="preserve">AA, SMJ, ViVe</t>
  </si>
  <si>
    <t xml:space="preserve">Pekka Sipilä</t>
  </si>
  <si>
    <t xml:space="preserve">Lippo</t>
  </si>
  <si>
    <t xml:space="preserve">Juhani Lehtimäki</t>
  </si>
  <si>
    <t xml:space="preserve">Kiri, JoMa, Manse PP</t>
  </si>
  <si>
    <t xml:space="preserve">Mikko Pajuniemi</t>
  </si>
  <si>
    <t xml:space="preserve">KaMa</t>
  </si>
  <si>
    <t xml:space="preserve">Jari Alasmäki</t>
  </si>
  <si>
    <t xml:space="preserve">Lippo, KoU, Tahko</t>
  </si>
  <si>
    <t xml:space="preserve">Mikko Vitikainen</t>
  </si>
  <si>
    <t xml:space="preserve">Mikko Huotari</t>
  </si>
  <si>
    <t xml:space="preserve">12.12.1976</t>
  </si>
  <si>
    <t xml:space="preserve">Ari Rinta-Rahko</t>
  </si>
  <si>
    <t xml:space="preserve">Jussi Parvi</t>
  </si>
  <si>
    <t xml:space="preserve">JymyJussit, ViVe</t>
  </si>
  <si>
    <t xml:space="preserve">Paavo Halla-aho</t>
  </si>
  <si>
    <t xml:space="preserve">Mikko Vainionpää</t>
  </si>
  <si>
    <t xml:space="preserve">JymyJussit, KoU</t>
  </si>
  <si>
    <t xml:space="preserve">Raimo Toropainen</t>
  </si>
  <si>
    <t xml:space="preserve">KiU</t>
  </si>
  <si>
    <t xml:space="preserve">Erkki Rautiainen</t>
  </si>
  <si>
    <t xml:space="preserve">Kiri, HoNsU</t>
  </si>
  <si>
    <t xml:space="preserve">Raimo Tikkanen</t>
  </si>
  <si>
    <t xml:space="preserve">SiiPo, SiiPe</t>
  </si>
  <si>
    <t xml:space="preserve">Tero Lehtinen</t>
  </si>
  <si>
    <t xml:space="preserve">KoU</t>
  </si>
  <si>
    <t xml:space="preserve">Vesa Lipsanen</t>
  </si>
  <si>
    <t xml:space="preserve">Jukka Karttunen</t>
  </si>
  <si>
    <t xml:space="preserve">Kiri, KaMa</t>
  </si>
  <si>
    <t xml:space="preserve">Olli Hartikainen</t>
  </si>
  <si>
    <t xml:space="preserve">Tahko </t>
  </si>
  <si>
    <t xml:space="preserve">Jorma Ahvenainen</t>
  </si>
  <si>
    <t xml:space="preserve">Jukka Peltoniemi</t>
  </si>
  <si>
    <t xml:space="preserve">SMJ, KaMa</t>
  </si>
  <si>
    <t xml:space="preserve">Pekka Miettinen</t>
  </si>
  <si>
    <t xml:space="preserve">Viljo Niemi</t>
  </si>
  <si>
    <t xml:space="preserve">ViVe</t>
  </si>
  <si>
    <t xml:space="preserve">Perttu Westersund</t>
  </si>
  <si>
    <t xml:space="preserve">SiiPe, PattU</t>
  </si>
  <si>
    <t xml:space="preserve">Kari Stenberg</t>
  </si>
  <si>
    <t xml:space="preserve">Juha Karjaluoto</t>
  </si>
  <si>
    <t xml:space="preserve">PattU</t>
  </si>
  <si>
    <t xml:space="preserve">Kari-Pekka Heinonen</t>
  </si>
  <si>
    <t xml:space="preserve">SiiPe</t>
  </si>
  <si>
    <t xml:space="preserve">Eino Kaakkolahti</t>
  </si>
  <si>
    <t xml:space="preserve">PuMu</t>
  </si>
  <si>
    <t xml:space="preserve">Aarre Huovila</t>
  </si>
  <si>
    <t xml:space="preserve">HP </t>
  </si>
  <si>
    <t xml:space="preserve">Tapio Ristilä</t>
  </si>
  <si>
    <t xml:space="preserve">Rauno Latvala</t>
  </si>
  <si>
    <t xml:space="preserve">Kari Kleemola</t>
  </si>
  <si>
    <t xml:space="preserve">Jari Törmänen</t>
  </si>
  <si>
    <t xml:space="preserve">Jari Koski</t>
  </si>
  <si>
    <t xml:space="preserve">Seppo Mustonen</t>
  </si>
  <si>
    <t xml:space="preserve">HK, HP-K</t>
  </si>
  <si>
    <t xml:space="preserve">Tapio Juntunen</t>
  </si>
  <si>
    <t xml:space="preserve">RPL, RPL-R, HP</t>
  </si>
  <si>
    <t xml:space="preserve">Antti Yli-Saunamäki</t>
  </si>
  <si>
    <t xml:space="preserve">Tahko</t>
  </si>
  <si>
    <t xml:space="preserve">Mika Peltonen</t>
  </si>
  <si>
    <t xml:space="preserve">Kiri, UPV, KaMa</t>
  </si>
  <si>
    <t xml:space="preserve">Eero Latvala</t>
  </si>
  <si>
    <t xml:space="preserve">Antero Viherkenttä</t>
  </si>
  <si>
    <t xml:space="preserve">Kauko Suvikorpi</t>
  </si>
  <si>
    <t xml:space="preserve">HoNsU</t>
  </si>
  <si>
    <t xml:space="preserve">Hannu Manninen</t>
  </si>
  <si>
    <t xml:space="preserve">Manse PP, JuPa</t>
  </si>
  <si>
    <t xml:space="preserve">Markku Teppo</t>
  </si>
  <si>
    <t xml:space="preserve">VM</t>
  </si>
  <si>
    <t xml:space="preserve">Antti Eteläpää</t>
  </si>
  <si>
    <t xml:space="preserve">Kari Kallio</t>
  </si>
  <si>
    <t xml:space="preserve">Lippo, KoU</t>
  </si>
  <si>
    <t xml:space="preserve">Juha Tahvola</t>
  </si>
  <si>
    <t xml:space="preserve">MuPS, Lippo </t>
  </si>
  <si>
    <t xml:space="preserve">Markku Kiiski</t>
  </si>
  <si>
    <t xml:space="preserve">Juhani Oikarinen</t>
  </si>
  <si>
    <t xml:space="preserve">Lohi</t>
  </si>
  <si>
    <t xml:space="preserve">Rauno Tuomainen</t>
  </si>
  <si>
    <t xml:space="preserve">Jarkko Kokko</t>
  </si>
  <si>
    <t xml:space="preserve">PattU, KeKi</t>
  </si>
  <si>
    <t xml:space="preserve">Jussi Viljanen</t>
  </si>
  <si>
    <t xml:space="preserve">Kiri, PattU</t>
  </si>
  <si>
    <t xml:space="preserve">Ahti Joensuu</t>
  </si>
  <si>
    <t xml:space="preserve">Jukka Liikala</t>
  </si>
  <si>
    <t xml:space="preserve">Harri Haka</t>
  </si>
  <si>
    <t xml:space="preserve">Petri Lindsberg</t>
  </si>
  <si>
    <t xml:space="preserve">Tapio Korhonen</t>
  </si>
  <si>
    <t xml:space="preserve">SiiPo</t>
  </si>
  <si>
    <t xml:space="preserve">Riku Lehto</t>
  </si>
  <si>
    <t xml:space="preserve">Jussi Haapakoski</t>
  </si>
  <si>
    <t xml:space="preserve">Erkki Korhonen</t>
  </si>
  <si>
    <t xml:space="preserve">Petri Pulliainen</t>
  </si>
  <si>
    <t xml:space="preserve">IPV, KeKi, HP</t>
  </si>
  <si>
    <t xml:space="preserve">Sami Partanen</t>
  </si>
  <si>
    <t xml:space="preserve">Mika Lehto</t>
  </si>
  <si>
    <t xml:space="preserve">Jarkko Pokela</t>
  </si>
  <si>
    <t xml:space="preserve">Harri Tegelberg</t>
  </si>
  <si>
    <t xml:space="preserve">PattU, PuPe, SoJy</t>
  </si>
  <si>
    <t xml:space="preserve">Juha-Pekka Soini</t>
  </si>
  <si>
    <t xml:space="preserve">SMJ, KoU </t>
  </si>
  <si>
    <t xml:space="preserve">Jyrki Valle</t>
  </si>
  <si>
    <t xml:space="preserve">KPL, IPV</t>
  </si>
  <si>
    <t xml:space="preserve">Antero Niemelä</t>
  </si>
  <si>
    <t xml:space="preserve">HP</t>
  </si>
  <si>
    <t xml:space="preserve">Veikko Keskitalo</t>
  </si>
  <si>
    <t xml:space="preserve">Vesa Uusi-Oukari</t>
  </si>
  <si>
    <t xml:space="preserve">VM, KaMa</t>
  </si>
  <si>
    <t xml:space="preserve">Vesa Toikka</t>
  </si>
  <si>
    <t xml:space="preserve">HP, IPV</t>
  </si>
  <si>
    <t xml:space="preserve">Voitto Hautala</t>
  </si>
  <si>
    <t xml:space="preserve">SMJ </t>
  </si>
  <si>
    <t xml:space="preserve">Kari Soini</t>
  </si>
  <si>
    <t xml:space="preserve">LP</t>
  </si>
  <si>
    <t xml:space="preserve">Jyrki Falin</t>
  </si>
  <si>
    <t xml:space="preserve">UPV, PuPe, Kiri</t>
  </si>
  <si>
    <t xml:space="preserve">Jukka Marttala</t>
  </si>
  <si>
    <t xml:space="preserve">UPV, KoU</t>
  </si>
  <si>
    <t xml:space="preserve">Sami Purmonen</t>
  </si>
  <si>
    <t xml:space="preserve">Jukka Latvala</t>
  </si>
  <si>
    <t xml:space="preserve">KiPa, KoU</t>
  </si>
  <si>
    <t xml:space="preserve">Tapio Väisänen</t>
  </si>
  <si>
    <t xml:space="preserve">Riku Tolonen</t>
  </si>
  <si>
    <t xml:space="preserve">SoJy, SiiPe</t>
  </si>
  <si>
    <t xml:space="preserve">Mika Kulmala</t>
  </si>
  <si>
    <t xml:space="preserve">UPV, Manse PP, KaMa</t>
  </si>
  <si>
    <t xml:space="preserve">Mikko Peltola</t>
  </si>
  <si>
    <t xml:space="preserve">Mika Sirviö</t>
  </si>
  <si>
    <t xml:space="preserve">PattU, SoJy</t>
  </si>
  <si>
    <t xml:space="preserve">Antti Piuhola</t>
  </si>
  <si>
    <t xml:space="preserve">NJ</t>
  </si>
  <si>
    <t xml:space="preserve">Jukka Mäkinen</t>
  </si>
  <si>
    <t xml:space="preserve">Petri Veikkanen</t>
  </si>
  <si>
    <t xml:space="preserve">Tommi Heinonen</t>
  </si>
  <si>
    <t xml:space="preserve">Juuso Ilander</t>
  </si>
  <si>
    <t xml:space="preserve">Pekka Itävalo</t>
  </si>
  <si>
    <t xml:space="preserve">Juhani Ristilä</t>
  </si>
  <si>
    <t xml:space="preserve">Markku Järviaho</t>
  </si>
  <si>
    <t xml:space="preserve">Hannu Virta</t>
  </si>
  <si>
    <t xml:space="preserve">Paavo Hämäläinen</t>
  </si>
  <si>
    <t xml:space="preserve">KPL, Kiri</t>
  </si>
  <si>
    <t xml:space="preserve">Risto Uosukainen</t>
  </si>
  <si>
    <t xml:space="preserve">Ossi Vanhala</t>
  </si>
  <si>
    <t xml:space="preserve">Veikko Lahti</t>
  </si>
  <si>
    <t xml:space="preserve">Juho Kaikko</t>
  </si>
  <si>
    <t xml:space="preserve">HP, KiPa</t>
  </si>
  <si>
    <t xml:space="preserve">Hannu Kyllönen</t>
  </si>
  <si>
    <t xml:space="preserve">Lasse Järvinen</t>
  </si>
  <si>
    <t xml:space="preserve">KiU, KiPa</t>
  </si>
  <si>
    <t xml:space="preserve">Erkki Leppäniemi</t>
  </si>
  <si>
    <t xml:space="preserve">Jari Heikkilä</t>
  </si>
  <si>
    <t xml:space="preserve">Jari Kortelainen</t>
  </si>
  <si>
    <t xml:space="preserve">Jorma Latva</t>
  </si>
  <si>
    <t xml:space="preserve">Martti Kylmälahti</t>
  </si>
  <si>
    <t xml:space="preserve">Jari Karjanlahti</t>
  </si>
  <si>
    <t xml:space="preserve">PuPe</t>
  </si>
  <si>
    <t xml:space="preserve">Esa Risku</t>
  </si>
  <si>
    <t xml:space="preserve">Anssi Lammila</t>
  </si>
  <si>
    <t xml:space="preserve">Antero Pärssinen</t>
  </si>
  <si>
    <t xml:space="preserve">Jukka-Pekka Löfman</t>
  </si>
  <si>
    <t xml:space="preserve">Tero Rancken</t>
  </si>
  <si>
    <t xml:space="preserve">Juha-Matti Jaatinen</t>
  </si>
  <si>
    <t xml:space="preserve">AAPesis</t>
  </si>
  <si>
    <t xml:space="preserve">Ossi Jukkala</t>
  </si>
  <si>
    <t xml:space="preserve">Anssi Jokinen</t>
  </si>
  <si>
    <t xml:space="preserve">KPK</t>
  </si>
  <si>
    <t xml:space="preserve">Antero Ristonmaa</t>
  </si>
  <si>
    <t xml:space="preserve">KeNsU</t>
  </si>
  <si>
    <t xml:space="preserve">Ari Turppo</t>
  </si>
  <si>
    <t xml:space="preserve">Janne Huotari</t>
  </si>
  <si>
    <t xml:space="preserve">Jouko Sivunen</t>
  </si>
  <si>
    <t xml:space="preserve">Juha Liljeqvist</t>
  </si>
  <si>
    <t xml:space="preserve">KoU, SMJ</t>
  </si>
  <si>
    <t xml:space="preserve">Kari Kiiskilä</t>
  </si>
  <si>
    <t xml:space="preserve">Pasi Vanhatalo</t>
  </si>
  <si>
    <t xml:space="preserve">Saku Komulainen</t>
  </si>
  <si>
    <t xml:space="preserve">Seppo Huuskonen</t>
  </si>
  <si>
    <t xml:space="preserve">Seppo Soini</t>
  </si>
  <si>
    <t xml:space="preserve">Tommi Joensuu</t>
  </si>
  <si>
    <t xml:space="preserve">Unto Lammi</t>
  </si>
  <si>
    <t xml:space="preserve">Teijo Kytösalmi</t>
  </si>
  <si>
    <t xml:space="preserve">VM, IPV</t>
  </si>
  <si>
    <t xml:space="preserve">Martti Heikkinen</t>
  </si>
  <si>
    <t xml:space="preserve">Jarmo Mäkinen</t>
  </si>
  <si>
    <t xml:space="preserve">Jouni Jokela</t>
  </si>
  <si>
    <t xml:space="preserve">Matti Verto</t>
  </si>
  <si>
    <t xml:space="preserve">Toni Seppälä</t>
  </si>
  <si>
    <t xml:space="preserve">KeKi, Lippo</t>
  </si>
  <si>
    <t xml:space="preserve">Viljo Paukku</t>
  </si>
  <si>
    <t xml:space="preserve">Eemil Peltomäki</t>
  </si>
  <si>
    <t xml:space="preserve">Reijo Kiventöyry</t>
  </si>
  <si>
    <t xml:space="preserve">RPL, RPL-R</t>
  </si>
  <si>
    <t xml:space="preserve">Jaakko Salminen</t>
  </si>
  <si>
    <t xml:space="preserve">HaKi, KiPe</t>
  </si>
  <si>
    <t xml:space="preserve">Tuomo Tallbacka</t>
  </si>
  <si>
    <t xml:space="preserve">Esko Mäkinen</t>
  </si>
  <si>
    <t xml:space="preserve">IT, Manse PP</t>
  </si>
  <si>
    <t xml:space="preserve">Harri Leppäniemi</t>
  </si>
  <si>
    <t xml:space="preserve">Kari Lindberg</t>
  </si>
  <si>
    <t xml:space="preserve">Atte Hakala</t>
  </si>
  <si>
    <t xml:space="preserve">Simo Koivula</t>
  </si>
  <si>
    <t xml:space="preserve">Pentti Rajala</t>
  </si>
  <si>
    <t xml:space="preserve">Teemu Körkkö</t>
  </si>
  <si>
    <t xml:space="preserve">KeKi</t>
  </si>
  <si>
    <t xml:space="preserve">Jaska Huttunen</t>
  </si>
  <si>
    <t xml:space="preserve">Veijo Miettinen</t>
  </si>
  <si>
    <t xml:space="preserve">Matti Toikka</t>
  </si>
  <si>
    <t xml:space="preserve">Timo Laakso</t>
  </si>
  <si>
    <t xml:space="preserve">Kimmo Niittymäki</t>
  </si>
  <si>
    <t xml:space="preserve">Kari Lehto</t>
  </si>
  <si>
    <t xml:space="preserve">Vesa Mattila</t>
  </si>
  <si>
    <t xml:space="preserve">Pertti Kulmala</t>
  </si>
  <si>
    <t xml:space="preserve">Jari Luoto</t>
  </si>
  <si>
    <t xml:space="preserve">KPK, PattU</t>
  </si>
  <si>
    <t xml:space="preserve">Juha Niittula</t>
  </si>
  <si>
    <t xml:space="preserve">Marko Hakala</t>
  </si>
  <si>
    <t xml:space="preserve">PeTo</t>
  </si>
  <si>
    <t xml:space="preserve">Raimo Pasanen</t>
  </si>
  <si>
    <t xml:space="preserve">Juha-Matti Ranta</t>
  </si>
  <si>
    <t xml:space="preserve">Jorma Virtala</t>
  </si>
  <si>
    <t xml:space="preserve">Eerik Häkämies</t>
  </si>
  <si>
    <t xml:space="preserve">Mikko Tapio</t>
  </si>
  <si>
    <t xml:space="preserve">MuPS</t>
  </si>
  <si>
    <t xml:space="preserve">Hannu Kalmari</t>
  </si>
  <si>
    <t xml:space="preserve">JäPe, Tahko</t>
  </si>
  <si>
    <t xml:space="preserve">Teppo Peltomäki</t>
  </si>
  <si>
    <t xml:space="preserve">AA, KK Kings</t>
  </si>
  <si>
    <t xml:space="preserve">Antti Kuusisto</t>
  </si>
  <si>
    <t xml:space="preserve">Mika Kilpeläinen</t>
  </si>
  <si>
    <t xml:space="preserve">Jarkko Salovaara</t>
  </si>
  <si>
    <t xml:space="preserve">Veli-Matti Sylander</t>
  </si>
  <si>
    <t xml:space="preserve">Pertti Lonka</t>
  </si>
  <si>
    <t xml:space="preserve">Seppo Kauppila</t>
  </si>
  <si>
    <t xml:space="preserve">Pasi Tyynelä</t>
  </si>
  <si>
    <t xml:space="preserve">NJ, SMJ</t>
  </si>
  <si>
    <t xml:space="preserve">Oiva Lilli</t>
  </si>
  <si>
    <t xml:space="preserve">Juhani Leislahti</t>
  </si>
  <si>
    <t xml:space="preserve">xx.xx.1941</t>
  </si>
  <si>
    <t xml:space="preserve">Tuomas Nissinen</t>
  </si>
  <si>
    <t xml:space="preserve">Rauno Mäntysalo</t>
  </si>
  <si>
    <t xml:space="preserve">Kari Lakaniemi</t>
  </si>
  <si>
    <t xml:space="preserve">Tapio Peltomäki</t>
  </si>
  <si>
    <t xml:space="preserve">Alpo Hietalahti</t>
  </si>
  <si>
    <t xml:space="preserve">HalTo</t>
  </si>
  <si>
    <t xml:space="preserve">Santeri Särkinen</t>
  </si>
  <si>
    <t xml:space="preserve">Jarno Sutinen</t>
  </si>
  <si>
    <t xml:space="preserve">Antero Salonen</t>
  </si>
  <si>
    <t xml:space="preserve">RPL</t>
  </si>
  <si>
    <t xml:space="preserve">Antti Rönkkö</t>
  </si>
  <si>
    <t xml:space="preserve">Antti Vehkaperä</t>
  </si>
  <si>
    <t xml:space="preserve">OjKi</t>
  </si>
  <si>
    <t xml:space="preserve">Ari Saastamoinen</t>
  </si>
  <si>
    <t xml:space="preserve">YK</t>
  </si>
  <si>
    <t xml:space="preserve">Ari Skyttä</t>
  </si>
  <si>
    <t xml:space="preserve">Eero Leskinen</t>
  </si>
  <si>
    <t xml:space="preserve">Erkki Ankkuri</t>
  </si>
  <si>
    <t xml:space="preserve">Erkki Koho</t>
  </si>
  <si>
    <t xml:space="preserve">usko</t>
  </si>
  <si>
    <t xml:space="preserve">Erkki Pylkkönen</t>
  </si>
  <si>
    <t xml:space="preserve">PKP</t>
  </si>
  <si>
    <t xml:space="preserve">Erkki Seppälä</t>
  </si>
  <si>
    <t xml:space="preserve">Ura</t>
  </si>
  <si>
    <t xml:space="preserve">Gunnar Peltomäki</t>
  </si>
  <si>
    <t xml:space="preserve">Gunnar Wallin</t>
  </si>
  <si>
    <t xml:space="preserve">Hannu Holma</t>
  </si>
  <si>
    <t xml:space="preserve">xx.xx.1969</t>
  </si>
  <si>
    <t xml:space="preserve">Henrik Tawast</t>
  </si>
  <si>
    <t xml:space="preserve">Ilkka Musto</t>
  </si>
  <si>
    <t xml:space="preserve">Ilmari Ylä-Autio</t>
  </si>
  <si>
    <t xml:space="preserve">Ilmo Litmanen</t>
  </si>
  <si>
    <t xml:space="preserve">Ismo Juka</t>
  </si>
  <si>
    <t xml:space="preserve">Jaakko Kilpeläinen</t>
  </si>
  <si>
    <t xml:space="preserve">Jari Mäkelä</t>
  </si>
  <si>
    <t xml:space="preserve">Jari Viitasalo</t>
  </si>
  <si>
    <t xml:space="preserve">Lippo Juniorit</t>
  </si>
  <si>
    <t xml:space="preserve">Jere Pelkonen</t>
  </si>
  <si>
    <t xml:space="preserve">Jimi Heikkinen</t>
  </si>
  <si>
    <t xml:space="preserve">Jorma Hirvi</t>
  </si>
  <si>
    <t xml:space="preserve">Jouko Peltola</t>
  </si>
  <si>
    <t xml:space="preserve">OkuP</t>
  </si>
  <si>
    <t xml:space="preserve">Jouni Vatanen</t>
  </si>
  <si>
    <t xml:space="preserve">Juha Luhtavaara</t>
  </si>
  <si>
    <t xml:space="preserve">Juha-Matti Halonen</t>
  </si>
  <si>
    <t xml:space="preserve">Juhani Latikka</t>
  </si>
  <si>
    <t xml:space="preserve">Jukka Fagerroos</t>
  </si>
  <si>
    <t xml:space="preserve">Jukka Salmela</t>
  </si>
  <si>
    <t xml:space="preserve">Jukka Varonen</t>
  </si>
  <si>
    <t xml:space="preserve">Jussi-Pekka Tanskanen</t>
  </si>
  <si>
    <t xml:space="preserve">Jyrki Savikas</t>
  </si>
  <si>
    <t xml:space="preserve">Kalle Virtanen</t>
  </si>
  <si>
    <t xml:space="preserve">Kari Isotalo</t>
  </si>
  <si>
    <t xml:space="preserve">Kari Varamäki</t>
  </si>
  <si>
    <t xml:space="preserve">TeRi</t>
  </si>
  <si>
    <t xml:space="preserve">Kimmo Salminen</t>
  </si>
  <si>
    <t xml:space="preserve">Markku Latikka</t>
  </si>
  <si>
    <t xml:space="preserve">Markku Puhtimäki</t>
  </si>
  <si>
    <t xml:space="preserve">KylKai</t>
  </si>
  <si>
    <t xml:space="preserve">Markku Pullinen</t>
  </si>
  <si>
    <t xml:space="preserve">Markku Uusitalo</t>
  </si>
  <si>
    <t xml:space="preserve">Markku Vainio</t>
  </si>
  <si>
    <t xml:space="preserve">Markus Wirzenius</t>
  </si>
  <si>
    <t xml:space="preserve">Martti Kesto</t>
  </si>
  <si>
    <t xml:space="preserve">Matti Harju</t>
  </si>
  <si>
    <t xml:space="preserve">Matti Jalonen</t>
  </si>
  <si>
    <t xml:space="preserve">Mika Kivinen</t>
  </si>
  <si>
    <t xml:space="preserve">Mika Rytkönen</t>
  </si>
  <si>
    <t xml:space="preserve">Mikko Kauppinen</t>
  </si>
  <si>
    <t xml:space="preserve">VePe</t>
  </si>
  <si>
    <t xml:space="preserve">Mikko Pirhonen</t>
  </si>
  <si>
    <t xml:space="preserve">Olavi Sintonen</t>
  </si>
  <si>
    <t xml:space="preserve">Osmo Määttä</t>
  </si>
  <si>
    <t xml:space="preserve">Osmo Rouvinen</t>
  </si>
  <si>
    <t xml:space="preserve">Paavo Pollari</t>
  </si>
  <si>
    <t xml:space="preserve">Pasi Ahonen</t>
  </si>
  <si>
    <t xml:space="preserve">Pasi Kyöttinen</t>
  </si>
  <si>
    <t xml:space="preserve">Pasi Laitinen</t>
  </si>
  <si>
    <t xml:space="preserve">Raimo Harju</t>
  </si>
  <si>
    <t xml:space="preserve">Pertti Salonen</t>
  </si>
  <si>
    <t xml:space="preserve">Pentti Anttila</t>
  </si>
  <si>
    <t xml:space="preserve">KaKa</t>
  </si>
  <si>
    <t xml:space="preserve">Pentti Teno</t>
  </si>
  <si>
    <t xml:space="preserve">Raimo Närhi</t>
  </si>
  <si>
    <t xml:space="preserve">LoKV</t>
  </si>
  <si>
    <t xml:space="preserve">Reijo Linden</t>
  </si>
  <si>
    <t xml:space="preserve">Saku Havukainen</t>
  </si>
  <si>
    <t xml:space="preserve">Sami Siurua</t>
  </si>
  <si>
    <t xml:space="preserve">Seppo Kerttula</t>
  </si>
  <si>
    <t xml:space="preserve">Seppo Salmela</t>
  </si>
  <si>
    <t xml:space="preserve">Lippo Pesis</t>
  </si>
  <si>
    <t xml:space="preserve">Taavi Kivipelto</t>
  </si>
  <si>
    <t xml:space="preserve">Taisto Savikko</t>
  </si>
  <si>
    <t xml:space="preserve">Teemu Mäntyvaara</t>
  </si>
  <si>
    <t xml:space="preserve">Tero Tuomela</t>
  </si>
  <si>
    <t xml:space="preserve">Teuvo Mäkelä</t>
  </si>
  <si>
    <t xml:space="preserve">Timo Allinen</t>
  </si>
  <si>
    <t xml:space="preserve">Timo Haapaniemi</t>
  </si>
  <si>
    <t xml:space="preserve">HerU</t>
  </si>
  <si>
    <t xml:space="preserve">Timo Hakala</t>
  </si>
  <si>
    <t xml:space="preserve">Timo Riikonen</t>
  </si>
  <si>
    <t xml:space="preserve">ToPo</t>
  </si>
  <si>
    <t xml:space="preserve">Veijo Hänninen</t>
  </si>
  <si>
    <t xml:space="preserve">Yrjö-Pekka Hautamäki</t>
  </si>
  <si>
    <t xml:space="preserve">Jouko Hujanen</t>
  </si>
  <si>
    <t xml:space="preserve">Tuomo Vihriälä</t>
  </si>
  <si>
    <t xml:space="preserve">Raimo Papinaho</t>
  </si>
  <si>
    <t xml:space="preserve">Pekka Manninen</t>
  </si>
  <si>
    <t xml:space="preserve">Arto Viinikanoja</t>
  </si>
  <si>
    <t xml:space="preserve">Tero Pasi</t>
  </si>
  <si>
    <t xml:space="preserve">Jari Penttinen</t>
  </si>
  <si>
    <t xml:space="preserve">Reino Yrjänäinen</t>
  </si>
  <si>
    <t xml:space="preserve">IK</t>
  </si>
  <si>
    <t xml:space="preserve">Jouni Joensuu</t>
  </si>
  <si>
    <t xml:space="preserve">IiU</t>
  </si>
  <si>
    <t xml:space="preserve">Antti Vihtkari</t>
  </si>
  <si>
    <t xml:space="preserve">KeKi </t>
  </si>
  <si>
    <t xml:space="preserve">Raimo Rajala</t>
  </si>
  <si>
    <t xml:space="preserve">Jorma Heikkilä</t>
  </si>
  <si>
    <t xml:space="preserve">Paavo Maaninen</t>
  </si>
  <si>
    <t xml:space="preserve">MuPS </t>
  </si>
  <si>
    <t xml:space="preserve">Matti Hasu</t>
  </si>
  <si>
    <t xml:space="preserve">HaKi</t>
  </si>
  <si>
    <t xml:space="preserve">Ari Väistö</t>
  </si>
  <si>
    <t xml:space="preserve">Pertti Hotakainen</t>
  </si>
  <si>
    <t xml:space="preserve">Jouko Martikkala</t>
  </si>
  <si>
    <t xml:space="preserve">Toivo Kivipelto</t>
  </si>
  <si>
    <t xml:space="preserve">Risto Lintula</t>
  </si>
  <si>
    <t xml:space="preserve">JoKo</t>
  </si>
  <si>
    <t xml:space="preserve">Aki Rajahalme</t>
  </si>
  <si>
    <t xml:space="preserve">Timo Rautiainen</t>
  </si>
  <si>
    <t xml:space="preserve">Esko Lignell</t>
  </si>
  <si>
    <t xml:space="preserve">Pertti Laakso</t>
  </si>
  <si>
    <t xml:space="preserve">Martti Pirinen</t>
  </si>
  <si>
    <t xml:space="preserve">Timo Heimonen</t>
  </si>
  <si>
    <t xml:space="preserve">Esa Hänninen</t>
  </si>
  <si>
    <t xml:space="preserve">Reijo Haka</t>
  </si>
  <si>
    <t xml:space="preserve">KPL </t>
  </si>
  <si>
    <t xml:space="preserve">Matti Vanhala</t>
  </si>
  <si>
    <t xml:space="preserve">HePe</t>
  </si>
  <si>
    <t xml:space="preserve">Markus Lakaniemi</t>
  </si>
  <si>
    <t xml:space="preserve">VäVi</t>
  </si>
  <si>
    <t xml:space="preserve">Kari Alatalo</t>
  </si>
  <si>
    <t xml:space="preserve">Tapio Kinnunen</t>
  </si>
  <si>
    <t xml:space="preserve">Jarmo Ania</t>
  </si>
  <si>
    <t xml:space="preserve">Jari Beloff</t>
  </si>
  <si>
    <t xml:space="preserve">Markku Lähteenmäki</t>
  </si>
  <si>
    <t xml:space="preserve">IT</t>
  </si>
  <si>
    <t xml:space="preserve">Toni Kohonen</t>
  </si>
  <si>
    <t xml:space="preserve">Arvo Karhulahti</t>
  </si>
  <si>
    <t xml:space="preserve">Ilkka Autio</t>
  </si>
  <si>
    <t xml:space="preserve">HP-K</t>
  </si>
  <si>
    <t xml:space="preserve">Pekka Harjanne</t>
  </si>
  <si>
    <t xml:space="preserve">Tapio Rauhamäki</t>
  </si>
  <si>
    <t xml:space="preserve">Petri Lankinen</t>
  </si>
  <si>
    <t xml:space="preserve">Reijo Rahkonen</t>
  </si>
  <si>
    <t xml:space="preserve">Tuomo Mäkinen</t>
  </si>
  <si>
    <t xml:space="preserve">Marko Hovi</t>
  </si>
  <si>
    <t xml:space="preserve">Antti Nurminen</t>
  </si>
  <si>
    <t xml:space="preserve">Matti Venäläinen</t>
  </si>
  <si>
    <t xml:space="preserve">Arto Rintala</t>
  </si>
  <si>
    <t xml:space="preserve">Jouni Mutikainen</t>
  </si>
  <si>
    <t xml:space="preserve">Vilho Hyvönen</t>
  </si>
  <si>
    <t xml:space="preserve">UPV </t>
  </si>
  <si>
    <t xml:space="preserve">Ismo Ankkuri</t>
  </si>
  <si>
    <t xml:space="preserve">Martti Willman</t>
  </si>
  <si>
    <t xml:space="preserve">Aapo Hietalahti</t>
  </si>
  <si>
    <t xml:space="preserve">Jarmo Korhonen</t>
  </si>
  <si>
    <t xml:space="preserve">Jari Levänen</t>
  </si>
  <si>
    <t xml:space="preserve">JuPa, Tahko</t>
  </si>
  <si>
    <t xml:space="preserve">Jukka-Pekka Halonen</t>
  </si>
  <si>
    <t xml:space="preserve">Asko Mansikkamäki</t>
  </si>
  <si>
    <t xml:space="preserve">Juhani Immonen</t>
  </si>
  <si>
    <t xml:space="preserve">Kimmo Syrjänen</t>
  </si>
  <si>
    <t xml:space="preserve">Erkki Rantamäki</t>
  </si>
  <si>
    <t xml:space="preserve">Erkki Kurikka</t>
  </si>
  <si>
    <t xml:space="preserve">Markku Raasu</t>
  </si>
  <si>
    <t xml:space="preserve">Esa Hacklin</t>
  </si>
  <si>
    <t xml:space="preserve">Markku Kuikka</t>
  </si>
  <si>
    <t xml:space="preserve">Matti Mansikka</t>
  </si>
  <si>
    <t xml:space="preserve">Mika Koskelainen</t>
  </si>
  <si>
    <t xml:space="preserve">Tuomo Hannuniemi</t>
  </si>
  <si>
    <t xml:space="preserve">Kari Kivinen</t>
  </si>
  <si>
    <t xml:space="preserve">Lassi Forsell</t>
  </si>
  <si>
    <t xml:space="preserve">Hannu Kurttila</t>
  </si>
  <si>
    <t xml:space="preserve">Janne Paaso</t>
  </si>
  <si>
    <t xml:space="preserve">Jussi Muilu</t>
  </si>
  <si>
    <t xml:space="preserve">Olli Latvala</t>
  </si>
  <si>
    <t xml:space="preserve">Martti Pomell</t>
  </si>
  <si>
    <t xml:space="preserve">Jarkko Hallanoro</t>
  </si>
  <si>
    <t xml:space="preserve">Erkki Holma</t>
  </si>
  <si>
    <t xml:space="preserve">Paavo Karjaluoto</t>
  </si>
  <si>
    <t xml:space="preserve">Harri Heinäheimo</t>
  </si>
  <si>
    <t xml:space="preserve">Olli Jonkari</t>
  </si>
  <si>
    <t xml:space="preserve">Pentti Karvinen</t>
  </si>
  <si>
    <t xml:space="preserve">Keijo Kettunen</t>
  </si>
  <si>
    <t xml:space="preserve">Juhani Konttinen</t>
  </si>
  <si>
    <t xml:space="preserve">Raimo Raak</t>
  </si>
  <si>
    <t xml:space="preserve">Pertti Silen</t>
  </si>
  <si>
    <t xml:space="preserve">Uuri Ståhlhammar</t>
  </si>
  <si>
    <t xml:space="preserve">Antero Vatto</t>
  </si>
  <si>
    <t xml:space="preserve">Risto Noronen</t>
  </si>
  <si>
    <t xml:space="preserve">Jouko Arvola</t>
  </si>
  <si>
    <t xml:space="preserve">Jyri Pellinen</t>
  </si>
  <si>
    <t xml:space="preserve">Mika Savolainen</t>
  </si>
  <si>
    <t xml:space="preserve">Keijo Pesu</t>
  </si>
  <si>
    <t xml:space="preserve">Saku Kapanen</t>
  </si>
  <si>
    <t xml:space="preserve">Mika Raivio</t>
  </si>
  <si>
    <t xml:space="preserve">NSU PELINJOHTAJAPÖRSSI  1970-2025</t>
  </si>
  <si>
    <t xml:space="preserve">Arvo-ottelut</t>
  </si>
  <si>
    <t xml:space="preserve">Kiri, Pesäkarhut, Kirittäret</t>
  </si>
  <si>
    <t xml:space="preserve">Virkiä</t>
  </si>
  <si>
    <t xml:space="preserve">Kiri, Virkiä, Lippo, Pesäkarhut, Fera, Kirittäret</t>
  </si>
  <si>
    <t xml:space="preserve">Sami Österlund</t>
  </si>
  <si>
    <t xml:space="preserve">Pesäkarhut</t>
  </si>
  <si>
    <t xml:space="preserve">Ali Lindström</t>
  </si>
  <si>
    <t xml:space="preserve">Roihu, ViU</t>
  </si>
  <si>
    <t xml:space="preserve">YPJ, Fera, Manse PP, Pesäkarhut</t>
  </si>
  <si>
    <t xml:space="preserve">Olavi Nurmi</t>
  </si>
  <si>
    <t xml:space="preserve">Tarmo</t>
  </si>
  <si>
    <t xml:space="preserve">Paavo Lakaniemi</t>
  </si>
  <si>
    <t xml:space="preserve">Virkiä, YJ</t>
  </si>
  <si>
    <t xml:space="preserve">Armi Ahola</t>
  </si>
  <si>
    <t xml:space="preserve">Kiri, Kirittäret, SiiPe</t>
  </si>
  <si>
    <t xml:space="preserve">IK, Virkiä, Pesäkarhut, YPJ, Fera</t>
  </si>
  <si>
    <t xml:space="preserve">SMJ, PeTo, Kiri, PeTo-Jussit, Pesäkarhut</t>
  </si>
  <si>
    <t xml:space="preserve">SoJy, PeTo-Jussit, Virkiä</t>
  </si>
  <si>
    <t xml:space="preserve">Heikki Kauppinen</t>
  </si>
  <si>
    <t xml:space="preserve">Lippo, Virkiä</t>
  </si>
  <si>
    <t xml:space="preserve">Kiri, ViVe</t>
  </si>
  <si>
    <t xml:space="preserve">Tahko, ViPa</t>
  </si>
  <si>
    <t xml:space="preserve">Kiri, ViU </t>
  </si>
  <si>
    <t xml:space="preserve">Juha Antikainen</t>
  </si>
  <si>
    <t xml:space="preserve">Räpsä, Manse PP,SMJ</t>
  </si>
  <si>
    <t xml:space="preserve">Harri Reunanen</t>
  </si>
  <si>
    <t xml:space="preserve">xx.xx.1964</t>
  </si>
  <si>
    <t xml:space="preserve">Manse PP, ViPa</t>
  </si>
  <si>
    <t xml:space="preserve">Kosti Parviainen</t>
  </si>
  <si>
    <t xml:space="preserve">ViU</t>
  </si>
  <si>
    <t xml:space="preserve">Katja Saari</t>
  </si>
  <si>
    <t xml:space="preserve">Kirittäret</t>
  </si>
  <si>
    <t xml:space="preserve">Jarmo Savukoski</t>
  </si>
  <si>
    <t xml:space="preserve">PattU, Lippo, Lippo Juniorit</t>
  </si>
  <si>
    <t xml:space="preserve">Lippo </t>
  </si>
  <si>
    <t xml:space="preserve">Pertti Matara</t>
  </si>
  <si>
    <t xml:space="preserve">Manse PP</t>
  </si>
  <si>
    <t xml:space="preserve">Pauli Alhonen</t>
  </si>
  <si>
    <t xml:space="preserve">TMP</t>
  </si>
  <si>
    <t xml:space="preserve">Matti Vaininen</t>
  </si>
  <si>
    <t xml:space="preserve">LäPa</t>
  </si>
  <si>
    <t xml:space="preserve">Tuula Tauriainen</t>
  </si>
  <si>
    <t xml:space="preserve">Lippo, PattU, TyTe</t>
  </si>
  <si>
    <t xml:space="preserve">Jari Haapanen</t>
  </si>
  <si>
    <t xml:space="preserve">UPV, Roihu</t>
  </si>
  <si>
    <t xml:space="preserve">Manu Vartia</t>
  </si>
  <si>
    <t xml:space="preserve">TyTe, Manse PP</t>
  </si>
  <si>
    <t xml:space="preserve">ViU, Fera, Tahko</t>
  </si>
  <si>
    <t xml:space="preserve">Mattias Kitola</t>
  </si>
  <si>
    <t xml:space="preserve">YJ, YPJ, Lippo, SiiPe</t>
  </si>
  <si>
    <t xml:space="preserve">Pesä Ysit</t>
  </si>
  <si>
    <t xml:space="preserve">TyTe, Lippo Juniorit, Lipottaret</t>
  </si>
  <si>
    <t xml:space="preserve">Pekka Kanninen</t>
  </si>
  <si>
    <t xml:space="preserve">ViU, Pesäkarhut</t>
  </si>
  <si>
    <t xml:space="preserve">Jani Valkeapää</t>
  </si>
  <si>
    <t xml:space="preserve">Jarmo Pöllänen</t>
  </si>
  <si>
    <t xml:space="preserve">Erno Tuomainen</t>
  </si>
  <si>
    <t xml:space="preserve">SiiPe, Fera, SMJ</t>
  </si>
  <si>
    <t xml:space="preserve">Lipottaret, Manse PP</t>
  </si>
  <si>
    <t xml:space="preserve">Fera</t>
  </si>
  <si>
    <t xml:space="preserve">PeTo, Hymy</t>
  </si>
  <si>
    <t xml:space="preserve">Hannu Pelkonen</t>
  </si>
  <si>
    <t xml:space="preserve">YPJ, PeTo-Jussit, SMJ</t>
  </si>
  <si>
    <t xml:space="preserve">Jussi Ristilä</t>
  </si>
  <si>
    <t xml:space="preserve">Ville Lantta</t>
  </si>
  <si>
    <t xml:space="preserve">Vesa Tervo</t>
  </si>
  <si>
    <t xml:space="preserve">Hymy, SoJy</t>
  </si>
  <si>
    <t xml:space="preserve">Pesä Ysit, Fera</t>
  </si>
  <si>
    <t xml:space="preserve">Mika Takalahti</t>
  </si>
  <si>
    <t xml:space="preserve">Turku-Pesis, Fera, KeKi</t>
  </si>
  <si>
    <t xml:space="preserve">Timo Nurmela</t>
  </si>
  <si>
    <t xml:space="preserve">ViPa, Manse PP,KaKa</t>
  </si>
  <si>
    <t xml:space="preserve">Toni Ojala</t>
  </si>
  <si>
    <t xml:space="preserve">ViPa, Paukku, Fera, Roihu</t>
  </si>
  <si>
    <t xml:space="preserve">Marjut Hylkilä</t>
  </si>
  <si>
    <t xml:space="preserve">Kirittäret, Kirittäret</t>
  </si>
  <si>
    <t xml:space="preserve">UPV, KK-V</t>
  </si>
  <si>
    <t xml:space="preserve">Jari Cavernelis</t>
  </si>
  <si>
    <t xml:space="preserve">Inka-Leena Lylymäki</t>
  </si>
  <si>
    <t xml:space="preserve">Simo Lehtonen</t>
  </si>
  <si>
    <t xml:space="preserve">Pekka Mäntymaa</t>
  </si>
  <si>
    <t xml:space="preserve">Mailattaret</t>
  </si>
  <si>
    <t xml:space="preserve">Sami Lassila</t>
  </si>
  <si>
    <t xml:space="preserve">Marko Ruuskanen</t>
  </si>
  <si>
    <t xml:space="preserve">Paukku, Virkiä, Tahko</t>
  </si>
  <si>
    <t xml:space="preserve">Pertti Rajavuo</t>
  </si>
  <si>
    <t xml:space="preserve">Ari Lehtiranta</t>
  </si>
  <si>
    <t xml:space="preserve">ViPa</t>
  </si>
  <si>
    <t xml:space="preserve">Mikko Järvenpää</t>
  </si>
  <si>
    <t xml:space="preserve">Pesäkarhut, KaMa</t>
  </si>
  <si>
    <t xml:space="preserve">Paavo Portin</t>
  </si>
  <si>
    <t xml:space="preserve">Oiva Mäki-Pirilä</t>
  </si>
  <si>
    <t xml:space="preserve">Risto Pulliainen</t>
  </si>
  <si>
    <t xml:space="preserve">Riitta Jalonen</t>
  </si>
  <si>
    <t xml:space="preserve">Jaakko Karjalainen</t>
  </si>
  <si>
    <t xml:space="preserve">Tahko, PöU</t>
  </si>
  <si>
    <t xml:space="preserve">Jarmo Lehtinen</t>
  </si>
  <si>
    <t xml:space="preserve">Raimo Riitesuo</t>
  </si>
  <si>
    <t xml:space="preserve">Niina Sippola</t>
  </si>
  <si>
    <t xml:space="preserve">VuVe, Virkiä</t>
  </si>
  <si>
    <t xml:space="preserve">Timo Tikka</t>
  </si>
  <si>
    <t xml:space="preserve">Raimo Piuva</t>
  </si>
  <si>
    <t xml:space="preserve">YPJ, SMJ, LaVe</t>
  </si>
  <si>
    <t xml:space="preserve">Roihu</t>
  </si>
  <si>
    <t xml:space="preserve">Tero Viinamäki</t>
  </si>
  <si>
    <t xml:space="preserve">Juhani Rannikko</t>
  </si>
  <si>
    <t xml:space="preserve">Fera, Turku-Pesis, PöU</t>
  </si>
  <si>
    <t xml:space="preserve">Antti Riihimäki</t>
  </si>
  <si>
    <t xml:space="preserve">Virkiä </t>
  </si>
  <si>
    <t xml:space="preserve">Aimo Manninen</t>
  </si>
  <si>
    <t xml:space="preserve">AuMa, Pesäkarhut, LP</t>
  </si>
  <si>
    <t xml:space="preserve">Tommi Luostarinen</t>
  </si>
  <si>
    <t xml:space="preserve">SiiPe, JoMa</t>
  </si>
  <si>
    <t xml:space="preserve">Timo Lamminen</t>
  </si>
  <si>
    <t xml:space="preserve">Turku-Pesis</t>
  </si>
  <si>
    <t xml:space="preserve">Vesa Liikala</t>
  </si>
  <si>
    <t xml:space="preserve">Pete Räisänen</t>
  </si>
  <si>
    <t xml:space="preserve">Markku Latvala</t>
  </si>
  <si>
    <t xml:space="preserve">Arttu Jurvakainen</t>
  </si>
  <si>
    <t xml:space="preserve">Arto Felin</t>
  </si>
  <si>
    <t xml:space="preserve">Fera, Fera</t>
  </si>
  <si>
    <t xml:space="preserve">Jyrki Pellonperä</t>
  </si>
  <si>
    <t xml:space="preserve">Pesäkarhut, Virkiä</t>
  </si>
  <si>
    <t xml:space="preserve">Jarmo Viitanen</t>
  </si>
  <si>
    <t xml:space="preserve">Aulis Karvonen</t>
  </si>
  <si>
    <t xml:space="preserve">VetU</t>
  </si>
  <si>
    <t xml:space="preserve">Paavo Reunanen</t>
  </si>
  <si>
    <t xml:space="preserve">Tarmo, Tahko</t>
  </si>
  <si>
    <t xml:space="preserve">Tuomo Pekkala</t>
  </si>
  <si>
    <t xml:space="preserve">Iivo Parviainen</t>
  </si>
  <si>
    <t xml:space="preserve">SurMa</t>
  </si>
  <si>
    <t xml:space="preserve">Vesa Ranta</t>
  </si>
  <si>
    <t xml:space="preserve">Kimmo Korpi</t>
  </si>
  <si>
    <t xml:space="preserve">Matti Pirinen</t>
  </si>
  <si>
    <t xml:space="preserve">Roihu, ViPa</t>
  </si>
  <si>
    <t xml:space="preserve">Matti Helimo</t>
  </si>
  <si>
    <t xml:space="preserve">Pekka Kyllönen</t>
  </si>
  <si>
    <t xml:space="preserve">Valto Tyynelä</t>
  </si>
  <si>
    <t xml:space="preserve">Kiri, Valo,Kirittäret</t>
  </si>
  <si>
    <t xml:space="preserve">Markus Meriläinen</t>
  </si>
  <si>
    <t xml:space="preserve">Jarkko Kovalainen</t>
  </si>
  <si>
    <t xml:space="preserve">SiiPe, Räpsä, Roihu</t>
  </si>
  <si>
    <t xml:space="preserve">Mika Härkin</t>
  </si>
  <si>
    <t xml:space="preserve">Lippo, TyTe</t>
  </si>
  <si>
    <t xml:space="preserve">Jussi Frantsila</t>
  </si>
  <si>
    <t xml:space="preserve">Tarmo, Räpsä, Manse PP</t>
  </si>
  <si>
    <t xml:space="preserve">Paavo Kivioja</t>
  </si>
  <si>
    <t xml:space="preserve">Yrjö Männistö</t>
  </si>
  <si>
    <t xml:space="preserve">IlU</t>
  </si>
  <si>
    <t xml:space="preserve">Kiri, KaMa, Kirittäret</t>
  </si>
  <si>
    <t xml:space="preserve">Terho Heliranta</t>
  </si>
  <si>
    <t xml:space="preserve">Tuija Vittaniemi</t>
  </si>
  <si>
    <t xml:space="preserve">TyTe</t>
  </si>
  <si>
    <t xml:space="preserve">Isto Ollila</t>
  </si>
  <si>
    <t xml:space="preserve">Jouni Oja-Lipasti</t>
  </si>
  <si>
    <t xml:space="preserve">JoMa, Tahko</t>
  </si>
  <si>
    <t xml:space="preserve">Yrjö Salo</t>
  </si>
  <si>
    <t xml:space="preserve">HP, Pesä Ysit</t>
  </si>
  <si>
    <t xml:space="preserve">Markku Lötjönen</t>
  </si>
  <si>
    <t xml:space="preserve">Jussi Haapala</t>
  </si>
  <si>
    <t xml:space="preserve">Juha Iivanainen</t>
  </si>
  <si>
    <t xml:space="preserve">Antti Laurila</t>
  </si>
  <si>
    <t xml:space="preserve">Osmo Okker</t>
  </si>
  <si>
    <t xml:space="preserve">YPJ, LaVe, Virkiä</t>
  </si>
  <si>
    <t xml:space="preserve">Matti Larikka</t>
  </si>
  <si>
    <t xml:space="preserve">ViU, Lohi, Kirittäret</t>
  </si>
  <si>
    <t xml:space="preserve">Atte Harju</t>
  </si>
  <si>
    <t xml:space="preserve">Fera, Kirittäret</t>
  </si>
  <si>
    <t xml:space="preserve">Mika Karjanlahti</t>
  </si>
  <si>
    <t xml:space="preserve">Juha Puhtimäki</t>
  </si>
  <si>
    <t xml:space="preserve">Keijo Kitinoja</t>
  </si>
  <si>
    <t xml:space="preserve">Jere Meriläinen</t>
  </si>
  <si>
    <t xml:space="preserve">Matti Saha</t>
  </si>
  <si>
    <t xml:space="preserve">Aulis Peltomäki</t>
  </si>
  <si>
    <t xml:space="preserve">SoJy, Tahko</t>
  </si>
  <si>
    <t xml:space="preserve">Keijo Myllymaa</t>
  </si>
  <si>
    <t xml:space="preserve">Katja Heikkilä</t>
  </si>
  <si>
    <t xml:space="preserve">Räpsä, Fera</t>
  </si>
  <si>
    <t xml:space="preserve">Heini Paavola</t>
  </si>
  <si>
    <t xml:space="preserve">Antti Mäntymaa</t>
  </si>
  <si>
    <t xml:space="preserve">Pentti Määttä</t>
  </si>
  <si>
    <t xml:space="preserve">KeKi, Pesä Ysit</t>
  </si>
  <si>
    <t xml:space="preserve">Tomi Rautsi</t>
  </si>
  <si>
    <t xml:space="preserve">YJ</t>
  </si>
  <si>
    <t xml:space="preserve">Leena Hakala</t>
  </si>
  <si>
    <t xml:space="preserve">Satu Mikola</t>
  </si>
  <si>
    <t xml:space="preserve">Jukka Pajala</t>
  </si>
  <si>
    <t xml:space="preserve">YJ, VäVi, YPJ</t>
  </si>
  <si>
    <t xml:space="preserve">Jarkko Kujanpää</t>
  </si>
  <si>
    <t xml:space="preserve">Seppo Kiiski</t>
  </si>
  <si>
    <t xml:space="preserve">Paukku</t>
  </si>
  <si>
    <t xml:space="preserve">Ilkka Hirvonen</t>
  </si>
  <si>
    <t xml:space="preserve">Pesäkarhut, YPJ, Hymy, KoU</t>
  </si>
  <si>
    <t xml:space="preserve">Seppo Timonen</t>
  </si>
  <si>
    <t xml:space="preserve">Jaana Puranen</t>
  </si>
  <si>
    <t xml:space="preserve">YPJ </t>
  </si>
  <si>
    <t xml:space="preserve">Markku Koso</t>
  </si>
  <si>
    <t xml:space="preserve">Marko Haverinen</t>
  </si>
  <si>
    <t xml:space="preserve">Heimo Kelhä</t>
  </si>
  <si>
    <t xml:space="preserve">Fera, Pesäkarhut</t>
  </si>
  <si>
    <t xml:space="preserve">Nils Nikander</t>
  </si>
  <si>
    <t xml:space="preserve">Veikko Lainpelto</t>
  </si>
  <si>
    <t xml:space="preserve">Janne Ervasti</t>
  </si>
  <si>
    <t xml:space="preserve">ViVe, YPJ</t>
  </si>
  <si>
    <t xml:space="preserve">Kaija Väisänen</t>
  </si>
  <si>
    <t xml:space="preserve">Reijo Keto-Tokoi</t>
  </si>
  <si>
    <t xml:space="preserve">Tuomo Tiitto</t>
  </si>
  <si>
    <t xml:space="preserve">Saku Alatalo</t>
  </si>
  <si>
    <t xml:space="preserve">Jari Eteläaho</t>
  </si>
  <si>
    <t xml:space="preserve">Pentti Miettinen</t>
  </si>
  <si>
    <t xml:space="preserve">Pertti Varis</t>
  </si>
  <si>
    <t xml:space="preserve">Pertti Vehkala</t>
  </si>
  <si>
    <t xml:space="preserve">Petri Haukinen</t>
  </si>
  <si>
    <t xml:space="preserve">Antti Vilmi</t>
  </si>
  <si>
    <t xml:space="preserve">Eero Mönkkönen</t>
  </si>
  <si>
    <t xml:space="preserve">Markku Välkkilä</t>
  </si>
  <si>
    <t xml:space="preserve">VuVe</t>
  </si>
  <si>
    <t xml:space="preserve">Tapani Ylä-Autio</t>
  </si>
  <si>
    <t xml:space="preserve">Terttu Takala</t>
  </si>
  <si>
    <t xml:space="preserve">A Randelin</t>
  </si>
  <si>
    <t xml:space="preserve">Anne Salonen</t>
  </si>
  <si>
    <t xml:space="preserve">Anu Turpeinen</t>
  </si>
  <si>
    <t xml:space="preserve">Ari Nevala</t>
  </si>
  <si>
    <t xml:space="preserve">Eerik Haavisto</t>
  </si>
  <si>
    <t xml:space="preserve">Eero Mild</t>
  </si>
  <si>
    <t xml:space="preserve">Esko Väliniemi</t>
  </si>
  <si>
    <t xml:space="preserve">KK-V</t>
  </si>
  <si>
    <t xml:space="preserve">Hannu Lehtinen</t>
  </si>
  <si>
    <t xml:space="preserve">Heikki Kokkinen</t>
  </si>
  <si>
    <t xml:space="preserve">Pilke</t>
  </si>
  <si>
    <t xml:space="preserve">Jyrki Nuottimäki</t>
  </si>
  <si>
    <t xml:space="preserve">Räpsä</t>
  </si>
  <si>
    <t xml:space="preserve">Kyösti Juvonen</t>
  </si>
  <si>
    <t xml:space="preserve">Liisa Kallinen</t>
  </si>
  <si>
    <t xml:space="preserve">xx.xx.1949</t>
  </si>
  <si>
    <t xml:space="preserve">Marjo Juslin</t>
  </si>
  <si>
    <t xml:space="preserve">Reijo Koponen</t>
  </si>
  <si>
    <t xml:space="preserve">Antti-Jussi Hirvonen</t>
  </si>
  <si>
    <t xml:space="preserve">MyVe</t>
  </si>
  <si>
    <t xml:space="preserve">Sami Mäki</t>
  </si>
  <si>
    <t xml:space="preserve">UPV, LaJy</t>
  </si>
  <si>
    <t xml:space="preserve">Reino Kuivalainen</t>
  </si>
  <si>
    <t xml:space="preserve">Pertti Wirtanen</t>
  </si>
  <si>
    <t xml:space="preserve">Ari Pennanen</t>
  </si>
  <si>
    <t xml:space="preserve">Aarre Peltonen</t>
  </si>
  <si>
    <t xml:space="preserve">PöU</t>
  </si>
  <si>
    <t xml:space="preserve">Petri Hännikäinen</t>
  </si>
  <si>
    <t xml:space="preserve">TU </t>
  </si>
  <si>
    <t xml:space="preserve">Jouko Pakkala</t>
  </si>
  <si>
    <t xml:space="preserve">LäPa, Turku-Pesis</t>
  </si>
  <si>
    <t xml:space="preserve">Seppo Anttila</t>
  </si>
  <si>
    <t xml:space="preserve">Tommi Nevala</t>
  </si>
  <si>
    <t xml:space="preserve">Martti Rahkonen</t>
  </si>
  <si>
    <t xml:space="preserve">KaKa, SMJ</t>
  </si>
  <si>
    <t xml:space="preserve">Sirkku Vainio-Hynnilä</t>
  </si>
  <si>
    <t xml:space="preserve">Teuvo Nyman</t>
  </si>
  <si>
    <t xml:space="preserve">Matti Leino</t>
  </si>
  <si>
    <t xml:space="preserve">Pasi Tiikkaja</t>
  </si>
  <si>
    <t xml:space="preserve">Mika Mikola</t>
  </si>
  <si>
    <t xml:space="preserve">PT</t>
  </si>
  <si>
    <t xml:space="preserve">Timo Kankaanpää</t>
  </si>
  <si>
    <t xml:space="preserve">Vesa Puutonen</t>
  </si>
  <si>
    <t xml:space="preserve">Jussi Toikka</t>
  </si>
  <si>
    <t xml:space="preserve">KK-V, Pesäkarhut</t>
  </si>
  <si>
    <t xml:space="preserve">Matti Salonen</t>
  </si>
  <si>
    <t xml:space="preserve">Turku-Pesis, TyTe</t>
  </si>
  <si>
    <t xml:space="preserve">Tiina Ranta</t>
  </si>
  <si>
    <t xml:space="preserve">Jarmo Karvinen</t>
  </si>
  <si>
    <t xml:space="preserve">KPK, ViPa</t>
  </si>
  <si>
    <t xml:space="preserve">Raimo Tuimala</t>
  </si>
  <si>
    <t xml:space="preserve">PeTo-Jussit</t>
  </si>
  <si>
    <t xml:space="preserve">Tom Roos</t>
  </si>
  <si>
    <t xml:space="preserve">Aleksi Mäkelä</t>
  </si>
  <si>
    <t xml:space="preserve">15.112.1982</t>
  </si>
  <si>
    <t xml:space="preserve">Eino Hosio</t>
  </si>
  <si>
    <t xml:space="preserve">Mirja Parviainen</t>
  </si>
  <si>
    <t xml:space="preserve">Antti Pajala</t>
  </si>
  <si>
    <t xml:space="preserve">Joni Järvinen</t>
  </si>
  <si>
    <t xml:space="preserve">Soili Alava</t>
  </si>
  <si>
    <t xml:space="preserve">LaVe</t>
  </si>
  <si>
    <t xml:space="preserve">Pekka Poikela</t>
  </si>
  <si>
    <t xml:space="preserve">Tarmo Papinaho</t>
  </si>
  <si>
    <t xml:space="preserve">JoMa, ViU</t>
  </si>
  <si>
    <t xml:space="preserve">Antti Kilpeläinen</t>
  </si>
  <si>
    <t xml:space="preserve">Antti Hyvärinen</t>
  </si>
  <si>
    <t xml:space="preserve">Esa Lahti</t>
  </si>
  <si>
    <t xml:space="preserve">Esa Ankkuri</t>
  </si>
  <si>
    <t xml:space="preserve">Sarita Heikkinen</t>
  </si>
  <si>
    <t xml:space="preserve">Marko Sivunen</t>
  </si>
  <si>
    <t xml:space="preserve">Matti Alho</t>
  </si>
  <si>
    <t xml:space="preserve">Seppo Tyynelä</t>
  </si>
  <si>
    <t xml:space="preserve">Esa Miettinen</t>
  </si>
  <si>
    <t xml:space="preserve">Jorma Mäki-Leppilampi</t>
  </si>
  <si>
    <t xml:space="preserve">Juha Liljamo</t>
  </si>
  <si>
    <t xml:space="preserve">Mikael Mantila</t>
  </si>
  <si>
    <t xml:space="preserve">Arto Laakso</t>
  </si>
  <si>
    <t xml:space="preserve">Jarmo Jussila</t>
  </si>
  <si>
    <t xml:space="preserve">Mirja Hotakainen</t>
  </si>
  <si>
    <t xml:space="preserve">Markku Ylen</t>
  </si>
  <si>
    <t xml:space="preserve">Ensio Helimäki</t>
  </si>
  <si>
    <t xml:space="preserve">Juhani Ansala</t>
  </si>
  <si>
    <t xml:space="preserve">Pekka Saunamäki</t>
  </si>
  <si>
    <t xml:space="preserve">Aarne Ketola</t>
  </si>
  <si>
    <t xml:space="preserve">Kari Tamminen</t>
  </si>
  <si>
    <t xml:space="preserve">Petri Kulmala</t>
  </si>
  <si>
    <t xml:space="preserve">Orvo Kokkonen</t>
  </si>
  <si>
    <t xml:space="preserve">Lauri Lintala</t>
  </si>
  <si>
    <t xml:space="preserve">YPJ</t>
  </si>
  <si>
    <t xml:space="preserve">Pekka Iho</t>
  </si>
  <si>
    <t xml:space="preserve">Paavo Nuottimäki</t>
  </si>
  <si>
    <t xml:space="preserve">Timo Rintamäki</t>
  </si>
  <si>
    <t xml:space="preserve">Jorma Lehto</t>
  </si>
  <si>
    <t xml:space="preserve">Matti Haukkamaa</t>
  </si>
  <si>
    <t xml:space="preserve">Jari Komulainen</t>
  </si>
  <si>
    <t xml:space="preserve">VaU</t>
  </si>
  <si>
    <t xml:space="preserve">OsVa</t>
  </si>
  <si>
    <t xml:space="preserve">Santeri Kytömäki</t>
  </si>
  <si>
    <t xml:space="preserve">Jouko Järvenpää</t>
  </si>
  <si>
    <t xml:space="preserve">Kari Solakivi</t>
  </si>
  <si>
    <t xml:space="preserve">Tellervo Puolakka</t>
  </si>
  <si>
    <t xml:space="preserve">Kalle Luomanen</t>
  </si>
  <si>
    <t xml:space="preserve">Lipottaret</t>
  </si>
  <si>
    <t xml:space="preserve">Petri Saari</t>
  </si>
  <si>
    <t xml:space="preserve">Markus Heikkilä</t>
  </si>
  <si>
    <t xml:space="preserve">Harri Tuomikoski</t>
  </si>
  <si>
    <t xml:space="preserve">Anja Rummukainen</t>
  </si>
  <si>
    <t xml:space="preserve">Kaisa Höglund</t>
  </si>
  <si>
    <t xml:space="preserve">Tapani Ollila</t>
  </si>
  <si>
    <t xml:space="preserve">Aki Kosonen</t>
  </si>
  <si>
    <t xml:space="preserve">Jarkko Sillanpää</t>
  </si>
  <si>
    <t xml:space="preserve">Kari Piipari</t>
  </si>
  <si>
    <t xml:space="preserve">Jukka Varis</t>
  </si>
  <si>
    <t xml:space="preserve">KU</t>
  </si>
  <si>
    <t xml:space="preserve">Raimo Pöyhönen</t>
  </si>
  <si>
    <t xml:space="preserve">Kalle Airaksinen</t>
  </si>
  <si>
    <t xml:space="preserve">Erkki Hakkari</t>
  </si>
  <si>
    <t xml:space="preserve">Niko Tunninen</t>
  </si>
  <si>
    <t xml:space="preserve">Raine Einola</t>
  </si>
  <si>
    <t xml:space="preserve">Sinikka Yli-Hirvelä</t>
  </si>
  <si>
    <t xml:space="preserve">SiKi</t>
  </si>
  <si>
    <t xml:space="preserve">Juha Kuuri-Riutta</t>
  </si>
  <si>
    <t xml:space="preserve">Jukka-Pekka Tuomela</t>
  </si>
  <si>
    <t xml:space="preserve">Vesa Storbacka</t>
  </si>
  <si>
    <t xml:space="preserve">Petra Saikku</t>
  </si>
  <si>
    <t xml:space="preserve">Tauno Peltonen</t>
  </si>
  <si>
    <t xml:space="preserve">Likat</t>
  </si>
  <si>
    <t xml:space="preserve">Marko Huhtanen</t>
  </si>
  <si>
    <t xml:space="preserve">Esko Vihtkari</t>
  </si>
  <si>
    <t xml:space="preserve">Markku Nenonen</t>
  </si>
  <si>
    <t xml:space="preserve">Jarkko Hattara</t>
  </si>
  <si>
    <t xml:space="preserve">Martti Kreivilä</t>
  </si>
  <si>
    <t xml:space="preserve">Toivo Korhonen</t>
  </si>
  <si>
    <t xml:space="preserve">Vappu Viitasalo</t>
  </si>
  <si>
    <t xml:space="preserve">Erkki Miesperä</t>
  </si>
  <si>
    <t xml:space="preserve">Raimo Reunanen</t>
  </si>
  <si>
    <t xml:space="preserve">Mari Mantsinen</t>
  </si>
  <si>
    <t xml:space="preserve">Janne Latvala</t>
  </si>
  <si>
    <t xml:space="preserve">Erkki Sivula</t>
  </si>
  <si>
    <t xml:space="preserve">Teppo Seppälä</t>
  </si>
  <si>
    <t xml:space="preserve">Pentti Linna</t>
  </si>
  <si>
    <t xml:space="preserve">Jari Puskala</t>
  </si>
  <si>
    <t xml:space="preserve">Markku Lassila</t>
  </si>
  <si>
    <t xml:space="preserve">Pasi Pohjola</t>
  </si>
  <si>
    <t xml:space="preserve">Pertti Vesalainen</t>
  </si>
  <si>
    <t xml:space="preserve">Markus Kitola</t>
  </si>
  <si>
    <t xml:space="preserve">Jari Ahola</t>
  </si>
  <si>
    <t xml:space="preserve">Lauri Muranen</t>
  </si>
  <si>
    <t xml:space="preserve">Olli Lehto</t>
  </si>
  <si>
    <t xml:space="preserve">Riitta Hämäläinen</t>
  </si>
  <si>
    <t xml:space="preserve">Sampo Pasanen</t>
  </si>
  <si>
    <t xml:space="preserve">Alpo Hukkanen</t>
  </si>
  <si>
    <t xml:space="preserve">Seppo Sylander</t>
  </si>
  <si>
    <t xml:space="preserve">Lippo Juniorit, SiiPe</t>
  </si>
  <si>
    <t xml:space="preserve">Esko Salminen</t>
  </si>
  <si>
    <t xml:space="preserve">Martti Lamminen</t>
  </si>
  <si>
    <t xml:space="preserve">Minna Vienola</t>
  </si>
  <si>
    <t xml:space="preserve">Jouni Korkiamäki</t>
  </si>
  <si>
    <t xml:space="preserve">Jouko Kaijanen</t>
  </si>
  <si>
    <t xml:space="preserve">Jorma Kangas</t>
  </si>
  <si>
    <t xml:space="preserve">Mika Tikkanen</t>
  </si>
  <si>
    <t xml:space="preserve">Lasse Lahdelma</t>
  </si>
  <si>
    <t xml:space="preserve">LaJy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</si>
</sst>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"/>
    <numFmt numFmtId="166" formatCode="0.0"/>
    <numFmt numFmtId="167" formatCode="dd/mm/yyyy"/>
    <numFmt numFmtId="168" formatCode="0.0\ %"/>
    <numFmt numFmtId="169" formatCode="h:mm"/>
  </numFmts>
  <fonts count="7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Times New Roman"/>
      <family val="1"/>
      <charset val="1"/>
    </font>
    <font>
      <sz val="11"/>
      <name val="Times New Roman"/>
      <family val="1"/>
      <charset val="1"/>
    </font>
    <font>
      <sz val="11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 tint="-0.15"/>
        <bgColor rgb="FFC0C0C0"/>
      </patternFill>
    </fill>
  </fills>
  <borders count="18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ck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ck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ck"/>
      <top/>
      <bottom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ck"/>
      <right style="thin"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ck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3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3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 patternType="solid">
          <bgColor rgb="FF000000"/>
        </patternFill>
      </fill>
    </dxf>
    <dxf>
      <fill>
        <patternFill patternType="solid">
          <fgColor rgb="FFD9D9D9"/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0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4.25" customHeight="true" zeroHeight="false" outlineLevelRow="0" outlineLevelCol="0"/>
  <cols>
    <col collapsed="false" customWidth="true" hidden="false" outlineLevel="0" max="1" min="1" style="1" width="125.29"/>
    <col collapsed="false" customWidth="false" hidden="false" outlineLevel="0" max="16384" min="2" style="1" width="9.14"/>
  </cols>
  <sheetData>
    <row r="1" customFormat="false" ht="14.25" hidden="false" customHeight="false" outlineLevel="0" collapsed="false">
      <c r="A1" s="2" t="s">
        <v>0</v>
      </c>
    </row>
    <row r="2" customFormat="false" ht="14.25" hidden="false" customHeight="false" outlineLevel="0" collapsed="false">
      <c r="A2" s="1" t="s">
        <v>1</v>
      </c>
    </row>
    <row r="3" customFormat="false" ht="14.25" hidden="false" customHeight="false" outlineLevel="0" collapsed="false">
      <c r="A3" s="1" t="s">
        <v>2</v>
      </c>
    </row>
    <row r="4" customFormat="false" ht="14.25" hidden="false" customHeight="false" outlineLevel="0" collapsed="false">
      <c r="A4" s="1" t="s">
        <v>3</v>
      </c>
    </row>
    <row r="6" customFormat="false" ht="14.25" hidden="false" customHeight="false" outlineLevel="0" collapsed="false">
      <c r="A6" s="1" t="s">
        <v>4</v>
      </c>
    </row>
    <row r="7" customFormat="false" ht="14.25" hidden="false" customHeight="false" outlineLevel="0" collapsed="false">
      <c r="A7" s="1" t="s">
        <v>5</v>
      </c>
    </row>
    <row r="8" customFormat="false" ht="14.25" hidden="false" customHeight="false" outlineLevel="0" collapsed="false">
      <c r="A8" s="1" t="s">
        <v>6</v>
      </c>
    </row>
    <row r="9" customFormat="false" ht="14.25" hidden="false" customHeight="false" outlineLevel="0" collapsed="false">
      <c r="A9" s="1" t="s">
        <v>7</v>
      </c>
    </row>
    <row r="10" customFormat="false" ht="14.25" hidden="false" customHeight="false" outlineLevel="0" collapsed="false">
      <c r="A10" s="1" t="s">
        <v>8</v>
      </c>
    </row>
    <row r="12" customFormat="false" ht="14.25" hidden="false" customHeight="false" outlineLevel="0" collapsed="false">
      <c r="A12" s="1" t="s">
        <v>9</v>
      </c>
    </row>
    <row r="13" customFormat="false" ht="14.25" hidden="false" customHeight="false" outlineLevel="0" collapsed="false">
      <c r="A13" s="1" t="s">
        <v>10</v>
      </c>
    </row>
    <row r="14" customFormat="false" ht="14.25" hidden="false" customHeight="false" outlineLevel="0" collapsed="false">
      <c r="A14" s="1" t="s">
        <v>11</v>
      </c>
    </row>
    <row r="15" customFormat="false" ht="14.25" hidden="false" customHeight="false" outlineLevel="0" collapsed="false">
      <c r="A15" s="1" t="s">
        <v>12</v>
      </c>
    </row>
    <row r="17" customFormat="false" ht="14.25" hidden="false" customHeight="false" outlineLevel="0" collapsed="false">
      <c r="A17" s="1" t="s">
        <v>13</v>
      </c>
    </row>
    <row r="18" customFormat="false" ht="14.25" hidden="false" customHeight="false" outlineLevel="0" collapsed="false">
      <c r="A18" s="1" t="s">
        <v>6</v>
      </c>
    </row>
    <row r="19" customFormat="false" ht="14.25" hidden="false" customHeight="false" outlineLevel="0" collapsed="false">
      <c r="A19" s="1" t="s">
        <v>7</v>
      </c>
    </row>
    <row r="20" customFormat="false" ht="14.25" hidden="false" customHeight="false" outlineLevel="0" collapsed="false">
      <c r="A20" s="1" t="s">
        <v>8</v>
      </c>
    </row>
    <row r="22" customFormat="false" ht="14.25" hidden="false" customHeight="false" outlineLevel="0" collapsed="false">
      <c r="A22" s="1" t="s">
        <v>14</v>
      </c>
    </row>
    <row r="23" customFormat="false" ht="14.25" hidden="false" customHeight="false" outlineLevel="0" collapsed="false">
      <c r="A23" s="1" t="s">
        <v>15</v>
      </c>
    </row>
    <row r="24" customFormat="false" ht="14.25" hidden="false" customHeight="false" outlineLevel="0" collapsed="false">
      <c r="A24" s="1" t="s">
        <v>16</v>
      </c>
    </row>
    <row r="25" customFormat="false" ht="14.25" hidden="false" customHeight="false" outlineLevel="0" collapsed="false">
      <c r="A25" s="1" t="s">
        <v>17</v>
      </c>
    </row>
    <row r="27" customFormat="false" ht="14.25" hidden="false" customHeight="false" outlineLevel="0" collapsed="false">
      <c r="A27" s="1" t="s">
        <v>18</v>
      </c>
    </row>
    <row r="28" customFormat="false" ht="14.25" hidden="false" customHeight="false" outlineLevel="0" collapsed="false">
      <c r="A28" s="1" t="s">
        <v>19</v>
      </c>
    </row>
    <row r="29" customFormat="false" ht="14.25" hidden="false" customHeight="false" outlineLevel="0" collapsed="false">
      <c r="A29" s="1" t="s">
        <v>20</v>
      </c>
    </row>
    <row r="30" customFormat="false" ht="14.25" hidden="false" customHeight="false" outlineLevel="0" collapsed="false">
      <c r="A30" s="1" t="s">
        <v>21</v>
      </c>
    </row>
    <row r="78" customFormat="false" ht="14.25" hidden="false" customHeight="false" outlineLevel="0" collapsed="false">
      <c r="A78" s="2" t="s">
        <v>22</v>
      </c>
    </row>
    <row r="79" customFormat="false" ht="14.25" hidden="false" customHeight="false" outlineLevel="0" collapsed="false">
      <c r="A79" s="1" t="s">
        <v>23</v>
      </c>
    </row>
    <row r="80" customFormat="false" ht="14.25" hidden="false" customHeight="false" outlineLevel="0" collapsed="false">
      <c r="A80" s="1" t="s">
        <v>24</v>
      </c>
    </row>
    <row r="81" customFormat="false" ht="14.25" hidden="false" customHeight="false" outlineLevel="0" collapsed="false">
      <c r="A81" s="1" t="s">
        <v>3</v>
      </c>
    </row>
    <row r="82" customFormat="false" ht="14.25" hidden="false" customHeight="false" outlineLevel="0" collapsed="false">
      <c r="A82" s="1" t="s">
        <v>25</v>
      </c>
    </row>
    <row r="84" customFormat="false" ht="14.25" hidden="false" customHeight="false" outlineLevel="0" collapsed="false">
      <c r="A84" s="1" t="s">
        <v>4</v>
      </c>
    </row>
    <row r="85" customFormat="false" ht="14.25" hidden="false" customHeight="false" outlineLevel="0" collapsed="false">
      <c r="A85" s="1" t="s">
        <v>5</v>
      </c>
    </row>
    <row r="86" customFormat="false" ht="14.25" hidden="false" customHeight="false" outlineLevel="0" collapsed="false">
      <c r="A86" s="1" t="s">
        <v>6</v>
      </c>
    </row>
    <row r="87" customFormat="false" ht="14.25" hidden="false" customHeight="false" outlineLevel="0" collapsed="false">
      <c r="A87" s="1" t="s">
        <v>7</v>
      </c>
    </row>
    <row r="88" customFormat="false" ht="14.25" hidden="false" customHeight="false" outlineLevel="0" collapsed="false">
      <c r="A88" s="1" t="s">
        <v>8</v>
      </c>
    </row>
    <row r="90" customFormat="false" ht="14.25" hidden="false" customHeight="false" outlineLevel="0" collapsed="false">
      <c r="A90" s="1" t="s">
        <v>9</v>
      </c>
    </row>
    <row r="91" customFormat="false" ht="14.25" hidden="false" customHeight="false" outlineLevel="0" collapsed="false">
      <c r="A91" s="1" t="s">
        <v>10</v>
      </c>
    </row>
    <row r="92" customFormat="false" ht="14.25" hidden="false" customHeight="false" outlineLevel="0" collapsed="false">
      <c r="A92" s="1" t="s">
        <v>11</v>
      </c>
    </row>
    <row r="93" customFormat="false" ht="14.25" hidden="false" customHeight="false" outlineLevel="0" collapsed="false">
      <c r="A93" s="1" t="s">
        <v>12</v>
      </c>
    </row>
    <row r="95" customFormat="false" ht="14.25" hidden="false" customHeight="false" outlineLevel="0" collapsed="false">
      <c r="A95" s="1" t="s">
        <v>13</v>
      </c>
    </row>
    <row r="96" customFormat="false" ht="14.25" hidden="false" customHeight="false" outlineLevel="0" collapsed="false">
      <c r="A96" s="1" t="s">
        <v>6</v>
      </c>
    </row>
    <row r="97" customFormat="false" ht="14.25" hidden="false" customHeight="false" outlineLevel="0" collapsed="false">
      <c r="A97" s="1" t="s">
        <v>7</v>
      </c>
    </row>
    <row r="98" customFormat="false" ht="14.25" hidden="false" customHeight="false" outlineLevel="0" collapsed="false">
      <c r="A98" s="1" t="s">
        <v>8</v>
      </c>
    </row>
    <row r="100" customFormat="false" ht="14.25" hidden="false" customHeight="false" outlineLevel="0" collapsed="false">
      <c r="A100" s="1" t="s">
        <v>26</v>
      </c>
    </row>
    <row r="101" customFormat="false" ht="14.25" hidden="false" customHeight="false" outlineLevel="0" collapsed="false">
      <c r="A101" s="1" t="s">
        <v>27</v>
      </c>
    </row>
    <row r="103" customFormat="false" ht="14.25" hidden="false" customHeight="false" outlineLevel="0" collapsed="false">
      <c r="A103" s="1" t="s">
        <v>18</v>
      </c>
    </row>
    <row r="104" customFormat="false" ht="14.25" hidden="false" customHeight="false" outlineLevel="0" collapsed="false">
      <c r="A104" s="1" t="s">
        <v>19</v>
      </c>
    </row>
    <row r="105" customFormat="false" ht="14.25" hidden="false" customHeight="false" outlineLevel="0" collapsed="false">
      <c r="A105" s="1" t="s">
        <v>20</v>
      </c>
    </row>
    <row r="106" customFormat="false" ht="14.25" hidden="false" customHeight="false" outlineLevel="0" collapsed="false">
      <c r="A106" s="1" t="s">
        <v>21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K80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5" customHeight="true" zeroHeight="false" outlineLevelRow="0" outlineLevelCol="0"/>
  <cols>
    <col collapsed="false" customWidth="true" hidden="false" outlineLevel="0" max="1" min="1" style="3" width="7.16"/>
    <col collapsed="false" customWidth="true" hidden="false" outlineLevel="0" max="2" min="2" style="3" width="8.71"/>
    <col collapsed="false" customWidth="true" hidden="false" outlineLevel="0" max="3" min="3" style="1" width="24.57"/>
    <col collapsed="false" customWidth="true" hidden="false" outlineLevel="0" max="4" min="4" style="3" width="13.42"/>
    <col collapsed="false" customWidth="true" hidden="false" outlineLevel="0" max="5" min="5" style="4" width="6.57"/>
    <col collapsed="false" customWidth="true" hidden="false" outlineLevel="0" max="8" min="6" style="4" width="5.71"/>
    <col collapsed="false" customWidth="true" hidden="false" outlineLevel="0" max="9" min="9" style="4" width="10.71"/>
    <col collapsed="false" customWidth="true" hidden="false" outlineLevel="0" max="10" min="10" style="4" width="6.71"/>
    <col collapsed="false" customWidth="true" hidden="false" outlineLevel="0" max="13" min="11" style="4" width="5.71"/>
    <col collapsed="false" customWidth="true" hidden="false" outlineLevel="0" max="14" min="14" style="4" width="10.71"/>
    <col collapsed="false" customWidth="true" hidden="false" outlineLevel="0" max="18" min="15" style="4" width="5.71"/>
    <col collapsed="false" customWidth="true" hidden="false" outlineLevel="0" max="19" min="19" style="4" width="10.71"/>
    <col collapsed="false" customWidth="true" hidden="false" outlineLevel="0" max="23" min="20" style="4" width="5.71"/>
    <col collapsed="false" customWidth="true" hidden="false" outlineLevel="0" max="24" min="24" style="4" width="10"/>
    <col collapsed="false" customWidth="true" hidden="false" outlineLevel="0" max="29" min="25" style="4" width="5.71"/>
    <col collapsed="false" customWidth="true" hidden="false" outlineLevel="0" max="30" min="30" style="4" width="5.57"/>
    <col collapsed="false" customWidth="true" hidden="false" outlineLevel="0" max="33" min="31" style="5" width="3.71"/>
    <col collapsed="false" customWidth="true" hidden="false" outlineLevel="0" max="34" min="34" style="1" width="31.71"/>
    <col collapsed="false" customWidth="true" hidden="false" outlineLevel="0" max="35" min="35" style="1" width="10.42"/>
    <col collapsed="false" customWidth="true" hidden="false" outlineLevel="0" max="36" min="36" style="3" width="16.43"/>
    <col collapsed="false" customWidth="true" hidden="false" outlineLevel="0" max="89" min="37" style="6" width="8.54"/>
    <col collapsed="false" customWidth="true" hidden="false" outlineLevel="0" max="176" min="90" style="5" width="9.14"/>
    <col collapsed="false" customWidth="false" hidden="false" outlineLevel="0" max="16384" min="177" style="6" width="11.53"/>
  </cols>
  <sheetData>
    <row r="1" customFormat="false" ht="15" hidden="false" customHeight="false" outlineLevel="0" collapsed="false">
      <c r="A1" s="7" t="s">
        <v>28</v>
      </c>
      <c r="B1" s="8"/>
      <c r="C1" s="7"/>
      <c r="D1" s="9" t="n">
        <v>2026</v>
      </c>
      <c r="E1" s="7" t="s">
        <v>29</v>
      </c>
      <c r="F1" s="8"/>
      <c r="G1" s="8"/>
      <c r="H1" s="8"/>
      <c r="I1" s="10"/>
      <c r="J1" s="11" t="s">
        <v>30</v>
      </c>
      <c r="K1" s="8"/>
      <c r="L1" s="8"/>
      <c r="M1" s="8"/>
      <c r="N1" s="10"/>
      <c r="O1" s="11" t="s">
        <v>31</v>
      </c>
      <c r="P1" s="12"/>
      <c r="Q1" s="13"/>
      <c r="R1" s="8"/>
      <c r="S1" s="10"/>
      <c r="T1" s="11" t="s">
        <v>32</v>
      </c>
      <c r="U1" s="12"/>
      <c r="V1" s="13"/>
      <c r="W1" s="8"/>
      <c r="X1" s="10"/>
      <c r="Y1" s="14"/>
      <c r="Z1" s="14" t="s">
        <v>33</v>
      </c>
      <c r="AA1" s="14"/>
      <c r="AB1" s="15"/>
      <c r="AC1" s="14" t="s">
        <v>34</v>
      </c>
      <c r="AD1" s="10"/>
      <c r="AE1" s="14" t="s">
        <v>35</v>
      </c>
      <c r="AF1" s="8"/>
      <c r="AG1" s="16"/>
      <c r="AH1" s="7"/>
      <c r="AK1" s="11" t="s">
        <v>30</v>
      </c>
      <c r="AL1" s="8"/>
      <c r="AM1" s="8"/>
      <c r="AN1" s="8"/>
      <c r="AO1" s="10"/>
      <c r="AP1" s="11" t="s">
        <v>31</v>
      </c>
      <c r="AQ1" s="12"/>
      <c r="AR1" s="13"/>
      <c r="AS1" s="8"/>
      <c r="AT1" s="10"/>
      <c r="AU1" s="11" t="s">
        <v>32</v>
      </c>
      <c r="AV1" s="12"/>
      <c r="AW1" s="13"/>
      <c r="AX1" s="8"/>
      <c r="AY1" s="10"/>
      <c r="AZ1" s="14" t="s">
        <v>36</v>
      </c>
      <c r="BA1" s="10"/>
      <c r="BB1" s="14" t="s">
        <v>36</v>
      </c>
      <c r="BC1" s="8"/>
      <c r="BD1" s="8"/>
      <c r="BE1" s="8"/>
      <c r="BF1" s="14" t="s">
        <v>35</v>
      </c>
      <c r="BG1" s="8"/>
      <c r="BH1" s="16"/>
      <c r="BJ1" s="11" t="s">
        <v>30</v>
      </c>
      <c r="BK1" s="8"/>
      <c r="BL1" s="8"/>
      <c r="BM1" s="8"/>
      <c r="BN1" s="10"/>
      <c r="BO1" s="11" t="s">
        <v>31</v>
      </c>
      <c r="BP1" s="12"/>
      <c r="BQ1" s="13"/>
      <c r="BR1" s="8"/>
      <c r="BS1" s="10"/>
      <c r="BT1" s="11" t="s">
        <v>32</v>
      </c>
      <c r="BU1" s="12"/>
      <c r="BV1" s="13"/>
      <c r="BW1" s="8"/>
      <c r="BX1" s="10"/>
      <c r="BY1" s="14" t="s">
        <v>36</v>
      </c>
      <c r="BZ1" s="10"/>
      <c r="CA1" s="8"/>
      <c r="CB1" s="8"/>
      <c r="CC1" s="8"/>
      <c r="CD1" s="8"/>
      <c r="CE1" s="14" t="s">
        <v>35</v>
      </c>
      <c r="CF1" s="8"/>
      <c r="CG1" s="16"/>
    </row>
    <row r="2" customFormat="false" ht="15" hidden="false" customHeight="false" outlineLevel="0" collapsed="false">
      <c r="A2" s="17" t="s">
        <v>37</v>
      </c>
      <c r="B2" s="18" t="s">
        <v>38</v>
      </c>
      <c r="C2" s="7" t="s">
        <v>39</v>
      </c>
      <c r="D2" s="10" t="s">
        <v>40</v>
      </c>
      <c r="E2" s="19" t="s">
        <v>41</v>
      </c>
      <c r="F2" s="20" t="s">
        <v>42</v>
      </c>
      <c r="G2" s="19" t="s">
        <v>43</v>
      </c>
      <c r="H2" s="19" t="s">
        <v>44</v>
      </c>
      <c r="I2" s="21" t="s">
        <v>45</v>
      </c>
      <c r="J2" s="19" t="s">
        <v>41</v>
      </c>
      <c r="K2" s="20" t="s">
        <v>42</v>
      </c>
      <c r="L2" s="19" t="s">
        <v>43</v>
      </c>
      <c r="M2" s="19" t="s">
        <v>44</v>
      </c>
      <c r="N2" s="21" t="s">
        <v>45</v>
      </c>
      <c r="O2" s="19" t="s">
        <v>41</v>
      </c>
      <c r="P2" s="20" t="s">
        <v>42</v>
      </c>
      <c r="Q2" s="19" t="s">
        <v>43</v>
      </c>
      <c r="R2" s="20" t="s">
        <v>44</v>
      </c>
      <c r="S2" s="21" t="s">
        <v>45</v>
      </c>
      <c r="T2" s="19" t="s">
        <v>41</v>
      </c>
      <c r="U2" s="20" t="s">
        <v>42</v>
      </c>
      <c r="V2" s="19" t="s">
        <v>43</v>
      </c>
      <c r="W2" s="20" t="s">
        <v>44</v>
      </c>
      <c r="X2" s="21" t="s">
        <v>45</v>
      </c>
      <c r="Y2" s="22" t="s">
        <v>46</v>
      </c>
      <c r="Z2" s="22" t="s">
        <v>47</v>
      </c>
      <c r="AA2" s="8" t="s">
        <v>48</v>
      </c>
      <c r="AB2" s="23" t="s">
        <v>49</v>
      </c>
      <c r="AC2" s="22" t="s">
        <v>50</v>
      </c>
      <c r="AD2" s="23" t="s">
        <v>51</v>
      </c>
      <c r="AE2" s="19" t="n">
        <v>1</v>
      </c>
      <c r="AF2" s="24" t="n">
        <v>2</v>
      </c>
      <c r="AG2" s="21" t="n">
        <v>3</v>
      </c>
      <c r="AH2" s="14" t="s">
        <v>52</v>
      </c>
      <c r="AJ2" s="3" t="s">
        <v>53</v>
      </c>
      <c r="AK2" s="19" t="s">
        <v>41</v>
      </c>
      <c r="AL2" s="20" t="s">
        <v>42</v>
      </c>
      <c r="AM2" s="19" t="s">
        <v>43</v>
      </c>
      <c r="AN2" s="19" t="s">
        <v>44</v>
      </c>
      <c r="AO2" s="21" t="s">
        <v>45</v>
      </c>
      <c r="AP2" s="19" t="s">
        <v>41</v>
      </c>
      <c r="AQ2" s="20" t="s">
        <v>42</v>
      </c>
      <c r="AR2" s="19" t="s">
        <v>43</v>
      </c>
      <c r="AS2" s="20" t="s">
        <v>44</v>
      </c>
      <c r="AT2" s="21" t="s">
        <v>45</v>
      </c>
      <c r="AU2" s="19" t="s">
        <v>41</v>
      </c>
      <c r="AV2" s="20" t="s">
        <v>42</v>
      </c>
      <c r="AW2" s="19" t="s">
        <v>43</v>
      </c>
      <c r="AX2" s="20" t="s">
        <v>44</v>
      </c>
      <c r="AY2" s="21" t="s">
        <v>45</v>
      </c>
      <c r="AZ2" s="22" t="s">
        <v>46</v>
      </c>
      <c r="BA2" s="23" t="s">
        <v>47</v>
      </c>
      <c r="BB2" s="22" t="s">
        <v>54</v>
      </c>
      <c r="BC2" s="22" t="s">
        <v>55</v>
      </c>
      <c r="BD2" s="22"/>
      <c r="BE2" s="22"/>
      <c r="BF2" s="19" t="n">
        <v>1</v>
      </c>
      <c r="BG2" s="24" t="n">
        <v>2</v>
      </c>
      <c r="BH2" s="21" t="n">
        <v>3</v>
      </c>
      <c r="BJ2" s="19" t="s">
        <v>41</v>
      </c>
      <c r="BK2" s="20" t="s">
        <v>42</v>
      </c>
      <c r="BL2" s="19" t="s">
        <v>43</v>
      </c>
      <c r="BM2" s="19" t="s">
        <v>44</v>
      </c>
      <c r="BN2" s="21" t="s">
        <v>45</v>
      </c>
      <c r="BO2" s="19" t="s">
        <v>41</v>
      </c>
      <c r="BP2" s="20" t="s">
        <v>42</v>
      </c>
      <c r="BQ2" s="19" t="s">
        <v>43</v>
      </c>
      <c r="BR2" s="20" t="s">
        <v>44</v>
      </c>
      <c r="BS2" s="21" t="s">
        <v>45</v>
      </c>
      <c r="BT2" s="19" t="s">
        <v>41</v>
      </c>
      <c r="BU2" s="20" t="s">
        <v>42</v>
      </c>
      <c r="BV2" s="19" t="s">
        <v>43</v>
      </c>
      <c r="BW2" s="20" t="s">
        <v>44</v>
      </c>
      <c r="BX2" s="21" t="s">
        <v>45</v>
      </c>
      <c r="BY2" s="22" t="s">
        <v>46</v>
      </c>
      <c r="BZ2" s="23" t="s">
        <v>47</v>
      </c>
      <c r="CA2" s="22"/>
      <c r="CB2" s="22"/>
      <c r="CC2" s="22"/>
      <c r="CD2" s="22"/>
      <c r="CE2" s="19" t="n">
        <v>1</v>
      </c>
      <c r="CF2" s="24" t="n">
        <v>2</v>
      </c>
      <c r="CG2" s="21" t="n">
        <v>3</v>
      </c>
    </row>
    <row r="3" customFormat="false" ht="15" hidden="false" customHeight="false" outlineLevel="0" collapsed="false">
      <c r="A3" s="25" t="n">
        <v>1</v>
      </c>
      <c r="B3" s="26" t="n">
        <f aca="false">PRODUCT(AI3)</f>
        <v>1242.99999999999</v>
      </c>
      <c r="C3" s="1" t="s">
        <v>56</v>
      </c>
      <c r="D3" s="27" t="n">
        <v>17328</v>
      </c>
      <c r="E3" s="28" t="n">
        <f aca="false">PRODUCT(J3+O3+T3)</f>
        <v>419</v>
      </c>
      <c r="F3" s="28" t="n">
        <f aca="false">PRODUCT(K3+P3+U3)</f>
        <v>239</v>
      </c>
      <c r="G3" s="28" t="n">
        <f aca="false">PRODUCT(L3+Q3+V3)</f>
        <v>25</v>
      </c>
      <c r="H3" s="28" t="n">
        <f aca="false">PRODUCT(M3+R3+W3)</f>
        <v>155</v>
      </c>
      <c r="I3" s="29" t="n">
        <f aca="false">PRODUCT(F3/E3)</f>
        <v>0.570405727923628</v>
      </c>
      <c r="J3" s="28" t="n">
        <f aca="false">PRODUCT(K3+L3+M3)</f>
        <v>355</v>
      </c>
      <c r="K3" s="30" t="n">
        <v>204</v>
      </c>
      <c r="L3" s="30" t="n">
        <v>21</v>
      </c>
      <c r="M3" s="30" t="n">
        <v>130</v>
      </c>
      <c r="N3" s="29" t="n">
        <f aca="false">PRODUCT(K3/J3)</f>
        <v>0.574647887323944</v>
      </c>
      <c r="O3" s="28" t="n">
        <f aca="false">PRODUCT(P3+Q3+R3)</f>
        <v>46</v>
      </c>
      <c r="P3" s="30" t="n">
        <v>24</v>
      </c>
      <c r="Q3" s="30" t="n">
        <v>2</v>
      </c>
      <c r="R3" s="30" t="n">
        <v>20</v>
      </c>
      <c r="S3" s="29" t="n">
        <f aca="false">PRODUCT(P3/O3)</f>
        <v>0.521739130434783</v>
      </c>
      <c r="T3" s="28" t="n">
        <f aca="false">PRODUCT(U3+V3+W3)</f>
        <v>18</v>
      </c>
      <c r="U3" s="31" t="n">
        <v>11</v>
      </c>
      <c r="V3" s="31" t="n">
        <v>2</v>
      </c>
      <c r="W3" s="31" t="n">
        <v>5</v>
      </c>
      <c r="X3" s="29" t="n">
        <f aca="false">PRODUCT(U3/T3)</f>
        <v>0.611111111111111</v>
      </c>
      <c r="Y3" s="32" t="n">
        <v>7</v>
      </c>
      <c r="Z3" s="31" t="n">
        <v>7</v>
      </c>
      <c r="AA3" s="32"/>
      <c r="AB3" s="33"/>
      <c r="AC3" s="34" t="n">
        <v>1</v>
      </c>
      <c r="AD3" s="33"/>
      <c r="AE3" s="28" t="n">
        <v>4</v>
      </c>
      <c r="AF3" s="30" t="n">
        <v>2</v>
      </c>
      <c r="AG3" s="35" t="n">
        <v>2</v>
      </c>
      <c r="AH3" s="1" t="s">
        <v>57</v>
      </c>
      <c r="AI3" s="26" t="n">
        <f aca="false">PRODUCT(CH3)</f>
        <v>1242.99999999999</v>
      </c>
      <c r="AK3" s="3" t="n">
        <v>0.333333333333333</v>
      </c>
      <c r="AL3" s="3" t="n">
        <v>2</v>
      </c>
      <c r="AM3" s="3" t="n">
        <v>1</v>
      </c>
      <c r="AN3" s="3" t="n">
        <v>0</v>
      </c>
      <c r="AO3" s="3" t="n">
        <v>0</v>
      </c>
      <c r="AP3" s="3" t="n">
        <v>0.666666666666666</v>
      </c>
      <c r="AQ3" s="3" t="n">
        <v>4</v>
      </c>
      <c r="AR3" s="3" t="n">
        <v>2</v>
      </c>
      <c r="AS3" s="3" t="n">
        <v>0</v>
      </c>
      <c r="AT3" s="3" t="n">
        <v>0</v>
      </c>
      <c r="AU3" s="3" t="n">
        <v>0.333333333333</v>
      </c>
      <c r="AV3" s="3" t="n">
        <v>2</v>
      </c>
      <c r="AW3" s="3" t="n">
        <v>1</v>
      </c>
      <c r="AX3" s="3" t="n">
        <v>0</v>
      </c>
      <c r="AY3" s="3" t="n">
        <v>0</v>
      </c>
      <c r="AZ3" s="3" t="n">
        <v>25</v>
      </c>
      <c r="BA3" s="3" t="n">
        <v>25</v>
      </c>
      <c r="BB3" s="3" t="n">
        <v>25</v>
      </c>
      <c r="BC3" s="3" t="n">
        <v>25</v>
      </c>
      <c r="BD3" s="3" t="n">
        <v>15</v>
      </c>
      <c r="BE3" s="3" t="n">
        <v>10</v>
      </c>
      <c r="BF3" s="3" t="n">
        <v>25</v>
      </c>
      <c r="BG3" s="3" t="n">
        <v>20</v>
      </c>
      <c r="BH3" s="3" t="n">
        <v>15</v>
      </c>
      <c r="BI3" s="3"/>
      <c r="BJ3" s="6" t="n">
        <f aca="false">PRODUCT(J3*AK3)</f>
        <v>118.333333333333</v>
      </c>
      <c r="BK3" s="6" t="n">
        <f aca="false">PRODUCT(K3*AL3)</f>
        <v>408</v>
      </c>
      <c r="BL3" s="6" t="n">
        <f aca="false">PRODUCT(L3*AM3)</f>
        <v>21</v>
      </c>
      <c r="BM3" s="6" t="n">
        <f aca="false">PRODUCT(M3*AN3)</f>
        <v>0</v>
      </c>
      <c r="BN3" s="6" t="n">
        <f aca="false">PRODUCT(N3*AO3)</f>
        <v>0</v>
      </c>
      <c r="BO3" s="6" t="n">
        <f aca="false">PRODUCT(O3*AP3)</f>
        <v>30.6666666666666</v>
      </c>
      <c r="BP3" s="6" t="n">
        <f aca="false">PRODUCT(P3*AQ3)</f>
        <v>96</v>
      </c>
      <c r="BQ3" s="6" t="n">
        <f aca="false">PRODUCT(Q3*AR3)</f>
        <v>4</v>
      </c>
      <c r="BR3" s="6" t="n">
        <f aca="false">PRODUCT(R3*AS3)</f>
        <v>0</v>
      </c>
      <c r="BS3" s="6" t="n">
        <f aca="false">PRODUCT(S3*AT3)</f>
        <v>0</v>
      </c>
      <c r="BT3" s="6" t="n">
        <f aca="false">PRODUCT(T3*AU3)</f>
        <v>5.999999999994</v>
      </c>
      <c r="BU3" s="6" t="n">
        <f aca="false">PRODUCT(U3*AV3)</f>
        <v>22</v>
      </c>
      <c r="BV3" s="6" t="n">
        <f aca="false">PRODUCT(V3*AW3)</f>
        <v>2</v>
      </c>
      <c r="BW3" s="6" t="n">
        <f aca="false">PRODUCT(W3*AX3)</f>
        <v>0</v>
      </c>
      <c r="BX3" s="6" t="n">
        <f aca="false">PRODUCT(X3*AY3)</f>
        <v>0</v>
      </c>
      <c r="BY3" s="6" t="n">
        <f aca="false">PRODUCT(Y3*AZ3)</f>
        <v>175</v>
      </c>
      <c r="BZ3" s="6" t="n">
        <f aca="false">PRODUCT(Z3*BA3)</f>
        <v>175</v>
      </c>
      <c r="CA3" s="6" t="n">
        <f aca="false">PRODUCT(AA3*BB3)</f>
        <v>0</v>
      </c>
      <c r="CB3" s="6" t="n">
        <f aca="false">PRODUCT(AB3*BC3)</f>
        <v>0</v>
      </c>
      <c r="CC3" s="6" t="n">
        <f aca="false">PRODUCT(AC3*BD3)</f>
        <v>15</v>
      </c>
      <c r="CD3" s="6" t="n">
        <f aca="false">PRODUCT(AD3*BE3)</f>
        <v>0</v>
      </c>
      <c r="CE3" s="6" t="n">
        <f aca="false">PRODUCT(AE3*BF3)</f>
        <v>100</v>
      </c>
      <c r="CF3" s="6" t="n">
        <f aca="false">PRODUCT(AF3*BG3)</f>
        <v>40</v>
      </c>
      <c r="CG3" s="6" t="n">
        <f aca="false">PRODUCT(AG3*BH3)</f>
        <v>30</v>
      </c>
      <c r="CH3" s="6" t="n">
        <f aca="false">SUM(BJ3:CG3)</f>
        <v>1242.99999999999</v>
      </c>
    </row>
    <row r="4" customFormat="false" ht="15" hidden="false" customHeight="false" outlineLevel="0" collapsed="false">
      <c r="A4" s="25" t="n">
        <v>2</v>
      </c>
      <c r="B4" s="26" t="n">
        <f aca="false">PRODUCT(AI4)</f>
        <v>1209</v>
      </c>
      <c r="C4" s="1" t="s">
        <v>58</v>
      </c>
      <c r="D4" s="27" t="n">
        <v>27740</v>
      </c>
      <c r="E4" s="28" t="n">
        <f aca="false">PRODUCT(J4+O4+T4)</f>
        <v>345</v>
      </c>
      <c r="F4" s="28" t="n">
        <f aca="false">PRODUCT(K4+P4+U4)</f>
        <v>271</v>
      </c>
      <c r="G4" s="28"/>
      <c r="H4" s="28" t="n">
        <f aca="false">PRODUCT(M4+R4+W4)</f>
        <v>74</v>
      </c>
      <c r="I4" s="29" t="n">
        <f aca="false">PRODUCT(F4/E4)</f>
        <v>0.785507246376812</v>
      </c>
      <c r="J4" s="28" t="n">
        <f aca="false">PRODUCT(K4+L4+M4)</f>
        <v>240</v>
      </c>
      <c r="K4" s="31" t="n">
        <v>190</v>
      </c>
      <c r="L4" s="31"/>
      <c r="M4" s="31" t="n">
        <v>50</v>
      </c>
      <c r="N4" s="29" t="n">
        <f aca="false">PRODUCT(K4/J4)</f>
        <v>0.791666666666667</v>
      </c>
      <c r="O4" s="28" t="n">
        <f aca="false">PRODUCT(P4+Q4+R4)</f>
        <v>105</v>
      </c>
      <c r="P4" s="30" t="n">
        <v>81</v>
      </c>
      <c r="Q4" s="30"/>
      <c r="R4" s="30" t="n">
        <v>24</v>
      </c>
      <c r="S4" s="29" t="n">
        <f aca="false">PRODUCT(P4/O4)</f>
        <v>0.771428571428572</v>
      </c>
      <c r="T4" s="31"/>
      <c r="U4" s="31"/>
      <c r="V4" s="31"/>
      <c r="W4" s="31"/>
      <c r="X4" s="29"/>
      <c r="Y4" s="32" t="n">
        <v>3</v>
      </c>
      <c r="Z4" s="31" t="n">
        <v>1</v>
      </c>
      <c r="AA4" s="32" t="n">
        <v>1</v>
      </c>
      <c r="AB4" s="36"/>
      <c r="AC4" s="37"/>
      <c r="AD4" s="33" t="n">
        <v>3</v>
      </c>
      <c r="AE4" s="32" t="n">
        <v>5</v>
      </c>
      <c r="AF4" s="31" t="n">
        <v>3</v>
      </c>
      <c r="AG4" s="38" t="n">
        <v>1</v>
      </c>
      <c r="AH4" s="1" t="s">
        <v>59</v>
      </c>
      <c r="AI4" s="26" t="n">
        <f aca="false">PRODUCT(CH4)</f>
        <v>1209</v>
      </c>
      <c r="AK4" s="3" t="n">
        <v>0.333333333333333</v>
      </c>
      <c r="AL4" s="3" t="n">
        <v>2</v>
      </c>
      <c r="AM4" s="3" t="n">
        <v>1</v>
      </c>
      <c r="AN4" s="3" t="n">
        <v>0</v>
      </c>
      <c r="AO4" s="3" t="n">
        <v>0</v>
      </c>
      <c r="AP4" s="3" t="n">
        <v>0.666666666666666</v>
      </c>
      <c r="AQ4" s="3" t="n">
        <v>4</v>
      </c>
      <c r="AR4" s="3" t="n">
        <v>2</v>
      </c>
      <c r="AS4" s="3" t="n">
        <v>0</v>
      </c>
      <c r="AT4" s="3" t="n">
        <v>0</v>
      </c>
      <c r="AU4" s="3" t="n">
        <v>0.333333333333</v>
      </c>
      <c r="AV4" s="3" t="n">
        <v>2</v>
      </c>
      <c r="AW4" s="3" t="n">
        <v>1</v>
      </c>
      <c r="AX4" s="3" t="n">
        <v>0</v>
      </c>
      <c r="AY4" s="3" t="n">
        <v>0</v>
      </c>
      <c r="AZ4" s="3" t="n">
        <v>25</v>
      </c>
      <c r="BA4" s="3" t="n">
        <v>25</v>
      </c>
      <c r="BB4" s="3" t="n">
        <v>25</v>
      </c>
      <c r="BC4" s="3" t="n">
        <v>25</v>
      </c>
      <c r="BD4" s="3" t="n">
        <v>15</v>
      </c>
      <c r="BE4" s="3" t="n">
        <v>10</v>
      </c>
      <c r="BF4" s="3" t="n">
        <v>25</v>
      </c>
      <c r="BG4" s="3" t="n">
        <v>20</v>
      </c>
      <c r="BH4" s="3" t="n">
        <v>15</v>
      </c>
      <c r="BI4" s="3"/>
      <c r="BJ4" s="6" t="n">
        <f aca="false">PRODUCT(J4*AK4)</f>
        <v>79.9999999999999</v>
      </c>
      <c r="BK4" s="6" t="n">
        <f aca="false">PRODUCT(K4*AL4)</f>
        <v>380</v>
      </c>
      <c r="BL4" s="6" t="n">
        <f aca="false">PRODUCT(L4*AM4)</f>
        <v>0</v>
      </c>
      <c r="BM4" s="6" t="n">
        <f aca="false">PRODUCT(M4*AN4)</f>
        <v>0</v>
      </c>
      <c r="BN4" s="6" t="n">
        <f aca="false">PRODUCT(N4*AO4)</f>
        <v>0</v>
      </c>
      <c r="BO4" s="6" t="n">
        <f aca="false">PRODUCT(O4*AP4)</f>
        <v>69.9999999999999</v>
      </c>
      <c r="BP4" s="6" t="n">
        <f aca="false">PRODUCT(P4*AQ4)</f>
        <v>324</v>
      </c>
      <c r="BQ4" s="6" t="n">
        <f aca="false">PRODUCT(Q4*AR4)</f>
        <v>0</v>
      </c>
      <c r="BR4" s="6" t="n">
        <f aca="false">PRODUCT(R4*AS4)</f>
        <v>0</v>
      </c>
      <c r="BS4" s="6" t="n">
        <f aca="false">PRODUCT(S4*AT4)</f>
        <v>0</v>
      </c>
      <c r="BT4" s="6" t="n">
        <f aca="false">PRODUCT(T4*AU4)</f>
        <v>0</v>
      </c>
      <c r="BU4" s="6" t="n">
        <f aca="false">PRODUCT(U4*AV4)</f>
        <v>0</v>
      </c>
      <c r="BV4" s="6" t="n">
        <f aca="false">PRODUCT(V4*AW4)</f>
        <v>0</v>
      </c>
      <c r="BW4" s="6" t="n">
        <f aca="false">PRODUCT(W4*AX4)</f>
        <v>0</v>
      </c>
      <c r="BX4" s="6" t="n">
        <f aca="false">PRODUCT(X4*AY4)</f>
        <v>0</v>
      </c>
      <c r="BY4" s="6" t="n">
        <f aca="false">PRODUCT(Y4*AZ4)</f>
        <v>75</v>
      </c>
      <c r="BZ4" s="6" t="n">
        <f aca="false">PRODUCT(Z4*BA4)</f>
        <v>25</v>
      </c>
      <c r="CA4" s="6" t="n">
        <f aca="false">PRODUCT(AA4*BB4)</f>
        <v>25</v>
      </c>
      <c r="CB4" s="6" t="n">
        <f aca="false">PRODUCT(AB4*BC4)</f>
        <v>0</v>
      </c>
      <c r="CC4" s="6" t="n">
        <f aca="false">PRODUCT(AC4*BD4)</f>
        <v>0</v>
      </c>
      <c r="CD4" s="6" t="n">
        <f aca="false">PRODUCT(AD4*BE4)</f>
        <v>30</v>
      </c>
      <c r="CE4" s="6" t="n">
        <f aca="false">PRODUCT(AE4*BF4)</f>
        <v>125</v>
      </c>
      <c r="CF4" s="6" t="n">
        <f aca="false">PRODUCT(AF4*BG4)</f>
        <v>60</v>
      </c>
      <c r="CG4" s="6" t="n">
        <f aca="false">PRODUCT(AG4*BH4)</f>
        <v>15</v>
      </c>
      <c r="CH4" s="6" t="n">
        <f aca="false">SUM(BJ4:CG4)</f>
        <v>1209</v>
      </c>
    </row>
    <row r="5" customFormat="false" ht="15" hidden="false" customHeight="false" outlineLevel="0" collapsed="false">
      <c r="A5" s="25" t="n">
        <v>3</v>
      </c>
      <c r="B5" s="26" t="n">
        <f aca="false">PRODUCT(AI5)</f>
        <v>1012.66666666667</v>
      </c>
      <c r="C5" s="1" t="s">
        <v>60</v>
      </c>
      <c r="D5" s="27" t="n">
        <v>23449</v>
      </c>
      <c r="E5" s="28" t="n">
        <f aca="false">PRODUCT(J5+O5+T5)</f>
        <v>462</v>
      </c>
      <c r="F5" s="28" t="n">
        <f aca="false">PRODUCT(K5+P5+U5)</f>
        <v>267</v>
      </c>
      <c r="G5" s="28"/>
      <c r="H5" s="28" t="n">
        <f aca="false">PRODUCT(M5+R5+W5)</f>
        <v>195</v>
      </c>
      <c r="I5" s="29" t="n">
        <f aca="false">PRODUCT(F5/E5)</f>
        <v>0.577922077922078</v>
      </c>
      <c r="J5" s="28" t="n">
        <f aca="false">PRODUCT(K5+L5+M5)</f>
        <v>352</v>
      </c>
      <c r="K5" s="31" t="n">
        <v>213</v>
      </c>
      <c r="L5" s="31"/>
      <c r="M5" s="31" t="n">
        <v>139</v>
      </c>
      <c r="N5" s="29" t="n">
        <f aca="false">PRODUCT(K5/J5)</f>
        <v>0.605113636363636</v>
      </c>
      <c r="O5" s="28" t="n">
        <f aca="false">PRODUCT(P5+Q5+R5)</f>
        <v>110</v>
      </c>
      <c r="P5" s="30" t="n">
        <v>54</v>
      </c>
      <c r="Q5" s="30"/>
      <c r="R5" s="30" t="n">
        <v>56</v>
      </c>
      <c r="S5" s="29" t="n">
        <f aca="false">PRODUCT(P5/O5)</f>
        <v>0.490909090909091</v>
      </c>
      <c r="T5" s="31"/>
      <c r="U5" s="31"/>
      <c r="V5" s="31"/>
      <c r="W5" s="31"/>
      <c r="X5" s="29"/>
      <c r="Y5" s="32" t="n">
        <v>4</v>
      </c>
      <c r="Z5" s="31"/>
      <c r="AA5" s="32"/>
      <c r="AB5" s="33"/>
      <c r="AC5" s="37"/>
      <c r="AD5" s="33"/>
      <c r="AE5" s="32" t="n">
        <v>0</v>
      </c>
      <c r="AF5" s="31" t="n">
        <v>4</v>
      </c>
      <c r="AG5" s="38" t="n">
        <v>0</v>
      </c>
      <c r="AH5" s="1" t="s">
        <v>61</v>
      </c>
      <c r="AI5" s="26" t="n">
        <f aca="false">PRODUCT(CH5)</f>
        <v>1012.66666666667</v>
      </c>
      <c r="AK5" s="3" t="n">
        <v>0.333333333333333</v>
      </c>
      <c r="AL5" s="3" t="n">
        <v>2</v>
      </c>
      <c r="AM5" s="3" t="n">
        <v>1</v>
      </c>
      <c r="AN5" s="3" t="n">
        <v>0</v>
      </c>
      <c r="AO5" s="3" t="n">
        <v>0</v>
      </c>
      <c r="AP5" s="3" t="n">
        <v>0.666666666666666</v>
      </c>
      <c r="AQ5" s="3" t="n">
        <v>4</v>
      </c>
      <c r="AR5" s="3" t="n">
        <v>2</v>
      </c>
      <c r="AS5" s="3" t="n">
        <v>0</v>
      </c>
      <c r="AT5" s="3" t="n">
        <v>0</v>
      </c>
      <c r="AU5" s="3" t="n">
        <v>0.333333333333</v>
      </c>
      <c r="AV5" s="3" t="n">
        <v>2</v>
      </c>
      <c r="AW5" s="3" t="n">
        <v>1</v>
      </c>
      <c r="AX5" s="3" t="n">
        <v>0</v>
      </c>
      <c r="AY5" s="3" t="n">
        <v>0</v>
      </c>
      <c r="AZ5" s="3" t="n">
        <v>25</v>
      </c>
      <c r="BA5" s="3" t="n">
        <v>25</v>
      </c>
      <c r="BB5" s="3" t="n">
        <v>25</v>
      </c>
      <c r="BC5" s="3" t="n">
        <v>25</v>
      </c>
      <c r="BD5" s="3" t="n">
        <v>15</v>
      </c>
      <c r="BE5" s="3" t="n">
        <v>10</v>
      </c>
      <c r="BF5" s="3" t="n">
        <v>25</v>
      </c>
      <c r="BG5" s="3" t="n">
        <v>20</v>
      </c>
      <c r="BH5" s="3" t="n">
        <v>15</v>
      </c>
      <c r="BI5" s="3"/>
      <c r="BJ5" s="6" t="n">
        <f aca="false">PRODUCT(J5*AK5)</f>
        <v>117.333333333333</v>
      </c>
      <c r="BK5" s="6" t="n">
        <f aca="false">PRODUCT(K5*AL5)</f>
        <v>426</v>
      </c>
      <c r="BL5" s="6" t="n">
        <f aca="false">PRODUCT(L5*AM5)</f>
        <v>0</v>
      </c>
      <c r="BM5" s="6" t="n">
        <f aca="false">PRODUCT(M5*AN5)</f>
        <v>0</v>
      </c>
      <c r="BN5" s="6" t="n">
        <f aca="false">PRODUCT(N5*AO5)</f>
        <v>0</v>
      </c>
      <c r="BO5" s="6" t="n">
        <f aca="false">PRODUCT(O5*AP5)</f>
        <v>73.3333333333333</v>
      </c>
      <c r="BP5" s="6" t="n">
        <f aca="false">PRODUCT(P5*AQ5)</f>
        <v>216</v>
      </c>
      <c r="BQ5" s="6" t="n">
        <f aca="false">PRODUCT(Q5*AR5)</f>
        <v>0</v>
      </c>
      <c r="BR5" s="6" t="n">
        <f aca="false">PRODUCT(R5*AS5)</f>
        <v>0</v>
      </c>
      <c r="BS5" s="6" t="n">
        <f aca="false">PRODUCT(S5*AT5)</f>
        <v>0</v>
      </c>
      <c r="BT5" s="6" t="n">
        <f aca="false">PRODUCT(T5*AU5)</f>
        <v>0</v>
      </c>
      <c r="BU5" s="6" t="n">
        <f aca="false">PRODUCT(U5*AV5)</f>
        <v>0</v>
      </c>
      <c r="BV5" s="6" t="n">
        <f aca="false">PRODUCT(V5*AW5)</f>
        <v>0</v>
      </c>
      <c r="BW5" s="6" t="n">
        <f aca="false">PRODUCT(W5*AX5)</f>
        <v>0</v>
      </c>
      <c r="BX5" s="6" t="n">
        <f aca="false">PRODUCT(X5*AY5)</f>
        <v>0</v>
      </c>
      <c r="BY5" s="6" t="n">
        <f aca="false">PRODUCT(Y5*AZ5)</f>
        <v>100</v>
      </c>
      <c r="BZ5" s="6" t="n">
        <f aca="false">PRODUCT(Z5*BA5)</f>
        <v>0</v>
      </c>
      <c r="CA5" s="6" t="n">
        <f aca="false">PRODUCT(AA5*BB5)</f>
        <v>0</v>
      </c>
      <c r="CB5" s="6" t="n">
        <f aca="false">PRODUCT(AB5*BC5)</f>
        <v>0</v>
      </c>
      <c r="CC5" s="6" t="n">
        <f aca="false">PRODUCT(AC5*BD5)</f>
        <v>0</v>
      </c>
      <c r="CD5" s="6" t="n">
        <f aca="false">PRODUCT(AD5*BE5)</f>
        <v>0</v>
      </c>
      <c r="CE5" s="6" t="n">
        <f aca="false">PRODUCT(AE5*BF5)</f>
        <v>0</v>
      </c>
      <c r="CF5" s="6" t="n">
        <f aca="false">PRODUCT(AF5*BG5)</f>
        <v>80</v>
      </c>
      <c r="CG5" s="6" t="n">
        <f aca="false">PRODUCT(AG5*BH5)</f>
        <v>0</v>
      </c>
      <c r="CH5" s="6" t="n">
        <f aca="false">SUM(BJ5:CG5)</f>
        <v>1012.66666666667</v>
      </c>
    </row>
    <row r="6" customFormat="false" ht="15" hidden="false" customHeight="false" outlineLevel="0" collapsed="false">
      <c r="A6" s="25" t="n">
        <v>4</v>
      </c>
      <c r="B6" s="26" t="n">
        <f aca="false">PRODUCT(AI6)</f>
        <v>878.999999999989</v>
      </c>
      <c r="C6" s="1" t="s">
        <v>62</v>
      </c>
      <c r="D6" s="27" t="n">
        <v>23735</v>
      </c>
      <c r="E6" s="28" t="n">
        <f aca="false">PRODUCT(J6+O6+T6)</f>
        <v>494</v>
      </c>
      <c r="F6" s="28" t="n">
        <f aca="false">PRODUCT(K6+P6+U6)</f>
        <v>233</v>
      </c>
      <c r="G6" s="28"/>
      <c r="H6" s="28" t="n">
        <f aca="false">PRODUCT(M6+R6+W6)</f>
        <v>261</v>
      </c>
      <c r="I6" s="29" t="n">
        <f aca="false">PRODUCT(F6/E6)</f>
        <v>0.47165991902834</v>
      </c>
      <c r="J6" s="28" t="n">
        <v>396</v>
      </c>
      <c r="K6" s="31" t="n">
        <v>175</v>
      </c>
      <c r="L6" s="31"/>
      <c r="M6" s="31" t="n">
        <v>221</v>
      </c>
      <c r="N6" s="29" t="n">
        <f aca="false">PRODUCT(K6/J6)</f>
        <v>0.441919191919192</v>
      </c>
      <c r="O6" s="28" t="n">
        <v>64</v>
      </c>
      <c r="P6" s="30" t="n">
        <v>36</v>
      </c>
      <c r="Q6" s="30"/>
      <c r="R6" s="30" t="n">
        <v>28</v>
      </c>
      <c r="S6" s="29" t="n">
        <f aca="false">PRODUCT(P6/O6)</f>
        <v>0.5625</v>
      </c>
      <c r="T6" s="31" t="n">
        <f aca="false">PRODUCT(U6+V6+W6)</f>
        <v>34</v>
      </c>
      <c r="U6" s="31" t="n">
        <v>22</v>
      </c>
      <c r="V6" s="31"/>
      <c r="W6" s="31" t="n">
        <v>12</v>
      </c>
      <c r="X6" s="29" t="n">
        <f aca="false">PRODUCT(U6/T6)</f>
        <v>0.647058823529412</v>
      </c>
      <c r="Y6" s="32" t="n">
        <v>2</v>
      </c>
      <c r="Z6" s="31"/>
      <c r="AA6" s="32" t="n">
        <v>1</v>
      </c>
      <c r="AB6" s="33"/>
      <c r="AC6" s="37"/>
      <c r="AD6" s="33"/>
      <c r="AE6" s="32" t="n">
        <v>1</v>
      </c>
      <c r="AF6" s="31" t="n">
        <v>2</v>
      </c>
      <c r="AG6" s="38" t="n">
        <v>1</v>
      </c>
      <c r="AH6" s="1" t="s">
        <v>63</v>
      </c>
      <c r="AI6" s="26" t="n">
        <f aca="false">PRODUCT(CH6)</f>
        <v>878.999999999989</v>
      </c>
      <c r="AK6" s="3" t="n">
        <v>0.333333333333333</v>
      </c>
      <c r="AL6" s="3" t="n">
        <v>2</v>
      </c>
      <c r="AM6" s="3" t="n">
        <v>1</v>
      </c>
      <c r="AN6" s="3" t="n">
        <v>0</v>
      </c>
      <c r="AO6" s="3" t="n">
        <v>0</v>
      </c>
      <c r="AP6" s="3" t="n">
        <v>0.666666666666666</v>
      </c>
      <c r="AQ6" s="3" t="n">
        <v>4</v>
      </c>
      <c r="AR6" s="3" t="n">
        <v>2</v>
      </c>
      <c r="AS6" s="3" t="n">
        <v>0</v>
      </c>
      <c r="AT6" s="3" t="n">
        <v>0</v>
      </c>
      <c r="AU6" s="3" t="n">
        <v>0.333333333333</v>
      </c>
      <c r="AV6" s="3" t="n">
        <v>2</v>
      </c>
      <c r="AW6" s="3" t="n">
        <v>1</v>
      </c>
      <c r="AX6" s="3" t="n">
        <v>0</v>
      </c>
      <c r="AY6" s="3" t="n">
        <v>0</v>
      </c>
      <c r="AZ6" s="3" t="n">
        <v>25</v>
      </c>
      <c r="BA6" s="3" t="n">
        <v>25</v>
      </c>
      <c r="BB6" s="3" t="n">
        <v>25</v>
      </c>
      <c r="BC6" s="3" t="n">
        <v>25</v>
      </c>
      <c r="BD6" s="3" t="n">
        <v>15</v>
      </c>
      <c r="BE6" s="3" t="n">
        <v>10</v>
      </c>
      <c r="BF6" s="3" t="n">
        <v>25</v>
      </c>
      <c r="BG6" s="3" t="n">
        <v>20</v>
      </c>
      <c r="BH6" s="3" t="n">
        <v>15</v>
      </c>
      <c r="BI6" s="3"/>
      <c r="BJ6" s="6" t="n">
        <f aca="false">PRODUCT(J6*AK6)</f>
        <v>132</v>
      </c>
      <c r="BK6" s="6" t="n">
        <f aca="false">PRODUCT(K6*AL6)</f>
        <v>350</v>
      </c>
      <c r="BL6" s="6" t="n">
        <f aca="false">PRODUCT(L6*AM6)</f>
        <v>0</v>
      </c>
      <c r="BM6" s="6" t="n">
        <f aca="false">PRODUCT(M6*AN6)</f>
        <v>0</v>
      </c>
      <c r="BN6" s="6" t="n">
        <f aca="false">PRODUCT(N6*AO6)</f>
        <v>0</v>
      </c>
      <c r="BO6" s="6" t="n">
        <f aca="false">PRODUCT(O6*AP6)</f>
        <v>42.6666666666666</v>
      </c>
      <c r="BP6" s="6" t="n">
        <f aca="false">PRODUCT(P6*AQ6)</f>
        <v>144</v>
      </c>
      <c r="BQ6" s="6" t="n">
        <f aca="false">PRODUCT(Q6*AR6)</f>
        <v>0</v>
      </c>
      <c r="BR6" s="6" t="n">
        <f aca="false">PRODUCT(R6*AS6)</f>
        <v>0</v>
      </c>
      <c r="BS6" s="6" t="n">
        <f aca="false">PRODUCT(S6*AT6)</f>
        <v>0</v>
      </c>
      <c r="BT6" s="6" t="n">
        <f aca="false">PRODUCT(T6*AU6)</f>
        <v>11.333333333322</v>
      </c>
      <c r="BU6" s="6" t="n">
        <f aca="false">PRODUCT(U6*AV6)</f>
        <v>44</v>
      </c>
      <c r="BV6" s="6" t="n">
        <f aca="false">PRODUCT(V6*AW6)</f>
        <v>0</v>
      </c>
      <c r="BW6" s="6" t="n">
        <f aca="false">PRODUCT(W6*AX6)</f>
        <v>0</v>
      </c>
      <c r="BX6" s="6" t="n">
        <f aca="false">PRODUCT(X6*AY6)</f>
        <v>0</v>
      </c>
      <c r="BY6" s="6" t="n">
        <f aca="false">PRODUCT(Y6*AZ6)</f>
        <v>50</v>
      </c>
      <c r="BZ6" s="6" t="n">
        <f aca="false">PRODUCT(Z6*BA6)</f>
        <v>0</v>
      </c>
      <c r="CA6" s="6" t="n">
        <f aca="false">PRODUCT(AA6*BB6)</f>
        <v>25</v>
      </c>
      <c r="CB6" s="6" t="n">
        <f aca="false">PRODUCT(AB6*BC6)</f>
        <v>0</v>
      </c>
      <c r="CC6" s="6" t="n">
        <f aca="false">PRODUCT(AC6*BD6)</f>
        <v>0</v>
      </c>
      <c r="CD6" s="6" t="n">
        <f aca="false">PRODUCT(AD6*BE6)</f>
        <v>0</v>
      </c>
      <c r="CE6" s="6" t="n">
        <f aca="false">PRODUCT(AE6*BF6)</f>
        <v>25</v>
      </c>
      <c r="CF6" s="6" t="n">
        <f aca="false">PRODUCT(AF6*BG6)</f>
        <v>40</v>
      </c>
      <c r="CG6" s="6" t="n">
        <f aca="false">PRODUCT(AG6*BH6)</f>
        <v>15</v>
      </c>
      <c r="CH6" s="6" t="n">
        <f aca="false">SUM(BJ6:CG6)</f>
        <v>878.999999999989</v>
      </c>
    </row>
    <row r="7" customFormat="false" ht="15" hidden="false" customHeight="false" outlineLevel="0" collapsed="false">
      <c r="A7" s="25" t="n">
        <v>5</v>
      </c>
      <c r="B7" s="26" t="n">
        <f aca="false">PRODUCT(AI7)</f>
        <v>826</v>
      </c>
      <c r="C7" s="1" t="s">
        <v>64</v>
      </c>
      <c r="D7" s="27" t="n">
        <v>30839</v>
      </c>
      <c r="E7" s="28" t="n">
        <f aca="false">PRODUCT(J7+O7+T7)</f>
        <v>283</v>
      </c>
      <c r="F7" s="28" t="n">
        <f aca="false">PRODUCT(K7+P7+U7)</f>
        <v>185</v>
      </c>
      <c r="G7" s="28"/>
      <c r="H7" s="28" t="n">
        <f aca="false">PRODUCT(M7+R7+W7)</f>
        <v>98</v>
      </c>
      <c r="I7" s="29" t="n">
        <f aca="false">PRODUCT(F7/E7)</f>
        <v>0.653710247349823</v>
      </c>
      <c r="J7" s="28" t="n">
        <f aca="false">PRODUCT(K7+L7+M7)</f>
        <v>230</v>
      </c>
      <c r="K7" s="31" t="n">
        <v>153</v>
      </c>
      <c r="L7" s="31"/>
      <c r="M7" s="31" t="n">
        <v>77</v>
      </c>
      <c r="N7" s="29" t="n">
        <f aca="false">PRODUCT(K7/J7)</f>
        <v>0.665217391304348</v>
      </c>
      <c r="O7" s="28" t="n">
        <f aca="false">PRODUCT(P7+Q7+R7)</f>
        <v>53</v>
      </c>
      <c r="P7" s="30" t="n">
        <v>32</v>
      </c>
      <c r="Q7" s="30"/>
      <c r="R7" s="30" t="n">
        <v>21</v>
      </c>
      <c r="S7" s="29" t="n">
        <f aca="false">PRODUCT(P7/O7)</f>
        <v>0.60377358490566</v>
      </c>
      <c r="T7" s="28"/>
      <c r="U7" s="31"/>
      <c r="V7" s="31"/>
      <c r="W7" s="31"/>
      <c r="X7" s="29"/>
      <c r="Y7" s="32" t="n">
        <v>5</v>
      </c>
      <c r="Z7" s="31"/>
      <c r="AA7" s="32" t="n">
        <v>2</v>
      </c>
      <c r="AB7" s="33"/>
      <c r="AC7" s="37"/>
      <c r="AD7" s="33" t="n">
        <v>2</v>
      </c>
      <c r="AE7" s="32" t="n">
        <v>2</v>
      </c>
      <c r="AF7" s="31" t="n">
        <v>1</v>
      </c>
      <c r="AG7" s="38" t="n">
        <v>1</v>
      </c>
      <c r="AH7" s="1" t="s">
        <v>65</v>
      </c>
      <c r="AI7" s="26" t="n">
        <f aca="false">PRODUCT(CH7)</f>
        <v>826</v>
      </c>
      <c r="AK7" s="3" t="n">
        <v>0.333333333333333</v>
      </c>
      <c r="AL7" s="3" t="n">
        <v>2</v>
      </c>
      <c r="AM7" s="3" t="n">
        <v>1</v>
      </c>
      <c r="AN7" s="3" t="n">
        <v>0</v>
      </c>
      <c r="AO7" s="3" t="n">
        <v>0</v>
      </c>
      <c r="AP7" s="3" t="n">
        <v>0.666666666666666</v>
      </c>
      <c r="AQ7" s="3" t="n">
        <v>4</v>
      </c>
      <c r="AR7" s="3" t="n">
        <v>2</v>
      </c>
      <c r="AS7" s="3" t="n">
        <v>0</v>
      </c>
      <c r="AT7" s="3" t="n">
        <v>0</v>
      </c>
      <c r="AU7" s="3" t="n">
        <v>0.333333333333</v>
      </c>
      <c r="AV7" s="3" t="n">
        <v>2</v>
      </c>
      <c r="AW7" s="3" t="n">
        <v>1</v>
      </c>
      <c r="AX7" s="3" t="n">
        <v>0</v>
      </c>
      <c r="AY7" s="3" t="n">
        <v>0</v>
      </c>
      <c r="AZ7" s="3" t="n">
        <v>25</v>
      </c>
      <c r="BA7" s="3" t="n">
        <v>25</v>
      </c>
      <c r="BB7" s="3" t="n">
        <v>25</v>
      </c>
      <c r="BC7" s="3" t="n">
        <v>25</v>
      </c>
      <c r="BD7" s="3" t="n">
        <v>15</v>
      </c>
      <c r="BE7" s="3" t="n">
        <v>10</v>
      </c>
      <c r="BF7" s="3" t="n">
        <v>25</v>
      </c>
      <c r="BG7" s="3" t="n">
        <v>20</v>
      </c>
      <c r="BH7" s="3" t="n">
        <v>15</v>
      </c>
      <c r="BI7" s="3"/>
      <c r="BJ7" s="6" t="n">
        <f aca="false">PRODUCT(J7*AK7)</f>
        <v>76.6666666666666</v>
      </c>
      <c r="BK7" s="6" t="n">
        <f aca="false">PRODUCT(K7*AL7)</f>
        <v>306</v>
      </c>
      <c r="BL7" s="6" t="n">
        <f aca="false">PRODUCT(L7*AM7)</f>
        <v>0</v>
      </c>
      <c r="BM7" s="6" t="n">
        <f aca="false">PRODUCT(M7*AN7)</f>
        <v>0</v>
      </c>
      <c r="BN7" s="6" t="n">
        <f aca="false">PRODUCT(N7*AO7)</f>
        <v>0</v>
      </c>
      <c r="BO7" s="6" t="n">
        <f aca="false">PRODUCT(O7*AP7)</f>
        <v>35.3333333333333</v>
      </c>
      <c r="BP7" s="6" t="n">
        <f aca="false">PRODUCT(P7*AQ7)</f>
        <v>128</v>
      </c>
      <c r="BQ7" s="6" t="n">
        <f aca="false">PRODUCT(Q7*AR7)</f>
        <v>0</v>
      </c>
      <c r="BR7" s="6" t="n">
        <f aca="false">PRODUCT(R7*AS7)</f>
        <v>0</v>
      </c>
      <c r="BS7" s="6" t="n">
        <f aca="false">PRODUCT(S7*AT7)</f>
        <v>0</v>
      </c>
      <c r="BT7" s="6" t="n">
        <f aca="false">PRODUCT(T7*AU7)</f>
        <v>0</v>
      </c>
      <c r="BU7" s="6" t="n">
        <f aca="false">PRODUCT(U7*AV7)</f>
        <v>0</v>
      </c>
      <c r="BV7" s="6" t="n">
        <f aca="false">PRODUCT(V7*AW7)</f>
        <v>0</v>
      </c>
      <c r="BW7" s="6" t="n">
        <f aca="false">PRODUCT(W7*AX7)</f>
        <v>0</v>
      </c>
      <c r="BX7" s="6" t="n">
        <f aca="false">PRODUCT(X7*AY7)</f>
        <v>0</v>
      </c>
      <c r="BY7" s="6" t="n">
        <f aca="false">PRODUCT(Y7*AZ7)</f>
        <v>125</v>
      </c>
      <c r="BZ7" s="6" t="n">
        <f aca="false">PRODUCT(Z7*BA7)</f>
        <v>0</v>
      </c>
      <c r="CA7" s="6" t="n">
        <f aca="false">PRODUCT(AA7*BB7)</f>
        <v>50</v>
      </c>
      <c r="CB7" s="6" t="n">
        <f aca="false">PRODUCT(AB7*BC7)</f>
        <v>0</v>
      </c>
      <c r="CC7" s="6" t="n">
        <f aca="false">PRODUCT(AC7*BD7)</f>
        <v>0</v>
      </c>
      <c r="CD7" s="6" t="n">
        <f aca="false">PRODUCT(AD7*BE7)</f>
        <v>20</v>
      </c>
      <c r="CE7" s="6" t="n">
        <f aca="false">PRODUCT(AE7*BF7)</f>
        <v>50</v>
      </c>
      <c r="CF7" s="6" t="n">
        <f aca="false">PRODUCT(AF7*BG7)</f>
        <v>20</v>
      </c>
      <c r="CG7" s="6" t="n">
        <f aca="false">PRODUCT(AG7*BH7)</f>
        <v>15</v>
      </c>
      <c r="CH7" s="6" t="n">
        <f aca="false">SUM(BJ7:CG7)</f>
        <v>826</v>
      </c>
    </row>
    <row r="8" customFormat="false" ht="15" hidden="false" customHeight="false" outlineLevel="0" collapsed="false">
      <c r="A8" s="25" t="n">
        <v>6</v>
      </c>
      <c r="B8" s="26" t="n">
        <f aca="false">PRODUCT(AI8)</f>
        <v>822.333333333332</v>
      </c>
      <c r="C8" s="1" t="s">
        <v>66</v>
      </c>
      <c r="D8" s="27" t="n">
        <v>18495</v>
      </c>
      <c r="E8" s="28" t="n">
        <f aca="false">PRODUCT(J8+O8+T8)</f>
        <v>311</v>
      </c>
      <c r="F8" s="28" t="n">
        <f aca="false">PRODUCT(K8+P8+U8)</f>
        <v>183</v>
      </c>
      <c r="G8" s="28" t="n">
        <f aca="false">PRODUCT(L8+Q8+V8)</f>
        <v>9</v>
      </c>
      <c r="H8" s="28" t="n">
        <f aca="false">PRODUCT(M8+R8+W8)</f>
        <v>119</v>
      </c>
      <c r="I8" s="29" t="n">
        <f aca="false">PRODUCT(F8/E8)</f>
        <v>0.588424437299035</v>
      </c>
      <c r="J8" s="28" t="n">
        <f aca="false">PRODUCT(K8+L8+M8)</f>
        <v>263</v>
      </c>
      <c r="K8" s="30" t="n">
        <v>158</v>
      </c>
      <c r="L8" s="30" t="n">
        <v>9</v>
      </c>
      <c r="M8" s="30" t="n">
        <v>96</v>
      </c>
      <c r="N8" s="29" t="n">
        <f aca="false">PRODUCT(K8/J8)</f>
        <v>0.600760456273764</v>
      </c>
      <c r="O8" s="28" t="n">
        <f aca="false">PRODUCT(P8+Q8+R8)</f>
        <v>44</v>
      </c>
      <c r="P8" s="30" t="n">
        <v>22</v>
      </c>
      <c r="Q8" s="30"/>
      <c r="R8" s="30" t="n">
        <v>22</v>
      </c>
      <c r="S8" s="29" t="n">
        <f aca="false">PRODUCT(P8/O8)</f>
        <v>0.5</v>
      </c>
      <c r="T8" s="28" t="n">
        <f aca="false">PRODUCT(U8+V8+W8)</f>
        <v>4</v>
      </c>
      <c r="U8" s="31" t="n">
        <v>3</v>
      </c>
      <c r="V8" s="31"/>
      <c r="W8" s="31" t="n">
        <v>1</v>
      </c>
      <c r="X8" s="29" t="n">
        <f aca="false">PRODUCT(U8/T8)</f>
        <v>0.75</v>
      </c>
      <c r="Y8" s="32" t="n">
        <v>3</v>
      </c>
      <c r="Z8" s="31" t="n">
        <v>5</v>
      </c>
      <c r="AA8" s="32"/>
      <c r="AB8" s="33"/>
      <c r="AC8" s="37"/>
      <c r="AD8" s="33"/>
      <c r="AE8" s="28" t="n">
        <v>2</v>
      </c>
      <c r="AF8" s="30" t="n">
        <v>1</v>
      </c>
      <c r="AG8" s="35" t="n">
        <v>1</v>
      </c>
      <c r="AH8" s="1" t="s">
        <v>67</v>
      </c>
      <c r="AI8" s="26" t="n">
        <f aca="false">PRODUCT(CH8)</f>
        <v>822.333333333332</v>
      </c>
      <c r="AK8" s="3" t="n">
        <v>0.333333333333333</v>
      </c>
      <c r="AL8" s="3" t="n">
        <v>2</v>
      </c>
      <c r="AM8" s="3" t="n">
        <v>1</v>
      </c>
      <c r="AN8" s="3" t="n">
        <v>0</v>
      </c>
      <c r="AO8" s="3" t="n">
        <v>0</v>
      </c>
      <c r="AP8" s="3" t="n">
        <v>0.666666666666666</v>
      </c>
      <c r="AQ8" s="3" t="n">
        <v>4</v>
      </c>
      <c r="AR8" s="3" t="n">
        <v>2</v>
      </c>
      <c r="AS8" s="3" t="n">
        <v>0</v>
      </c>
      <c r="AT8" s="3" t="n">
        <v>0</v>
      </c>
      <c r="AU8" s="3" t="n">
        <v>0.333333333333</v>
      </c>
      <c r="AV8" s="3" t="n">
        <v>2</v>
      </c>
      <c r="AW8" s="3" t="n">
        <v>1</v>
      </c>
      <c r="AX8" s="3" t="n">
        <v>0</v>
      </c>
      <c r="AY8" s="3" t="n">
        <v>0</v>
      </c>
      <c r="AZ8" s="3" t="n">
        <v>25</v>
      </c>
      <c r="BA8" s="3" t="n">
        <v>25</v>
      </c>
      <c r="BB8" s="3" t="n">
        <v>25</v>
      </c>
      <c r="BC8" s="3" t="n">
        <v>25</v>
      </c>
      <c r="BD8" s="3" t="n">
        <v>15</v>
      </c>
      <c r="BE8" s="3" t="n">
        <v>10</v>
      </c>
      <c r="BF8" s="3" t="n">
        <v>25</v>
      </c>
      <c r="BG8" s="3" t="n">
        <v>20</v>
      </c>
      <c r="BH8" s="3" t="n">
        <v>15</v>
      </c>
      <c r="BI8" s="3"/>
      <c r="BJ8" s="6" t="n">
        <f aca="false">PRODUCT(J8*AK8)</f>
        <v>87.6666666666666</v>
      </c>
      <c r="BK8" s="6" t="n">
        <f aca="false">PRODUCT(K8*AL8)</f>
        <v>316</v>
      </c>
      <c r="BL8" s="6" t="n">
        <f aca="false">PRODUCT(L8*AM8)</f>
        <v>9</v>
      </c>
      <c r="BM8" s="6" t="n">
        <f aca="false">PRODUCT(M8*AN8)</f>
        <v>0</v>
      </c>
      <c r="BN8" s="6" t="n">
        <f aca="false">PRODUCT(N8*AO8)</f>
        <v>0</v>
      </c>
      <c r="BO8" s="6" t="n">
        <f aca="false">PRODUCT(O8*AP8)</f>
        <v>29.3333333333333</v>
      </c>
      <c r="BP8" s="6" t="n">
        <f aca="false">PRODUCT(P8*AQ8)</f>
        <v>88</v>
      </c>
      <c r="BQ8" s="6" t="n">
        <f aca="false">PRODUCT(Q8*AR8)</f>
        <v>0</v>
      </c>
      <c r="BR8" s="6" t="n">
        <f aca="false">PRODUCT(R8*AS8)</f>
        <v>0</v>
      </c>
      <c r="BS8" s="6" t="n">
        <f aca="false">PRODUCT(S8*AT8)</f>
        <v>0</v>
      </c>
      <c r="BT8" s="6" t="n">
        <f aca="false">PRODUCT(T8*AU8)</f>
        <v>1.333333333332</v>
      </c>
      <c r="BU8" s="6" t="n">
        <f aca="false">PRODUCT(U8*AV8)</f>
        <v>6</v>
      </c>
      <c r="BV8" s="6" t="n">
        <f aca="false">PRODUCT(V8*AW8)</f>
        <v>0</v>
      </c>
      <c r="BW8" s="6" t="n">
        <f aca="false">PRODUCT(W8*AX8)</f>
        <v>0</v>
      </c>
      <c r="BX8" s="6" t="n">
        <f aca="false">PRODUCT(X8*AY8)</f>
        <v>0</v>
      </c>
      <c r="BY8" s="6" t="n">
        <f aca="false">PRODUCT(Y8*AZ8)</f>
        <v>75</v>
      </c>
      <c r="BZ8" s="6" t="n">
        <f aca="false">PRODUCT(Z8*BA8)</f>
        <v>125</v>
      </c>
      <c r="CA8" s="6" t="n">
        <f aca="false">PRODUCT(AA8*BB8)</f>
        <v>0</v>
      </c>
      <c r="CB8" s="6" t="n">
        <f aca="false">PRODUCT(AB8*BC8)</f>
        <v>0</v>
      </c>
      <c r="CC8" s="6" t="n">
        <f aca="false">PRODUCT(AC8*BD8)</f>
        <v>0</v>
      </c>
      <c r="CD8" s="6" t="n">
        <f aca="false">PRODUCT(AD8*BE8)</f>
        <v>0</v>
      </c>
      <c r="CE8" s="6" t="n">
        <f aca="false">PRODUCT(AE8*BF8)</f>
        <v>50</v>
      </c>
      <c r="CF8" s="6" t="n">
        <f aca="false">PRODUCT(AF8*BG8)</f>
        <v>20</v>
      </c>
      <c r="CG8" s="6" t="n">
        <f aca="false">PRODUCT(AG8*BH8)</f>
        <v>15</v>
      </c>
      <c r="CH8" s="6" t="n">
        <f aca="false">SUM(BJ8:CG8)</f>
        <v>822.333333333332</v>
      </c>
    </row>
    <row r="9" customFormat="false" ht="15" hidden="false" customHeight="false" outlineLevel="0" collapsed="false">
      <c r="A9" s="25" t="n">
        <v>7</v>
      </c>
      <c r="B9" s="26" t="n">
        <f aca="false">PRODUCT(AI9)</f>
        <v>818.666666666667</v>
      </c>
      <c r="C9" s="1" t="s">
        <v>68</v>
      </c>
      <c r="D9" s="27" t="n">
        <v>24049</v>
      </c>
      <c r="E9" s="28" t="n">
        <f aca="false">PRODUCT(J9+O9+T9)</f>
        <v>242</v>
      </c>
      <c r="F9" s="28" t="n">
        <f aca="false">PRODUCT(K9+P9+U9)</f>
        <v>189</v>
      </c>
      <c r="G9" s="28" t="n">
        <f aca="false">PRODUCT(L9+Q9+V9)</f>
        <v>1</v>
      </c>
      <c r="H9" s="28" t="n">
        <f aca="false">PRODUCT(M9+R9+W9)</f>
        <v>52</v>
      </c>
      <c r="I9" s="29" t="n">
        <f aca="false">PRODUCT(F9/E9)</f>
        <v>0.78099173553719</v>
      </c>
      <c r="J9" s="28" t="n">
        <f aca="false">PRODUCT(K9+L9+M9)</f>
        <v>188</v>
      </c>
      <c r="K9" s="31" t="n">
        <v>151</v>
      </c>
      <c r="L9" s="31" t="n">
        <v>1</v>
      </c>
      <c r="M9" s="31" t="n">
        <v>36</v>
      </c>
      <c r="N9" s="29" t="n">
        <f aca="false">PRODUCT(K9/J9)</f>
        <v>0.803191489361702</v>
      </c>
      <c r="O9" s="28" t="n">
        <f aca="false">PRODUCT(P9+Q9+R9)</f>
        <v>54</v>
      </c>
      <c r="P9" s="30" t="n">
        <v>38</v>
      </c>
      <c r="Q9" s="30"/>
      <c r="R9" s="30" t="n">
        <v>16</v>
      </c>
      <c r="S9" s="29" t="n">
        <f aca="false">PRODUCT(P9/O9)</f>
        <v>0.703703703703704</v>
      </c>
      <c r="T9" s="28"/>
      <c r="U9" s="31"/>
      <c r="V9" s="31"/>
      <c r="W9" s="31"/>
      <c r="X9" s="29"/>
      <c r="Y9" s="32" t="n">
        <v>2</v>
      </c>
      <c r="Z9" s="31"/>
      <c r="AA9" s="32" t="n">
        <v>3</v>
      </c>
      <c r="AB9" s="33" t="n">
        <v>1</v>
      </c>
      <c r="AC9" s="37"/>
      <c r="AD9" s="33"/>
      <c r="AE9" s="32" t="n">
        <v>4</v>
      </c>
      <c r="AF9" s="31" t="n">
        <v>0</v>
      </c>
      <c r="AG9" s="38" t="n">
        <v>1</v>
      </c>
      <c r="AH9" s="1" t="s">
        <v>59</v>
      </c>
      <c r="AI9" s="26" t="n">
        <f aca="false">PRODUCT(CH9)</f>
        <v>818.666666666667</v>
      </c>
      <c r="AK9" s="3" t="n">
        <v>0.333333333333333</v>
      </c>
      <c r="AL9" s="3" t="n">
        <v>2</v>
      </c>
      <c r="AM9" s="3" t="n">
        <v>1</v>
      </c>
      <c r="AN9" s="3" t="n">
        <v>0</v>
      </c>
      <c r="AO9" s="3" t="n">
        <v>0</v>
      </c>
      <c r="AP9" s="3" t="n">
        <v>0.666666666666666</v>
      </c>
      <c r="AQ9" s="3" t="n">
        <v>4</v>
      </c>
      <c r="AR9" s="3" t="n">
        <v>2</v>
      </c>
      <c r="AS9" s="3" t="n">
        <v>0</v>
      </c>
      <c r="AT9" s="3" t="n">
        <v>0</v>
      </c>
      <c r="AU9" s="3" t="n">
        <v>0.333333333333</v>
      </c>
      <c r="AV9" s="3" t="n">
        <v>2</v>
      </c>
      <c r="AW9" s="3" t="n">
        <v>1</v>
      </c>
      <c r="AX9" s="3" t="n">
        <v>0</v>
      </c>
      <c r="AY9" s="3" t="n">
        <v>0</v>
      </c>
      <c r="AZ9" s="3" t="n">
        <v>25</v>
      </c>
      <c r="BA9" s="3" t="n">
        <v>25</v>
      </c>
      <c r="BB9" s="3" t="n">
        <v>25</v>
      </c>
      <c r="BC9" s="3" t="n">
        <v>25</v>
      </c>
      <c r="BD9" s="3" t="n">
        <v>15</v>
      </c>
      <c r="BE9" s="3" t="n">
        <v>10</v>
      </c>
      <c r="BF9" s="3" t="n">
        <v>25</v>
      </c>
      <c r="BG9" s="3" t="n">
        <v>20</v>
      </c>
      <c r="BH9" s="3" t="n">
        <v>15</v>
      </c>
      <c r="BI9" s="3"/>
      <c r="BJ9" s="6" t="n">
        <f aca="false">PRODUCT(J9*AK9)</f>
        <v>62.6666666666666</v>
      </c>
      <c r="BK9" s="6" t="n">
        <f aca="false">PRODUCT(K9*AL9)</f>
        <v>302</v>
      </c>
      <c r="BL9" s="6" t="n">
        <f aca="false">PRODUCT(L9*AM9)</f>
        <v>1</v>
      </c>
      <c r="BM9" s="6" t="n">
        <f aca="false">PRODUCT(M9*AN9)</f>
        <v>0</v>
      </c>
      <c r="BN9" s="6" t="n">
        <f aca="false">PRODUCT(N9*AO9)</f>
        <v>0</v>
      </c>
      <c r="BO9" s="6" t="n">
        <f aca="false">PRODUCT(O9*AP9)</f>
        <v>36</v>
      </c>
      <c r="BP9" s="6" t="n">
        <f aca="false">PRODUCT(P9*AQ9)</f>
        <v>152</v>
      </c>
      <c r="BQ9" s="6" t="n">
        <f aca="false">PRODUCT(Q9*AR9)</f>
        <v>0</v>
      </c>
      <c r="BR9" s="6" t="n">
        <f aca="false">PRODUCT(R9*AS9)</f>
        <v>0</v>
      </c>
      <c r="BS9" s="6" t="n">
        <f aca="false">PRODUCT(S9*AT9)</f>
        <v>0</v>
      </c>
      <c r="BT9" s="6" t="n">
        <f aca="false">PRODUCT(T9*AU9)</f>
        <v>0</v>
      </c>
      <c r="BU9" s="6" t="n">
        <f aca="false">PRODUCT(U9*AV9)</f>
        <v>0</v>
      </c>
      <c r="BV9" s="6" t="n">
        <f aca="false">PRODUCT(V9*AW9)</f>
        <v>0</v>
      </c>
      <c r="BW9" s="6" t="n">
        <f aca="false">PRODUCT(W9*AX9)</f>
        <v>0</v>
      </c>
      <c r="BX9" s="6" t="n">
        <f aca="false">PRODUCT(X9*AY9)</f>
        <v>0</v>
      </c>
      <c r="BY9" s="6" t="n">
        <f aca="false">PRODUCT(Y9*AZ9)</f>
        <v>50</v>
      </c>
      <c r="BZ9" s="6" t="n">
        <f aca="false">PRODUCT(Z9*BA9)</f>
        <v>0</v>
      </c>
      <c r="CA9" s="6" t="n">
        <f aca="false">PRODUCT(AA9*BB9)</f>
        <v>75</v>
      </c>
      <c r="CB9" s="6" t="n">
        <f aca="false">PRODUCT(AB9*BC9)</f>
        <v>25</v>
      </c>
      <c r="CC9" s="6" t="n">
        <f aca="false">PRODUCT(AC9*BD9)</f>
        <v>0</v>
      </c>
      <c r="CD9" s="6" t="n">
        <f aca="false">PRODUCT(AD9*BE9)</f>
        <v>0</v>
      </c>
      <c r="CE9" s="6" t="n">
        <f aca="false">PRODUCT(AE9*BF9)</f>
        <v>100</v>
      </c>
      <c r="CF9" s="6" t="n">
        <f aca="false">PRODUCT(AF9*BG9)</f>
        <v>0</v>
      </c>
      <c r="CG9" s="6" t="n">
        <f aca="false">PRODUCT(AG9*BH9)</f>
        <v>15</v>
      </c>
      <c r="CH9" s="6" t="n">
        <f aca="false">SUM(BJ9:CG9)</f>
        <v>818.666666666667</v>
      </c>
    </row>
    <row r="10" customFormat="false" ht="15" hidden="false" customHeight="false" outlineLevel="0" collapsed="false">
      <c r="A10" s="25" t="n">
        <v>8</v>
      </c>
      <c r="B10" s="26" t="n">
        <f aca="false">PRODUCT(AI10)</f>
        <v>793.666666666667</v>
      </c>
      <c r="C10" s="1" t="s">
        <v>69</v>
      </c>
      <c r="D10" s="27" t="n">
        <v>25724</v>
      </c>
      <c r="E10" s="28" t="n">
        <f aca="false">PRODUCT(J10+O10+T10)</f>
        <v>283</v>
      </c>
      <c r="F10" s="28" t="n">
        <f aca="false">PRODUCT(K10+P10+U10)</f>
        <v>190</v>
      </c>
      <c r="G10" s="28"/>
      <c r="H10" s="28" t="n">
        <f aca="false">PRODUCT(M10+R10+W10)</f>
        <v>93</v>
      </c>
      <c r="I10" s="29" t="n">
        <f aca="false">PRODUCT(F10/E10)</f>
        <v>0.671378091872792</v>
      </c>
      <c r="J10" s="28" t="n">
        <f aca="false">PRODUCT(K10+L10+M10)</f>
        <v>195</v>
      </c>
      <c r="K10" s="31" t="n">
        <v>130</v>
      </c>
      <c r="L10" s="31"/>
      <c r="M10" s="31" t="n">
        <v>65</v>
      </c>
      <c r="N10" s="29" t="n">
        <f aca="false">PRODUCT(K10/J10)</f>
        <v>0.666666666666667</v>
      </c>
      <c r="O10" s="28" t="n">
        <f aca="false">PRODUCT(P10+Q10+R10)</f>
        <v>88</v>
      </c>
      <c r="P10" s="30" t="n">
        <v>60</v>
      </c>
      <c r="Q10" s="30"/>
      <c r="R10" s="30" t="n">
        <v>28</v>
      </c>
      <c r="S10" s="29" t="n">
        <f aca="false">PRODUCT(P10/O10)</f>
        <v>0.681818181818182</v>
      </c>
      <c r="T10" s="28"/>
      <c r="U10" s="31"/>
      <c r="V10" s="31"/>
      <c r="W10" s="31"/>
      <c r="X10" s="29"/>
      <c r="Y10" s="32" t="n">
        <v>1</v>
      </c>
      <c r="Z10" s="31"/>
      <c r="AA10" s="32"/>
      <c r="AB10" s="33"/>
      <c r="AC10" s="37"/>
      <c r="AD10" s="33" t="n">
        <v>2</v>
      </c>
      <c r="AE10" s="32" t="n">
        <v>4</v>
      </c>
      <c r="AF10" s="31" t="n">
        <v>1</v>
      </c>
      <c r="AG10" s="38" t="n">
        <v>2</v>
      </c>
      <c r="AH10" s="1" t="s">
        <v>70</v>
      </c>
      <c r="AI10" s="26" t="n">
        <f aca="false">PRODUCT(CH10)-25</f>
        <v>793.666666666667</v>
      </c>
      <c r="AJ10" s="3" t="n">
        <v>-25</v>
      </c>
      <c r="AK10" s="3" t="n">
        <v>0.333333333333333</v>
      </c>
      <c r="AL10" s="3" t="n">
        <v>2</v>
      </c>
      <c r="AM10" s="3" t="n">
        <v>1</v>
      </c>
      <c r="AN10" s="3" t="n">
        <v>0</v>
      </c>
      <c r="AO10" s="3" t="n">
        <v>0</v>
      </c>
      <c r="AP10" s="3" t="n">
        <v>0.666666666666666</v>
      </c>
      <c r="AQ10" s="3" t="n">
        <v>4</v>
      </c>
      <c r="AR10" s="3" t="n">
        <v>2</v>
      </c>
      <c r="AS10" s="3" t="n">
        <v>0</v>
      </c>
      <c r="AT10" s="3" t="n">
        <v>0</v>
      </c>
      <c r="AU10" s="3" t="n">
        <v>0.333333333333</v>
      </c>
      <c r="AV10" s="3" t="n">
        <v>2</v>
      </c>
      <c r="AW10" s="3" t="n">
        <v>1</v>
      </c>
      <c r="AX10" s="3" t="n">
        <v>0</v>
      </c>
      <c r="AY10" s="3" t="n">
        <v>0</v>
      </c>
      <c r="AZ10" s="3" t="n">
        <v>25</v>
      </c>
      <c r="BA10" s="3" t="n">
        <v>25</v>
      </c>
      <c r="BB10" s="3" t="n">
        <v>25</v>
      </c>
      <c r="BC10" s="3" t="n">
        <v>25</v>
      </c>
      <c r="BD10" s="3" t="n">
        <v>15</v>
      </c>
      <c r="BE10" s="3" t="n">
        <v>10</v>
      </c>
      <c r="BF10" s="3" t="n">
        <v>25</v>
      </c>
      <c r="BG10" s="3" t="n">
        <v>20</v>
      </c>
      <c r="BH10" s="3" t="n">
        <v>15</v>
      </c>
      <c r="BI10" s="3"/>
      <c r="BJ10" s="6" t="n">
        <f aca="false">PRODUCT(J10*AK10)</f>
        <v>64.9999999999999</v>
      </c>
      <c r="BK10" s="6" t="n">
        <f aca="false">PRODUCT(K10*AL10)</f>
        <v>260</v>
      </c>
      <c r="BL10" s="6" t="n">
        <f aca="false">PRODUCT(L10*AM10)</f>
        <v>0</v>
      </c>
      <c r="BM10" s="6" t="n">
        <f aca="false">PRODUCT(M10*AN10)</f>
        <v>0</v>
      </c>
      <c r="BN10" s="6" t="n">
        <f aca="false">PRODUCT(N10*AO10)</f>
        <v>0</v>
      </c>
      <c r="BO10" s="6" t="n">
        <f aca="false">PRODUCT(O10*AP10)</f>
        <v>58.6666666666666</v>
      </c>
      <c r="BP10" s="6" t="n">
        <f aca="false">PRODUCT(P10*AQ10)</f>
        <v>240</v>
      </c>
      <c r="BQ10" s="6" t="n">
        <f aca="false">PRODUCT(Q10*AR10)</f>
        <v>0</v>
      </c>
      <c r="BR10" s="6" t="n">
        <f aca="false">PRODUCT(R10*AS10)</f>
        <v>0</v>
      </c>
      <c r="BS10" s="6" t="n">
        <f aca="false">PRODUCT(S10*AT10)</f>
        <v>0</v>
      </c>
      <c r="BT10" s="6" t="n">
        <f aca="false">PRODUCT(T10*AU10)</f>
        <v>0</v>
      </c>
      <c r="BU10" s="6" t="n">
        <f aca="false">PRODUCT(U10*AV10)</f>
        <v>0</v>
      </c>
      <c r="BV10" s="6" t="n">
        <f aca="false">PRODUCT(V10*AW10)</f>
        <v>0</v>
      </c>
      <c r="BW10" s="6" t="n">
        <f aca="false">PRODUCT(W10*AX10)</f>
        <v>0</v>
      </c>
      <c r="BX10" s="6" t="n">
        <f aca="false">PRODUCT(X10*AY10)</f>
        <v>0</v>
      </c>
      <c r="BY10" s="6" t="n">
        <f aca="false">PRODUCT(Y10*AZ10)</f>
        <v>25</v>
      </c>
      <c r="BZ10" s="6" t="n">
        <f aca="false">PRODUCT(Z10*BA10)</f>
        <v>0</v>
      </c>
      <c r="CA10" s="6" t="n">
        <f aca="false">PRODUCT(AA10*BB10)</f>
        <v>0</v>
      </c>
      <c r="CB10" s="6" t="n">
        <f aca="false">PRODUCT(AB10*BC10)</f>
        <v>0</v>
      </c>
      <c r="CC10" s="6" t="n">
        <f aca="false">PRODUCT(AC10*BD10)</f>
        <v>0</v>
      </c>
      <c r="CD10" s="6" t="n">
        <f aca="false">PRODUCT(AD10*BE10)</f>
        <v>20</v>
      </c>
      <c r="CE10" s="6" t="n">
        <f aca="false">PRODUCT(AE10*BF10)</f>
        <v>100</v>
      </c>
      <c r="CF10" s="6" t="n">
        <f aca="false">PRODUCT(AF10*BG10)</f>
        <v>20</v>
      </c>
      <c r="CG10" s="6" t="n">
        <f aca="false">PRODUCT(AG10*BH10)</f>
        <v>30</v>
      </c>
      <c r="CH10" s="6" t="n">
        <f aca="false">SUM(BJ10:CG10)</f>
        <v>818.666666666667</v>
      </c>
    </row>
    <row r="11" customFormat="false" ht="15" hidden="false" customHeight="false" outlineLevel="0" collapsed="false">
      <c r="A11" s="25" t="n">
        <v>9</v>
      </c>
      <c r="B11" s="26" t="n">
        <f aca="false">PRODUCT(AI11)</f>
        <v>781</v>
      </c>
      <c r="C11" s="1" t="s">
        <v>71</v>
      </c>
      <c r="D11" s="27" t="n">
        <v>28644</v>
      </c>
      <c r="E11" s="28" t="n">
        <f aca="false">PRODUCT(J11+O11+T11)</f>
        <v>311</v>
      </c>
      <c r="F11" s="28" t="n">
        <f aca="false">PRODUCT(K11+P11+U11)</f>
        <v>209</v>
      </c>
      <c r="G11" s="28"/>
      <c r="H11" s="28" t="n">
        <f aca="false">PRODUCT(M11+R11+W11)</f>
        <v>102</v>
      </c>
      <c r="I11" s="29" t="n">
        <f aca="false">PRODUCT(F11/E11)</f>
        <v>0.672025723472669</v>
      </c>
      <c r="J11" s="28" t="n">
        <f aca="false">PRODUCT(K11+L11+M11)</f>
        <v>235</v>
      </c>
      <c r="K11" s="31" t="n">
        <v>167</v>
      </c>
      <c r="L11" s="31"/>
      <c r="M11" s="31" t="n">
        <v>68</v>
      </c>
      <c r="N11" s="29" t="n">
        <f aca="false">PRODUCT(K11/J11)</f>
        <v>0.710638297872341</v>
      </c>
      <c r="O11" s="28" t="n">
        <f aca="false">PRODUCT(P11+Q11+R11)</f>
        <v>76</v>
      </c>
      <c r="P11" s="31" t="n">
        <v>42</v>
      </c>
      <c r="Q11" s="31"/>
      <c r="R11" s="31" t="n">
        <v>34</v>
      </c>
      <c r="S11" s="29" t="n">
        <f aca="false">PRODUCT(P11/O11)</f>
        <v>0.552631578947369</v>
      </c>
      <c r="T11" s="28"/>
      <c r="U11" s="31"/>
      <c r="V11" s="31"/>
      <c r="W11" s="31"/>
      <c r="X11" s="29"/>
      <c r="Y11" s="32" t="n">
        <v>2</v>
      </c>
      <c r="Z11" s="31"/>
      <c r="AA11" s="32"/>
      <c r="AB11" s="33"/>
      <c r="AC11" s="37"/>
      <c r="AD11" s="33" t="n">
        <v>1</v>
      </c>
      <c r="AE11" s="32" t="n">
        <v>2</v>
      </c>
      <c r="AF11" s="31" t="n">
        <v>2</v>
      </c>
      <c r="AG11" s="38" t="n">
        <v>0</v>
      </c>
      <c r="AH11" s="1" t="s">
        <v>72</v>
      </c>
      <c r="AI11" s="26" t="n">
        <f aca="false">PRODUCT(CH11)</f>
        <v>781</v>
      </c>
      <c r="AK11" s="3" t="n">
        <v>0.333333333333333</v>
      </c>
      <c r="AL11" s="3" t="n">
        <v>2</v>
      </c>
      <c r="AM11" s="3" t="n">
        <v>1</v>
      </c>
      <c r="AN11" s="3" t="n">
        <v>0</v>
      </c>
      <c r="AO11" s="3" t="n">
        <v>0</v>
      </c>
      <c r="AP11" s="3" t="n">
        <v>0.666666666666666</v>
      </c>
      <c r="AQ11" s="3" t="n">
        <v>4</v>
      </c>
      <c r="AR11" s="3" t="n">
        <v>2</v>
      </c>
      <c r="AS11" s="3" t="n">
        <v>0</v>
      </c>
      <c r="AT11" s="3" t="n">
        <v>0</v>
      </c>
      <c r="AU11" s="3" t="n">
        <v>0.333333333333</v>
      </c>
      <c r="AV11" s="3" t="n">
        <v>2</v>
      </c>
      <c r="AW11" s="3" t="n">
        <v>1</v>
      </c>
      <c r="AX11" s="3" t="n">
        <v>0</v>
      </c>
      <c r="AY11" s="3" t="n">
        <v>0</v>
      </c>
      <c r="AZ11" s="3" t="n">
        <v>25</v>
      </c>
      <c r="BA11" s="3" t="n">
        <v>25</v>
      </c>
      <c r="BB11" s="3" t="n">
        <v>25</v>
      </c>
      <c r="BC11" s="3" t="n">
        <v>25</v>
      </c>
      <c r="BD11" s="3" t="n">
        <v>15</v>
      </c>
      <c r="BE11" s="3" t="n">
        <v>10</v>
      </c>
      <c r="BF11" s="3" t="n">
        <v>25</v>
      </c>
      <c r="BG11" s="3" t="n">
        <v>20</v>
      </c>
      <c r="BH11" s="3" t="n">
        <v>15</v>
      </c>
      <c r="BI11" s="3"/>
      <c r="BJ11" s="6" t="n">
        <f aca="false">PRODUCT(J11*AK11)</f>
        <v>78.3333333333333</v>
      </c>
      <c r="BK11" s="6" t="n">
        <f aca="false">PRODUCT(K11*AL11)</f>
        <v>334</v>
      </c>
      <c r="BL11" s="6" t="n">
        <f aca="false">PRODUCT(L11*AM11)</f>
        <v>0</v>
      </c>
      <c r="BM11" s="6" t="n">
        <f aca="false">PRODUCT(M11*AN11)</f>
        <v>0</v>
      </c>
      <c r="BN11" s="6" t="n">
        <f aca="false">PRODUCT(N11*AO11)</f>
        <v>0</v>
      </c>
      <c r="BO11" s="6" t="n">
        <f aca="false">PRODUCT(O11*AP11)</f>
        <v>50.6666666666666</v>
      </c>
      <c r="BP11" s="6" t="n">
        <f aca="false">PRODUCT(P11*AQ11)</f>
        <v>168</v>
      </c>
      <c r="BQ11" s="6" t="n">
        <f aca="false">PRODUCT(Q11*AR11)</f>
        <v>0</v>
      </c>
      <c r="BR11" s="6" t="n">
        <f aca="false">PRODUCT(R11*AS11)</f>
        <v>0</v>
      </c>
      <c r="BS11" s="6" t="n">
        <f aca="false">PRODUCT(S11*AT11)</f>
        <v>0</v>
      </c>
      <c r="BT11" s="6" t="n">
        <f aca="false">PRODUCT(T11*AU11)</f>
        <v>0</v>
      </c>
      <c r="BU11" s="6" t="n">
        <f aca="false">PRODUCT(U11*AV11)</f>
        <v>0</v>
      </c>
      <c r="BV11" s="6" t="n">
        <f aca="false">PRODUCT(V11*AW11)</f>
        <v>0</v>
      </c>
      <c r="BW11" s="6" t="n">
        <f aca="false">PRODUCT(W11*AX11)</f>
        <v>0</v>
      </c>
      <c r="BX11" s="6" t="n">
        <f aca="false">PRODUCT(X11*AY11)</f>
        <v>0</v>
      </c>
      <c r="BY11" s="6" t="n">
        <f aca="false">PRODUCT(Y11*AZ11)</f>
        <v>50</v>
      </c>
      <c r="BZ11" s="6" t="n">
        <f aca="false">PRODUCT(Z11*BA11)</f>
        <v>0</v>
      </c>
      <c r="CA11" s="6" t="n">
        <f aca="false">PRODUCT(AA11*BB11)</f>
        <v>0</v>
      </c>
      <c r="CB11" s="6" t="n">
        <f aca="false">PRODUCT(AB11*BC11)</f>
        <v>0</v>
      </c>
      <c r="CC11" s="6" t="n">
        <f aca="false">PRODUCT(AC11*BD11)</f>
        <v>0</v>
      </c>
      <c r="CD11" s="6" t="n">
        <f aca="false">PRODUCT(AD11*BE11)</f>
        <v>10</v>
      </c>
      <c r="CE11" s="6" t="n">
        <f aca="false">PRODUCT(AE11*BF11)</f>
        <v>50</v>
      </c>
      <c r="CF11" s="6" t="n">
        <f aca="false">PRODUCT(AF11*BG11)</f>
        <v>40</v>
      </c>
      <c r="CG11" s="6" t="n">
        <f aca="false">PRODUCT(AG11*BH11)</f>
        <v>0</v>
      </c>
      <c r="CH11" s="6" t="n">
        <f aca="false">SUM(BJ11:CG11)</f>
        <v>781</v>
      </c>
    </row>
    <row r="12" customFormat="false" ht="15" hidden="false" customHeight="false" outlineLevel="0" collapsed="false">
      <c r="A12" s="25" t="n">
        <v>10</v>
      </c>
      <c r="B12" s="26" t="n">
        <f aca="false">PRODUCT(AI12)</f>
        <v>763.666666666667</v>
      </c>
      <c r="C12" s="1" t="s">
        <v>73</v>
      </c>
      <c r="D12" s="27" t="n">
        <v>18699</v>
      </c>
      <c r="E12" s="28" t="n">
        <f aca="false">PRODUCT(J12+O12+T12)</f>
        <v>304</v>
      </c>
      <c r="F12" s="28" t="n">
        <f aca="false">PRODUCT(K12+P12+U12)</f>
        <v>190</v>
      </c>
      <c r="G12" s="28" t="n">
        <v>4</v>
      </c>
      <c r="H12" s="28" t="n">
        <f aca="false">PRODUCT(M12+R12+W12)</f>
        <v>110</v>
      </c>
      <c r="I12" s="29" t="n">
        <f aca="false">PRODUCT(F12/E12)</f>
        <v>0.625</v>
      </c>
      <c r="J12" s="28" t="n">
        <f aca="false">PRODUCT(K12+L12+M12)</f>
        <v>246</v>
      </c>
      <c r="K12" s="31" t="n">
        <v>158</v>
      </c>
      <c r="L12" s="31" t="n">
        <v>4</v>
      </c>
      <c r="M12" s="31" t="n">
        <v>84</v>
      </c>
      <c r="N12" s="29" t="n">
        <f aca="false">PRODUCT(K12/J12)</f>
        <v>0.642276422764228</v>
      </c>
      <c r="O12" s="28" t="n">
        <f aca="false">PRODUCT(P12+Q12+R12)</f>
        <v>58</v>
      </c>
      <c r="P12" s="30" t="n">
        <v>32</v>
      </c>
      <c r="Q12" s="30"/>
      <c r="R12" s="30" t="n">
        <v>26</v>
      </c>
      <c r="S12" s="29" t="n">
        <f aca="false">PRODUCT(P12/O12)</f>
        <v>0.551724137931035</v>
      </c>
      <c r="T12" s="28"/>
      <c r="U12" s="31"/>
      <c r="V12" s="31"/>
      <c r="W12" s="31"/>
      <c r="X12" s="29"/>
      <c r="Y12" s="32" t="n">
        <v>3</v>
      </c>
      <c r="Z12" s="31"/>
      <c r="AA12" s="32"/>
      <c r="AB12" s="33"/>
      <c r="AC12" s="37"/>
      <c r="AD12" s="33" t="n">
        <v>2</v>
      </c>
      <c r="AE12" s="32" t="n">
        <v>2</v>
      </c>
      <c r="AF12" s="31" t="n">
        <v>1</v>
      </c>
      <c r="AG12" s="38" t="n">
        <v>2</v>
      </c>
      <c r="AH12" s="1" t="s">
        <v>74</v>
      </c>
      <c r="AI12" s="26" t="n">
        <f aca="false">PRODUCT(CH12)</f>
        <v>763.666666666667</v>
      </c>
      <c r="AK12" s="3" t="n">
        <v>0.333333333333333</v>
      </c>
      <c r="AL12" s="3" t="n">
        <v>2</v>
      </c>
      <c r="AM12" s="3" t="n">
        <v>1</v>
      </c>
      <c r="AN12" s="3" t="n">
        <v>0</v>
      </c>
      <c r="AO12" s="3" t="n">
        <v>0</v>
      </c>
      <c r="AP12" s="3" t="n">
        <v>0.666666666666666</v>
      </c>
      <c r="AQ12" s="3" t="n">
        <v>4</v>
      </c>
      <c r="AR12" s="3" t="n">
        <v>2</v>
      </c>
      <c r="AS12" s="3" t="n">
        <v>0</v>
      </c>
      <c r="AT12" s="3" t="n">
        <v>0</v>
      </c>
      <c r="AU12" s="3" t="n">
        <v>0.333333333333</v>
      </c>
      <c r="AV12" s="3" t="n">
        <v>2</v>
      </c>
      <c r="AW12" s="3" t="n">
        <v>1</v>
      </c>
      <c r="AX12" s="3" t="n">
        <v>0</v>
      </c>
      <c r="AY12" s="3" t="n">
        <v>0</v>
      </c>
      <c r="AZ12" s="3" t="n">
        <v>25</v>
      </c>
      <c r="BA12" s="3" t="n">
        <v>25</v>
      </c>
      <c r="BB12" s="3" t="n">
        <v>25</v>
      </c>
      <c r="BC12" s="3" t="n">
        <v>25</v>
      </c>
      <c r="BD12" s="3" t="n">
        <v>15</v>
      </c>
      <c r="BE12" s="3" t="n">
        <v>10</v>
      </c>
      <c r="BF12" s="3" t="n">
        <v>25</v>
      </c>
      <c r="BG12" s="3" t="n">
        <v>20</v>
      </c>
      <c r="BH12" s="3" t="n">
        <v>15</v>
      </c>
      <c r="BI12" s="3"/>
      <c r="BJ12" s="6" t="n">
        <f aca="false">PRODUCT(J12*AK12)</f>
        <v>81.9999999999999</v>
      </c>
      <c r="BK12" s="6" t="n">
        <f aca="false">PRODUCT(K12*AL12)</f>
        <v>316</v>
      </c>
      <c r="BL12" s="6" t="n">
        <f aca="false">PRODUCT(L12*AM12)</f>
        <v>4</v>
      </c>
      <c r="BM12" s="6" t="n">
        <f aca="false">PRODUCT(M12*AN12)</f>
        <v>0</v>
      </c>
      <c r="BN12" s="6" t="n">
        <f aca="false">PRODUCT(N12*AO12)</f>
        <v>0</v>
      </c>
      <c r="BO12" s="6" t="n">
        <f aca="false">PRODUCT(O12*AP12)</f>
        <v>38.6666666666666</v>
      </c>
      <c r="BP12" s="6" t="n">
        <f aca="false">PRODUCT(P12*AQ12)</f>
        <v>128</v>
      </c>
      <c r="BQ12" s="6" t="n">
        <f aca="false">PRODUCT(Q12*AR12)</f>
        <v>0</v>
      </c>
      <c r="BR12" s="6" t="n">
        <f aca="false">PRODUCT(R12*AS12)</f>
        <v>0</v>
      </c>
      <c r="BS12" s="6" t="n">
        <f aca="false">PRODUCT(S12*AT12)</f>
        <v>0</v>
      </c>
      <c r="BT12" s="6" t="n">
        <f aca="false">PRODUCT(T12*AU12)</f>
        <v>0</v>
      </c>
      <c r="BU12" s="6" t="n">
        <f aca="false">PRODUCT(U12*AV12)</f>
        <v>0</v>
      </c>
      <c r="BV12" s="6" t="n">
        <f aca="false">PRODUCT(V12*AW12)</f>
        <v>0</v>
      </c>
      <c r="BW12" s="6" t="n">
        <f aca="false">PRODUCT(W12*AX12)</f>
        <v>0</v>
      </c>
      <c r="BX12" s="6" t="n">
        <f aca="false">PRODUCT(X12*AY12)</f>
        <v>0</v>
      </c>
      <c r="BY12" s="6" t="n">
        <f aca="false">PRODUCT(Y12*AZ12)</f>
        <v>75</v>
      </c>
      <c r="BZ12" s="6" t="n">
        <f aca="false">PRODUCT(Z12*BA12)</f>
        <v>0</v>
      </c>
      <c r="CA12" s="6" t="n">
        <f aca="false">PRODUCT(AA12*BB12)</f>
        <v>0</v>
      </c>
      <c r="CB12" s="6" t="n">
        <f aca="false">PRODUCT(AB12*BC12)</f>
        <v>0</v>
      </c>
      <c r="CC12" s="6" t="n">
        <f aca="false">PRODUCT(AC12*BD12)</f>
        <v>0</v>
      </c>
      <c r="CD12" s="6" t="n">
        <f aca="false">PRODUCT(AD12*BE12)</f>
        <v>20</v>
      </c>
      <c r="CE12" s="6" t="n">
        <f aca="false">PRODUCT(AE12*BF12)</f>
        <v>50</v>
      </c>
      <c r="CF12" s="6" t="n">
        <f aca="false">PRODUCT(AF12*BG12)</f>
        <v>20</v>
      </c>
      <c r="CG12" s="6" t="n">
        <f aca="false">PRODUCT(AG12*BH12)</f>
        <v>30</v>
      </c>
      <c r="CH12" s="6" t="n">
        <f aca="false">SUM(BJ12:CG12)</f>
        <v>763.666666666667</v>
      </c>
    </row>
    <row r="13" customFormat="false" ht="15" hidden="false" customHeight="false" outlineLevel="0" collapsed="false">
      <c r="A13" s="25" t="n">
        <v>11</v>
      </c>
      <c r="B13" s="26" t="n">
        <f aca="false">PRODUCT(AI13)</f>
        <v>719.333333333333</v>
      </c>
      <c r="C13" s="1" t="s">
        <v>75</v>
      </c>
      <c r="D13" s="27" t="n">
        <v>8810</v>
      </c>
      <c r="E13" s="28" t="n">
        <f aca="false">PRODUCT(J13+O13+T13)</f>
        <v>160</v>
      </c>
      <c r="F13" s="28" t="n">
        <f aca="false">PRODUCT(K13+P13+U13)</f>
        <v>72</v>
      </c>
      <c r="G13" s="28" t="n">
        <f aca="false">PRODUCT(L13+Q13+V13)</f>
        <v>7</v>
      </c>
      <c r="H13" s="28" t="n">
        <f aca="false">PRODUCT(M13+R13+W13)</f>
        <v>81</v>
      </c>
      <c r="I13" s="29" t="n">
        <f aca="false">PRODUCT(F13/E13)</f>
        <v>0.45</v>
      </c>
      <c r="J13" s="28" t="n">
        <f aca="false">PRODUCT(K13+L13+M13)</f>
        <v>160</v>
      </c>
      <c r="K13" s="31" t="n">
        <v>72</v>
      </c>
      <c r="L13" s="31" t="n">
        <v>7</v>
      </c>
      <c r="M13" s="31" t="n">
        <v>81</v>
      </c>
      <c r="N13" s="29" t="n">
        <f aca="false">PRODUCT(K13/J13)</f>
        <v>0.45</v>
      </c>
      <c r="O13" s="28"/>
      <c r="P13" s="30"/>
      <c r="Q13" s="30"/>
      <c r="R13" s="30"/>
      <c r="S13" s="35"/>
      <c r="T13" s="28"/>
      <c r="U13" s="31"/>
      <c r="V13" s="31"/>
      <c r="W13" s="31"/>
      <c r="X13" s="35"/>
      <c r="Y13" s="32" t="n">
        <v>11</v>
      </c>
      <c r="Z13" s="31" t="n">
        <v>7</v>
      </c>
      <c r="AA13" s="32" t="n">
        <v>2</v>
      </c>
      <c r="AB13" s="33"/>
      <c r="AC13" s="37"/>
      <c r="AD13" s="33"/>
      <c r="AE13" s="32" t="n">
        <v>0</v>
      </c>
      <c r="AF13" s="31" t="n">
        <v>0</v>
      </c>
      <c r="AG13" s="38" t="n">
        <v>1</v>
      </c>
      <c r="AH13" s="1" t="s">
        <v>76</v>
      </c>
      <c r="AI13" s="26" t="n">
        <f aca="false">PRODUCT(CH13)</f>
        <v>719.333333333333</v>
      </c>
      <c r="AK13" s="3" t="n">
        <v>0.333333333333333</v>
      </c>
      <c r="AL13" s="3" t="n">
        <v>2</v>
      </c>
      <c r="AM13" s="3" t="n">
        <v>1</v>
      </c>
      <c r="AN13" s="3" t="n">
        <v>0</v>
      </c>
      <c r="AO13" s="3" t="n">
        <v>0</v>
      </c>
      <c r="AP13" s="3" t="n">
        <v>0.666666666666666</v>
      </c>
      <c r="AQ13" s="3" t="n">
        <v>4</v>
      </c>
      <c r="AR13" s="3" t="n">
        <v>2</v>
      </c>
      <c r="AS13" s="3" t="n">
        <v>0</v>
      </c>
      <c r="AT13" s="3" t="n">
        <v>0</v>
      </c>
      <c r="AU13" s="3" t="n">
        <v>0.333333333333</v>
      </c>
      <c r="AV13" s="3" t="n">
        <v>2</v>
      </c>
      <c r="AW13" s="3" t="n">
        <v>1</v>
      </c>
      <c r="AX13" s="3" t="n">
        <v>0</v>
      </c>
      <c r="AY13" s="3" t="n">
        <v>0</v>
      </c>
      <c r="AZ13" s="3" t="n">
        <v>25</v>
      </c>
      <c r="BA13" s="3" t="n">
        <v>25</v>
      </c>
      <c r="BB13" s="3" t="n">
        <v>25</v>
      </c>
      <c r="BC13" s="3" t="n">
        <v>25</v>
      </c>
      <c r="BD13" s="3" t="n">
        <v>15</v>
      </c>
      <c r="BE13" s="3" t="n">
        <v>10</v>
      </c>
      <c r="BF13" s="3" t="n">
        <v>25</v>
      </c>
      <c r="BG13" s="3" t="n">
        <v>20</v>
      </c>
      <c r="BH13" s="3" t="n">
        <v>15</v>
      </c>
      <c r="BI13" s="3"/>
      <c r="BJ13" s="6" t="n">
        <f aca="false">PRODUCT(J13*AK13)</f>
        <v>53.3333333333333</v>
      </c>
      <c r="BK13" s="6" t="n">
        <f aca="false">PRODUCT(K13*AL13)</f>
        <v>144</v>
      </c>
      <c r="BL13" s="6" t="n">
        <f aca="false">PRODUCT(L13*AM13)</f>
        <v>7</v>
      </c>
      <c r="BM13" s="6" t="n">
        <f aca="false">PRODUCT(M13*AN13)</f>
        <v>0</v>
      </c>
      <c r="BN13" s="6" t="n">
        <f aca="false">PRODUCT(N13*AO13)</f>
        <v>0</v>
      </c>
      <c r="BO13" s="6" t="n">
        <f aca="false">PRODUCT(O13*AP13)</f>
        <v>0</v>
      </c>
      <c r="BP13" s="6" t="n">
        <f aca="false">PRODUCT(P13*AQ13)</f>
        <v>0</v>
      </c>
      <c r="BQ13" s="6" t="n">
        <f aca="false">PRODUCT(Q13*AR13)</f>
        <v>0</v>
      </c>
      <c r="BR13" s="6" t="n">
        <f aca="false">PRODUCT(R13*AS13)</f>
        <v>0</v>
      </c>
      <c r="BS13" s="6" t="n">
        <f aca="false">PRODUCT(S13*AT13)</f>
        <v>0</v>
      </c>
      <c r="BT13" s="6" t="n">
        <f aca="false">PRODUCT(T13*AU13)</f>
        <v>0</v>
      </c>
      <c r="BU13" s="6" t="n">
        <f aca="false">PRODUCT(U13*AV13)</f>
        <v>0</v>
      </c>
      <c r="BV13" s="6" t="n">
        <f aca="false">PRODUCT(V13*AW13)</f>
        <v>0</v>
      </c>
      <c r="BW13" s="6" t="n">
        <f aca="false">PRODUCT(W13*AX13)</f>
        <v>0</v>
      </c>
      <c r="BX13" s="6" t="n">
        <f aca="false">PRODUCT(X13*AY13)</f>
        <v>0</v>
      </c>
      <c r="BY13" s="6" t="n">
        <f aca="false">PRODUCT(Y13*AZ13)</f>
        <v>275</v>
      </c>
      <c r="BZ13" s="6" t="n">
        <f aca="false">PRODUCT(Z13*BA13)</f>
        <v>175</v>
      </c>
      <c r="CA13" s="6" t="n">
        <f aca="false">PRODUCT(AA13*BB13)</f>
        <v>50</v>
      </c>
      <c r="CB13" s="6" t="n">
        <f aca="false">PRODUCT(AB13*BC13)</f>
        <v>0</v>
      </c>
      <c r="CC13" s="6" t="n">
        <f aca="false">PRODUCT(AC13*BD13)</f>
        <v>0</v>
      </c>
      <c r="CD13" s="6" t="n">
        <f aca="false">PRODUCT(AD13*BE13)</f>
        <v>0</v>
      </c>
      <c r="CE13" s="6" t="n">
        <f aca="false">PRODUCT(AE13*BF13)</f>
        <v>0</v>
      </c>
      <c r="CF13" s="6" t="n">
        <f aca="false">PRODUCT(AF13*BG13)</f>
        <v>0</v>
      </c>
      <c r="CG13" s="6" t="n">
        <f aca="false">PRODUCT(AG13*BH13)</f>
        <v>15</v>
      </c>
      <c r="CH13" s="6" t="n">
        <f aca="false">SUM(BJ13:CG13)</f>
        <v>719.333333333333</v>
      </c>
    </row>
    <row r="14" customFormat="false" ht="15" hidden="false" customHeight="false" outlineLevel="0" collapsed="false">
      <c r="A14" s="25" t="n">
        <v>12</v>
      </c>
      <c r="B14" s="26" t="n">
        <f aca="false">PRODUCT(AI14)</f>
        <v>698.333333333333</v>
      </c>
      <c r="C14" s="1" t="s">
        <v>77</v>
      </c>
      <c r="D14" s="27" t="n">
        <v>26165</v>
      </c>
      <c r="E14" s="28" t="n">
        <f aca="false">PRODUCT(J14+O14+T14)</f>
        <v>228</v>
      </c>
      <c r="F14" s="28" t="n">
        <f aca="false">PRODUCT(K14+P14+U14)</f>
        <v>177</v>
      </c>
      <c r="G14" s="28"/>
      <c r="H14" s="28" t="n">
        <f aca="false">PRODUCT(M14+R14+W14)</f>
        <v>51</v>
      </c>
      <c r="I14" s="29" t="n">
        <f aca="false">PRODUCT(F14/E14)</f>
        <v>0.776315789473684</v>
      </c>
      <c r="J14" s="28" t="n">
        <f aca="false">PRODUCT(K14+L14+M14)</f>
        <v>164</v>
      </c>
      <c r="K14" s="31" t="n">
        <v>131</v>
      </c>
      <c r="L14" s="31"/>
      <c r="M14" s="31" t="n">
        <v>33</v>
      </c>
      <c r="N14" s="29" t="n">
        <f aca="false">PRODUCT(K14/J14)</f>
        <v>0.798780487804878</v>
      </c>
      <c r="O14" s="28" t="n">
        <f aca="false">PRODUCT(P14+Q14+R14)</f>
        <v>64</v>
      </c>
      <c r="P14" s="31" t="n">
        <v>46</v>
      </c>
      <c r="Q14" s="31"/>
      <c r="R14" s="31" t="n">
        <v>18</v>
      </c>
      <c r="S14" s="29" t="n">
        <f aca="false">PRODUCT(P14/O14)</f>
        <v>0.71875</v>
      </c>
      <c r="T14" s="28"/>
      <c r="U14" s="31"/>
      <c r="V14" s="31"/>
      <c r="W14" s="31"/>
      <c r="X14" s="29"/>
      <c r="Y14" s="32" t="n">
        <v>1</v>
      </c>
      <c r="Z14" s="31"/>
      <c r="AA14" s="32"/>
      <c r="AB14" s="33"/>
      <c r="AC14" s="37"/>
      <c r="AD14" s="33" t="n">
        <v>2</v>
      </c>
      <c r="AE14" s="32" t="n">
        <v>3</v>
      </c>
      <c r="AF14" s="31" t="n">
        <v>1</v>
      </c>
      <c r="AG14" s="38" t="n">
        <v>1</v>
      </c>
      <c r="AH14" s="1" t="s">
        <v>78</v>
      </c>
      <c r="AI14" s="26" t="n">
        <f aca="false">PRODUCT(CH14)</f>
        <v>698.333333333333</v>
      </c>
      <c r="AK14" s="3" t="n">
        <v>0.333333333333333</v>
      </c>
      <c r="AL14" s="3" t="n">
        <v>2</v>
      </c>
      <c r="AM14" s="3" t="n">
        <v>1</v>
      </c>
      <c r="AN14" s="3" t="n">
        <v>0</v>
      </c>
      <c r="AO14" s="3" t="n">
        <v>0</v>
      </c>
      <c r="AP14" s="3" t="n">
        <v>0.666666666666666</v>
      </c>
      <c r="AQ14" s="3" t="n">
        <v>4</v>
      </c>
      <c r="AR14" s="3" t="n">
        <v>2</v>
      </c>
      <c r="AS14" s="3" t="n">
        <v>0</v>
      </c>
      <c r="AT14" s="3" t="n">
        <v>0</v>
      </c>
      <c r="AU14" s="3" t="n">
        <v>0.333333333333</v>
      </c>
      <c r="AV14" s="3" t="n">
        <v>2</v>
      </c>
      <c r="AW14" s="3" t="n">
        <v>1</v>
      </c>
      <c r="AX14" s="3" t="n">
        <v>0</v>
      </c>
      <c r="AY14" s="3" t="n">
        <v>0</v>
      </c>
      <c r="AZ14" s="3" t="n">
        <v>25</v>
      </c>
      <c r="BA14" s="3" t="n">
        <v>25</v>
      </c>
      <c r="BB14" s="3" t="n">
        <v>25</v>
      </c>
      <c r="BC14" s="3" t="n">
        <v>25</v>
      </c>
      <c r="BD14" s="3" t="n">
        <v>15</v>
      </c>
      <c r="BE14" s="3" t="n">
        <v>10</v>
      </c>
      <c r="BF14" s="3" t="n">
        <v>25</v>
      </c>
      <c r="BG14" s="3" t="n">
        <v>20</v>
      </c>
      <c r="BH14" s="3" t="n">
        <v>15</v>
      </c>
      <c r="BI14" s="3"/>
      <c r="BJ14" s="6" t="n">
        <f aca="false">PRODUCT(J14*AK14)</f>
        <v>54.6666666666666</v>
      </c>
      <c r="BK14" s="6" t="n">
        <f aca="false">PRODUCT(K14*AL14)</f>
        <v>262</v>
      </c>
      <c r="BL14" s="6" t="n">
        <f aca="false">PRODUCT(L14*AM14)</f>
        <v>0</v>
      </c>
      <c r="BM14" s="6" t="n">
        <f aca="false">PRODUCT(M14*AN14)</f>
        <v>0</v>
      </c>
      <c r="BN14" s="6" t="n">
        <f aca="false">PRODUCT(N14*AO14)</f>
        <v>0</v>
      </c>
      <c r="BO14" s="6" t="n">
        <f aca="false">PRODUCT(O14*AP14)</f>
        <v>42.6666666666666</v>
      </c>
      <c r="BP14" s="6" t="n">
        <f aca="false">PRODUCT(P14*AQ14)</f>
        <v>184</v>
      </c>
      <c r="BQ14" s="6" t="n">
        <f aca="false">PRODUCT(Q14*AR14)</f>
        <v>0</v>
      </c>
      <c r="BR14" s="6" t="n">
        <f aca="false">PRODUCT(R14*AS14)</f>
        <v>0</v>
      </c>
      <c r="BS14" s="6" t="n">
        <f aca="false">PRODUCT(S14*AT14)</f>
        <v>0</v>
      </c>
      <c r="BT14" s="6" t="n">
        <f aca="false">PRODUCT(T14*AU14)</f>
        <v>0</v>
      </c>
      <c r="BU14" s="6" t="n">
        <f aca="false">PRODUCT(U14*AV14)</f>
        <v>0</v>
      </c>
      <c r="BV14" s="6" t="n">
        <f aca="false">PRODUCT(V14*AW14)</f>
        <v>0</v>
      </c>
      <c r="BW14" s="6" t="n">
        <f aca="false">PRODUCT(W14*AX14)</f>
        <v>0</v>
      </c>
      <c r="BX14" s="6" t="n">
        <f aca="false">PRODUCT(X14*AY14)</f>
        <v>0</v>
      </c>
      <c r="BY14" s="6" t="n">
        <f aca="false">PRODUCT(Y14*AZ14)</f>
        <v>25</v>
      </c>
      <c r="BZ14" s="6" t="n">
        <f aca="false">PRODUCT(Z14*BA14)</f>
        <v>0</v>
      </c>
      <c r="CA14" s="6" t="n">
        <f aca="false">PRODUCT(AA14*BB14)</f>
        <v>0</v>
      </c>
      <c r="CB14" s="6" t="n">
        <f aca="false">PRODUCT(AB14*BC14)</f>
        <v>0</v>
      </c>
      <c r="CC14" s="6" t="n">
        <f aca="false">PRODUCT(AC14*BD14)</f>
        <v>0</v>
      </c>
      <c r="CD14" s="6" t="n">
        <f aca="false">PRODUCT(AD14*BE14)</f>
        <v>20</v>
      </c>
      <c r="CE14" s="6" t="n">
        <f aca="false">PRODUCT(AE14*BF14)</f>
        <v>75</v>
      </c>
      <c r="CF14" s="6" t="n">
        <f aca="false">PRODUCT(AF14*BG14)</f>
        <v>20</v>
      </c>
      <c r="CG14" s="6" t="n">
        <f aca="false">PRODUCT(AG14*BH14)</f>
        <v>15</v>
      </c>
      <c r="CH14" s="6" t="n">
        <f aca="false">SUM(BJ14:CG14)</f>
        <v>698.333333333333</v>
      </c>
    </row>
    <row r="15" customFormat="false" ht="15" hidden="false" customHeight="false" outlineLevel="0" collapsed="false">
      <c r="A15" s="25" t="n">
        <v>13</v>
      </c>
      <c r="B15" s="26" t="n">
        <f aca="false">PRODUCT(AI15)</f>
        <v>694.999999999987</v>
      </c>
      <c r="C15" s="2" t="s">
        <v>79</v>
      </c>
      <c r="D15" s="27" t="n">
        <v>27599</v>
      </c>
      <c r="E15" s="28" t="n">
        <f aca="false">PRODUCT(J15+O15+T15)</f>
        <v>356</v>
      </c>
      <c r="F15" s="28" t="n">
        <f aca="false">PRODUCT(K15+P15+U15)</f>
        <v>195</v>
      </c>
      <c r="G15" s="28"/>
      <c r="H15" s="28" t="n">
        <f aca="false">PRODUCT(M15+R15+W15)</f>
        <v>161</v>
      </c>
      <c r="I15" s="29" t="n">
        <f aca="false">PRODUCT(F15/E15)</f>
        <v>0.547752808988764</v>
      </c>
      <c r="J15" s="28" t="n">
        <f aca="false">PRODUCT(K15+L15+M15)</f>
        <v>246</v>
      </c>
      <c r="K15" s="30" t="n">
        <v>139</v>
      </c>
      <c r="L15" s="30"/>
      <c r="M15" s="30" t="n">
        <v>107</v>
      </c>
      <c r="N15" s="29" t="n">
        <f aca="false">PRODUCT(K15/J15)</f>
        <v>0.565040650406504</v>
      </c>
      <c r="O15" s="28" t="n">
        <f aca="false">PRODUCT(P15+Q15+R15)</f>
        <v>70</v>
      </c>
      <c r="P15" s="30" t="n">
        <v>34</v>
      </c>
      <c r="Q15" s="30"/>
      <c r="R15" s="30" t="n">
        <v>36</v>
      </c>
      <c r="S15" s="29" t="n">
        <f aca="false">PRODUCT(P15/O15)</f>
        <v>0.485714285714286</v>
      </c>
      <c r="T15" s="28" t="n">
        <f aca="false">PRODUCT(U15+V15+W15)</f>
        <v>40</v>
      </c>
      <c r="U15" s="30" t="n">
        <v>22</v>
      </c>
      <c r="V15" s="30"/>
      <c r="W15" s="30" t="n">
        <v>18</v>
      </c>
      <c r="X15" s="29" t="n">
        <f aca="false">PRODUCT(U15/T15)</f>
        <v>0.55</v>
      </c>
      <c r="Y15" s="32" t="n">
        <v>3</v>
      </c>
      <c r="Z15" s="31"/>
      <c r="AA15" s="32"/>
      <c r="AB15" s="33"/>
      <c r="AC15" s="37"/>
      <c r="AD15" s="36"/>
      <c r="AE15" s="32" t="n">
        <v>0</v>
      </c>
      <c r="AF15" s="31" t="n">
        <v>1</v>
      </c>
      <c r="AG15" s="38" t="n">
        <v>0</v>
      </c>
      <c r="AH15" s="1" t="s">
        <v>80</v>
      </c>
      <c r="AI15" s="26" t="n">
        <f aca="false">PRODUCT(CH15)</f>
        <v>694.999999999987</v>
      </c>
      <c r="AK15" s="3" t="n">
        <v>0.333333333333333</v>
      </c>
      <c r="AL15" s="3" t="n">
        <v>2</v>
      </c>
      <c r="AM15" s="3" t="n">
        <v>1</v>
      </c>
      <c r="AN15" s="3" t="n">
        <v>0</v>
      </c>
      <c r="AO15" s="3" t="n">
        <v>0</v>
      </c>
      <c r="AP15" s="3" t="n">
        <v>0.666666666666666</v>
      </c>
      <c r="AQ15" s="3" t="n">
        <v>4</v>
      </c>
      <c r="AR15" s="3" t="n">
        <v>2</v>
      </c>
      <c r="AS15" s="3" t="n">
        <v>0</v>
      </c>
      <c r="AT15" s="3" t="n">
        <v>0</v>
      </c>
      <c r="AU15" s="3" t="n">
        <v>0.333333333333</v>
      </c>
      <c r="AV15" s="3" t="n">
        <v>2</v>
      </c>
      <c r="AW15" s="3" t="n">
        <v>1</v>
      </c>
      <c r="AX15" s="3" t="n">
        <v>0</v>
      </c>
      <c r="AY15" s="3" t="n">
        <v>0</v>
      </c>
      <c r="AZ15" s="3" t="n">
        <v>25</v>
      </c>
      <c r="BA15" s="3" t="n">
        <v>25</v>
      </c>
      <c r="BB15" s="3" t="n">
        <v>25</v>
      </c>
      <c r="BC15" s="3" t="n">
        <v>25</v>
      </c>
      <c r="BD15" s="3" t="n">
        <v>15</v>
      </c>
      <c r="BE15" s="3" t="n">
        <v>10</v>
      </c>
      <c r="BF15" s="3" t="n">
        <v>25</v>
      </c>
      <c r="BG15" s="3" t="n">
        <v>20</v>
      </c>
      <c r="BH15" s="3" t="n">
        <v>15</v>
      </c>
      <c r="BI15" s="3"/>
      <c r="BJ15" s="6" t="n">
        <f aca="false">PRODUCT(J15*AK15)</f>
        <v>81.9999999999999</v>
      </c>
      <c r="BK15" s="6" t="n">
        <f aca="false">PRODUCT(K15*AL15)</f>
        <v>278</v>
      </c>
      <c r="BL15" s="6" t="n">
        <f aca="false">PRODUCT(L15*AM15)</f>
        <v>0</v>
      </c>
      <c r="BM15" s="6" t="n">
        <f aca="false">PRODUCT(M15*AN15)</f>
        <v>0</v>
      </c>
      <c r="BN15" s="6" t="n">
        <f aca="false">PRODUCT(N15*AO15)</f>
        <v>0</v>
      </c>
      <c r="BO15" s="6" t="n">
        <f aca="false">PRODUCT(O15*AP15)</f>
        <v>46.6666666666666</v>
      </c>
      <c r="BP15" s="6" t="n">
        <f aca="false">PRODUCT(P15*AQ15)</f>
        <v>136</v>
      </c>
      <c r="BQ15" s="6" t="n">
        <f aca="false">PRODUCT(Q15*AR15)</f>
        <v>0</v>
      </c>
      <c r="BR15" s="6" t="n">
        <f aca="false">PRODUCT(R15*AS15)</f>
        <v>0</v>
      </c>
      <c r="BS15" s="6" t="n">
        <f aca="false">PRODUCT(S15*AT15)</f>
        <v>0</v>
      </c>
      <c r="BT15" s="6" t="n">
        <f aca="false">PRODUCT(T15*AU15)</f>
        <v>13.33333333332</v>
      </c>
      <c r="BU15" s="6" t="n">
        <f aca="false">PRODUCT(U15*AV15)</f>
        <v>44</v>
      </c>
      <c r="BV15" s="6" t="n">
        <f aca="false">PRODUCT(V15*AW15)</f>
        <v>0</v>
      </c>
      <c r="BW15" s="6" t="n">
        <f aca="false">PRODUCT(W15*AX15)</f>
        <v>0</v>
      </c>
      <c r="BX15" s="6" t="n">
        <f aca="false">PRODUCT(X15*AY15)</f>
        <v>0</v>
      </c>
      <c r="BY15" s="6" t="n">
        <f aca="false">PRODUCT(Y15*AZ15)</f>
        <v>75</v>
      </c>
      <c r="BZ15" s="6" t="n">
        <f aca="false">PRODUCT(Z15*BA15)</f>
        <v>0</v>
      </c>
      <c r="CA15" s="6" t="n">
        <f aca="false">PRODUCT(AA15*BB15)</f>
        <v>0</v>
      </c>
      <c r="CB15" s="6" t="n">
        <f aca="false">PRODUCT(AB15*BC15)</f>
        <v>0</v>
      </c>
      <c r="CC15" s="6" t="n">
        <f aca="false">PRODUCT(AC15*BD15)</f>
        <v>0</v>
      </c>
      <c r="CD15" s="6" t="n">
        <f aca="false">PRODUCT(AD15*BE15)</f>
        <v>0</v>
      </c>
      <c r="CE15" s="6" t="n">
        <f aca="false">PRODUCT(AE15*BF15)</f>
        <v>0</v>
      </c>
      <c r="CF15" s="6" t="n">
        <f aca="false">PRODUCT(AF15*BG15)</f>
        <v>20</v>
      </c>
      <c r="CG15" s="6" t="n">
        <f aca="false">PRODUCT(AG15*BH15)</f>
        <v>0</v>
      </c>
      <c r="CH15" s="6" t="n">
        <f aca="false">SUM(BJ15:CG15)</f>
        <v>694.999999999987</v>
      </c>
    </row>
    <row r="16" customFormat="false" ht="15" hidden="false" customHeight="false" outlineLevel="0" collapsed="false">
      <c r="A16" s="25" t="n">
        <v>14</v>
      </c>
      <c r="B16" s="26" t="n">
        <f aca="false">PRODUCT(AI16)</f>
        <v>682.666666666663</v>
      </c>
      <c r="C16" s="1" t="s">
        <v>81</v>
      </c>
      <c r="D16" s="27" t="n">
        <v>30730</v>
      </c>
      <c r="E16" s="28" t="n">
        <f aca="false">PRODUCT(J16+O16+T16)</f>
        <v>340</v>
      </c>
      <c r="F16" s="28" t="n">
        <f aca="false">PRODUCT(K16+P16+U16)</f>
        <v>192</v>
      </c>
      <c r="G16" s="28"/>
      <c r="H16" s="28" t="n">
        <f aca="false">PRODUCT(M16+R16+W16)</f>
        <v>148</v>
      </c>
      <c r="I16" s="29" t="n">
        <f aca="false">PRODUCT(F16/E16)</f>
        <v>0.564705882352941</v>
      </c>
      <c r="J16" s="28" t="n">
        <f aca="false">PRODUCT(K16+L16+M16)</f>
        <v>284</v>
      </c>
      <c r="K16" s="31" t="n">
        <v>159</v>
      </c>
      <c r="L16" s="31"/>
      <c r="M16" s="31" t="n">
        <v>125</v>
      </c>
      <c r="N16" s="29" t="n">
        <f aca="false">PRODUCT(K16/J16)</f>
        <v>0.559859154929578</v>
      </c>
      <c r="O16" s="28" t="n">
        <f aca="false">PRODUCT(P16+Q16+R16)</f>
        <v>46</v>
      </c>
      <c r="P16" s="31" t="n">
        <v>25</v>
      </c>
      <c r="Q16" s="31"/>
      <c r="R16" s="31" t="n">
        <v>21</v>
      </c>
      <c r="S16" s="29" t="n">
        <f aca="false">PRODUCT(P16/O16)</f>
        <v>0.543478260869565</v>
      </c>
      <c r="T16" s="28" t="n">
        <f aca="false">PRODUCT(U16+V16+W16)</f>
        <v>10</v>
      </c>
      <c r="U16" s="31" t="n">
        <v>8</v>
      </c>
      <c r="V16" s="31"/>
      <c r="W16" s="31" t="n">
        <v>2</v>
      </c>
      <c r="X16" s="29" t="n">
        <f aca="false">PRODUCT(U16/T16)</f>
        <v>0.8</v>
      </c>
      <c r="Y16" s="32" t="n">
        <v>2</v>
      </c>
      <c r="Z16" s="31"/>
      <c r="AA16" s="32"/>
      <c r="AB16" s="33"/>
      <c r="AC16" s="37"/>
      <c r="AD16" s="33" t="n">
        <v>1</v>
      </c>
      <c r="AE16" s="32" t="n">
        <v>1</v>
      </c>
      <c r="AF16" s="31" t="n">
        <v>1</v>
      </c>
      <c r="AG16" s="38" t="n">
        <v>1</v>
      </c>
      <c r="AH16" s="1" t="s">
        <v>82</v>
      </c>
      <c r="AI16" s="26" t="n">
        <f aca="false">PRODUCT(CH16)</f>
        <v>682.666666666663</v>
      </c>
      <c r="AK16" s="3" t="n">
        <v>0.333333333333333</v>
      </c>
      <c r="AL16" s="3" t="n">
        <v>2</v>
      </c>
      <c r="AM16" s="3" t="n">
        <v>1</v>
      </c>
      <c r="AN16" s="3" t="n">
        <v>0</v>
      </c>
      <c r="AO16" s="3" t="n">
        <v>0</v>
      </c>
      <c r="AP16" s="3" t="n">
        <v>0.666666666666666</v>
      </c>
      <c r="AQ16" s="3" t="n">
        <v>4</v>
      </c>
      <c r="AR16" s="3" t="n">
        <v>2</v>
      </c>
      <c r="AS16" s="3" t="n">
        <v>0</v>
      </c>
      <c r="AT16" s="3" t="n">
        <v>0</v>
      </c>
      <c r="AU16" s="3" t="n">
        <v>0.333333333333</v>
      </c>
      <c r="AV16" s="3" t="n">
        <v>2</v>
      </c>
      <c r="AW16" s="3" t="n">
        <v>1</v>
      </c>
      <c r="AX16" s="3" t="n">
        <v>0</v>
      </c>
      <c r="AY16" s="3" t="n">
        <v>0</v>
      </c>
      <c r="AZ16" s="3" t="n">
        <v>25</v>
      </c>
      <c r="BA16" s="3" t="n">
        <v>25</v>
      </c>
      <c r="BB16" s="3" t="n">
        <v>25</v>
      </c>
      <c r="BC16" s="3" t="n">
        <v>25</v>
      </c>
      <c r="BD16" s="3" t="n">
        <v>15</v>
      </c>
      <c r="BE16" s="3" t="n">
        <v>10</v>
      </c>
      <c r="BF16" s="3" t="n">
        <v>25</v>
      </c>
      <c r="BG16" s="3" t="n">
        <v>20</v>
      </c>
      <c r="BH16" s="3" t="n">
        <v>15</v>
      </c>
      <c r="BI16" s="3"/>
      <c r="BJ16" s="6" t="n">
        <f aca="false">PRODUCT(J16*AK16)</f>
        <v>94.6666666666666</v>
      </c>
      <c r="BK16" s="6" t="n">
        <f aca="false">PRODUCT(K16*AL16)</f>
        <v>318</v>
      </c>
      <c r="BL16" s="6" t="n">
        <f aca="false">PRODUCT(L16*AM16)</f>
        <v>0</v>
      </c>
      <c r="BM16" s="6" t="n">
        <f aca="false">PRODUCT(M16*AN16)</f>
        <v>0</v>
      </c>
      <c r="BN16" s="6" t="n">
        <f aca="false">PRODUCT(N16*AO16)</f>
        <v>0</v>
      </c>
      <c r="BO16" s="6" t="n">
        <f aca="false">PRODUCT(O16*AP16)</f>
        <v>30.6666666666666</v>
      </c>
      <c r="BP16" s="6" t="n">
        <f aca="false">PRODUCT(P16*AQ16)</f>
        <v>100</v>
      </c>
      <c r="BQ16" s="6" t="n">
        <f aca="false">PRODUCT(Q16*AR16)</f>
        <v>0</v>
      </c>
      <c r="BR16" s="6" t="n">
        <f aca="false">PRODUCT(R16*AS16)</f>
        <v>0</v>
      </c>
      <c r="BS16" s="6" t="n">
        <f aca="false">PRODUCT(S16*AT16)</f>
        <v>0</v>
      </c>
      <c r="BT16" s="6" t="n">
        <f aca="false">PRODUCT(T16*AU16)</f>
        <v>3.33333333333</v>
      </c>
      <c r="BU16" s="6" t="n">
        <f aca="false">PRODUCT(U16*AV16)</f>
        <v>16</v>
      </c>
      <c r="BV16" s="6" t="n">
        <f aca="false">PRODUCT(V16*AW16)</f>
        <v>0</v>
      </c>
      <c r="BW16" s="6" t="n">
        <f aca="false">PRODUCT(W16*AX16)</f>
        <v>0</v>
      </c>
      <c r="BX16" s="6" t="n">
        <f aca="false">PRODUCT(X16*AY16)</f>
        <v>0</v>
      </c>
      <c r="BY16" s="6" t="n">
        <f aca="false">PRODUCT(Y16*AZ16)</f>
        <v>50</v>
      </c>
      <c r="BZ16" s="6" t="n">
        <f aca="false">PRODUCT(Z16*BA16)</f>
        <v>0</v>
      </c>
      <c r="CA16" s="6" t="n">
        <f aca="false">PRODUCT(AA16*BB16)</f>
        <v>0</v>
      </c>
      <c r="CB16" s="6" t="n">
        <f aca="false">PRODUCT(AB16*BC16)</f>
        <v>0</v>
      </c>
      <c r="CC16" s="6" t="n">
        <f aca="false">PRODUCT(AC16*BD16)</f>
        <v>0</v>
      </c>
      <c r="CD16" s="6" t="n">
        <f aca="false">PRODUCT(AD16*BE16)</f>
        <v>10</v>
      </c>
      <c r="CE16" s="6" t="n">
        <f aca="false">PRODUCT(AE16*BF16)</f>
        <v>25</v>
      </c>
      <c r="CF16" s="6" t="n">
        <f aca="false">PRODUCT(AF16*BG16)</f>
        <v>20</v>
      </c>
      <c r="CG16" s="6" t="n">
        <f aca="false">PRODUCT(AG16*BH16)</f>
        <v>15</v>
      </c>
      <c r="CH16" s="6" t="n">
        <f aca="false">SUM(BJ16:CG16)</f>
        <v>682.666666666663</v>
      </c>
    </row>
    <row r="17" customFormat="false" ht="15" hidden="false" customHeight="false" outlineLevel="0" collapsed="false">
      <c r="A17" s="25" t="n">
        <v>15</v>
      </c>
      <c r="B17" s="26" t="n">
        <f aca="false">PRODUCT(AI17)</f>
        <v>658.333333333333</v>
      </c>
      <c r="C17" s="2" t="s">
        <v>83</v>
      </c>
      <c r="D17" s="27" t="n">
        <v>32187</v>
      </c>
      <c r="E17" s="28" t="n">
        <f aca="false">PRODUCT(J17+O17+T17)</f>
        <v>277</v>
      </c>
      <c r="F17" s="28" t="n">
        <f aca="false">PRODUCT(K17+P17+U17)</f>
        <v>174</v>
      </c>
      <c r="G17" s="28"/>
      <c r="H17" s="28" t="n">
        <f aca="false">PRODUCT(M17+R17+W17)</f>
        <v>103</v>
      </c>
      <c r="I17" s="29" t="n">
        <f aca="false">PRODUCT(F17/E17)</f>
        <v>0.628158844765343</v>
      </c>
      <c r="J17" s="28" t="n">
        <f aca="false">PRODUCT(K17+L17+M17)</f>
        <v>220</v>
      </c>
      <c r="K17" s="31" t="n">
        <v>142</v>
      </c>
      <c r="L17" s="31"/>
      <c r="M17" s="31" t="n">
        <v>78</v>
      </c>
      <c r="N17" s="29" t="n">
        <f aca="false">PRODUCT(K17/J17)</f>
        <v>0.645454545454546</v>
      </c>
      <c r="O17" s="28" t="n">
        <f aca="false">PRODUCT(P17+Q17+R17)</f>
        <v>57</v>
      </c>
      <c r="P17" s="31" t="n">
        <v>32</v>
      </c>
      <c r="Q17" s="31"/>
      <c r="R17" s="31" t="n">
        <v>25</v>
      </c>
      <c r="S17" s="29" t="n">
        <f aca="false">PRODUCT(P17/O17)</f>
        <v>0.56140350877193</v>
      </c>
      <c r="T17" s="28"/>
      <c r="U17" s="31"/>
      <c r="V17" s="31"/>
      <c r="W17" s="31"/>
      <c r="X17" s="29"/>
      <c r="Y17" s="32" t="n">
        <v>2</v>
      </c>
      <c r="Z17" s="31"/>
      <c r="AA17" s="32"/>
      <c r="AB17" s="33"/>
      <c r="AC17" s="37"/>
      <c r="AD17" s="33"/>
      <c r="AE17" s="32" t="n">
        <v>1</v>
      </c>
      <c r="AF17" s="31" t="n">
        <v>3</v>
      </c>
      <c r="AG17" s="38" t="n">
        <v>0</v>
      </c>
      <c r="AH17" s="1" t="s">
        <v>84</v>
      </c>
      <c r="AI17" s="26" t="n">
        <f aca="false">PRODUCT(CH17)</f>
        <v>658.333333333333</v>
      </c>
      <c r="AK17" s="3" t="n">
        <v>0.333333333333333</v>
      </c>
      <c r="AL17" s="3" t="n">
        <v>2</v>
      </c>
      <c r="AM17" s="3" t="n">
        <v>1</v>
      </c>
      <c r="AN17" s="3" t="n">
        <v>0</v>
      </c>
      <c r="AO17" s="3" t="n">
        <v>0</v>
      </c>
      <c r="AP17" s="3" t="n">
        <v>0.666666666666666</v>
      </c>
      <c r="AQ17" s="3" t="n">
        <v>4</v>
      </c>
      <c r="AR17" s="3" t="n">
        <v>2</v>
      </c>
      <c r="AS17" s="3" t="n">
        <v>0</v>
      </c>
      <c r="AT17" s="3" t="n">
        <v>0</v>
      </c>
      <c r="AU17" s="3" t="n">
        <v>0.333333333333</v>
      </c>
      <c r="AV17" s="3" t="n">
        <v>2</v>
      </c>
      <c r="AW17" s="3" t="n">
        <v>1</v>
      </c>
      <c r="AX17" s="3" t="n">
        <v>0</v>
      </c>
      <c r="AY17" s="3" t="n">
        <v>0</v>
      </c>
      <c r="AZ17" s="3" t="n">
        <v>25</v>
      </c>
      <c r="BA17" s="3" t="n">
        <v>25</v>
      </c>
      <c r="BB17" s="3" t="n">
        <v>25</v>
      </c>
      <c r="BC17" s="3" t="n">
        <v>25</v>
      </c>
      <c r="BD17" s="3" t="n">
        <v>15</v>
      </c>
      <c r="BE17" s="3" t="n">
        <v>10</v>
      </c>
      <c r="BF17" s="3" t="n">
        <v>25</v>
      </c>
      <c r="BG17" s="3" t="n">
        <v>20</v>
      </c>
      <c r="BH17" s="3" t="n">
        <v>15</v>
      </c>
      <c r="BI17" s="3"/>
      <c r="BJ17" s="6" t="n">
        <f aca="false">PRODUCT(J17*AK17)</f>
        <v>73.3333333333333</v>
      </c>
      <c r="BK17" s="6" t="n">
        <f aca="false">PRODUCT(K17*AL17)</f>
        <v>284</v>
      </c>
      <c r="BL17" s="6" t="n">
        <f aca="false">PRODUCT(L17*AM17)</f>
        <v>0</v>
      </c>
      <c r="BM17" s="6" t="n">
        <f aca="false">PRODUCT(M17*AN17)</f>
        <v>0</v>
      </c>
      <c r="BN17" s="6" t="n">
        <f aca="false">PRODUCT(N17*AO17)</f>
        <v>0</v>
      </c>
      <c r="BO17" s="6" t="n">
        <f aca="false">PRODUCT(O17*AP17)</f>
        <v>38</v>
      </c>
      <c r="BP17" s="6" t="n">
        <f aca="false">PRODUCT(P17*AQ17)</f>
        <v>128</v>
      </c>
      <c r="BQ17" s="6" t="n">
        <f aca="false">PRODUCT(Q17*AR17)</f>
        <v>0</v>
      </c>
      <c r="BR17" s="6" t="n">
        <f aca="false">PRODUCT(R17*AS17)</f>
        <v>0</v>
      </c>
      <c r="BS17" s="6" t="n">
        <f aca="false">PRODUCT(S17*AT17)</f>
        <v>0</v>
      </c>
      <c r="BT17" s="6" t="n">
        <f aca="false">PRODUCT(T17*AU17)</f>
        <v>0</v>
      </c>
      <c r="BU17" s="6" t="n">
        <f aca="false">PRODUCT(U17*AV17)</f>
        <v>0</v>
      </c>
      <c r="BV17" s="6" t="n">
        <f aca="false">PRODUCT(V17*AW17)</f>
        <v>0</v>
      </c>
      <c r="BW17" s="6" t="n">
        <f aca="false">PRODUCT(W17*AX17)</f>
        <v>0</v>
      </c>
      <c r="BX17" s="6" t="n">
        <f aca="false">PRODUCT(X17*AY17)</f>
        <v>0</v>
      </c>
      <c r="BY17" s="6" t="n">
        <f aca="false">PRODUCT(Y17*AZ17)</f>
        <v>50</v>
      </c>
      <c r="BZ17" s="6" t="n">
        <f aca="false">PRODUCT(Z17*BA17)</f>
        <v>0</v>
      </c>
      <c r="CA17" s="6" t="n">
        <f aca="false">PRODUCT(AA17*BB17)</f>
        <v>0</v>
      </c>
      <c r="CB17" s="6" t="n">
        <f aca="false">PRODUCT(AB17*BC17)</f>
        <v>0</v>
      </c>
      <c r="CC17" s="6" t="n">
        <f aca="false">PRODUCT(AC17*BD17)</f>
        <v>0</v>
      </c>
      <c r="CD17" s="6" t="n">
        <f aca="false">PRODUCT(AD17*BE17)</f>
        <v>0</v>
      </c>
      <c r="CE17" s="6" t="n">
        <f aca="false">PRODUCT(AE17*BF17)</f>
        <v>25</v>
      </c>
      <c r="CF17" s="6" t="n">
        <f aca="false">PRODUCT(AF17*BG17)</f>
        <v>60</v>
      </c>
      <c r="CG17" s="6" t="n">
        <f aca="false">PRODUCT(AG17*BH17)</f>
        <v>0</v>
      </c>
      <c r="CH17" s="6" t="n">
        <f aca="false">SUM(BJ17:CG17)</f>
        <v>658.333333333333</v>
      </c>
    </row>
    <row r="18" customFormat="false" ht="15" hidden="false" customHeight="false" outlineLevel="0" collapsed="false">
      <c r="A18" s="25" t="n">
        <v>16</v>
      </c>
      <c r="B18" s="26" t="n">
        <f aca="false">PRODUCT(AI18)</f>
        <v>656.999999999995</v>
      </c>
      <c r="C18" s="1" t="s">
        <v>85</v>
      </c>
      <c r="D18" s="27" t="n">
        <v>18057</v>
      </c>
      <c r="E18" s="28" t="n">
        <f aca="false">PRODUCT(J18+O18+T18)</f>
        <v>302</v>
      </c>
      <c r="F18" s="28" t="n">
        <f aca="false">PRODUCT(K18+P18+U18)</f>
        <v>149</v>
      </c>
      <c r="G18" s="28" t="n">
        <f aca="false">PRODUCT(L18+Q18+V18)</f>
        <v>27</v>
      </c>
      <c r="H18" s="28" t="n">
        <f aca="false">PRODUCT(M18+R18+W18)</f>
        <v>126</v>
      </c>
      <c r="I18" s="29" t="n">
        <f aca="false">PRODUCT(F18/E18)</f>
        <v>0.493377483443709</v>
      </c>
      <c r="J18" s="28" t="n">
        <f aca="false">PRODUCT(K18+L18+M18)</f>
        <v>250</v>
      </c>
      <c r="K18" s="31" t="n">
        <v>127</v>
      </c>
      <c r="L18" s="31" t="n">
        <v>26</v>
      </c>
      <c r="M18" s="31" t="n">
        <v>97</v>
      </c>
      <c r="N18" s="29" t="n">
        <f aca="false">PRODUCT(K18/J18)</f>
        <v>0.508</v>
      </c>
      <c r="O18" s="28" t="n">
        <f aca="false">PRODUCT(P18+Q18+R18)</f>
        <v>37</v>
      </c>
      <c r="P18" s="31" t="n">
        <v>17</v>
      </c>
      <c r="Q18" s="31"/>
      <c r="R18" s="31" t="n">
        <v>20</v>
      </c>
      <c r="S18" s="29" t="n">
        <f aca="false">PRODUCT(P18/O18)</f>
        <v>0.45945945945946</v>
      </c>
      <c r="T18" s="28" t="n">
        <f aca="false">PRODUCT(U18+V18+W18)</f>
        <v>15</v>
      </c>
      <c r="U18" s="31" t="n">
        <v>5</v>
      </c>
      <c r="V18" s="31" t="n">
        <v>1</v>
      </c>
      <c r="W18" s="31" t="n">
        <v>9</v>
      </c>
      <c r="X18" s="29" t="n">
        <f aca="false">PRODUCT(U18/T18)</f>
        <v>0.333333333333333</v>
      </c>
      <c r="Y18" s="32" t="n">
        <v>1</v>
      </c>
      <c r="Z18" s="31" t="n">
        <v>2</v>
      </c>
      <c r="AA18" s="32" t="n">
        <v>1</v>
      </c>
      <c r="AB18" s="33"/>
      <c r="AC18" s="37"/>
      <c r="AD18" s="33"/>
      <c r="AE18" s="32" t="n">
        <v>2</v>
      </c>
      <c r="AF18" s="31" t="n">
        <v>1</v>
      </c>
      <c r="AG18" s="38" t="n">
        <v>1</v>
      </c>
      <c r="AH18" s="1" t="s">
        <v>86</v>
      </c>
      <c r="AI18" s="26" t="n">
        <f aca="false">PRODUCT(CH18)</f>
        <v>656.999999999995</v>
      </c>
      <c r="AK18" s="3" t="n">
        <v>0.333333333333333</v>
      </c>
      <c r="AL18" s="3" t="n">
        <v>2</v>
      </c>
      <c r="AM18" s="3" t="n">
        <v>1</v>
      </c>
      <c r="AN18" s="3" t="n">
        <v>0</v>
      </c>
      <c r="AO18" s="3" t="n">
        <v>0</v>
      </c>
      <c r="AP18" s="3" t="n">
        <v>0.666666666666666</v>
      </c>
      <c r="AQ18" s="3" t="n">
        <v>4</v>
      </c>
      <c r="AR18" s="3" t="n">
        <v>2</v>
      </c>
      <c r="AS18" s="3" t="n">
        <v>0</v>
      </c>
      <c r="AT18" s="3" t="n">
        <v>0</v>
      </c>
      <c r="AU18" s="3" t="n">
        <v>0.333333333333</v>
      </c>
      <c r="AV18" s="3" t="n">
        <v>2</v>
      </c>
      <c r="AW18" s="3" t="n">
        <v>1</v>
      </c>
      <c r="AX18" s="3" t="n">
        <v>0</v>
      </c>
      <c r="AY18" s="3" t="n">
        <v>0</v>
      </c>
      <c r="AZ18" s="3" t="n">
        <v>25</v>
      </c>
      <c r="BA18" s="3" t="n">
        <v>25</v>
      </c>
      <c r="BB18" s="3" t="n">
        <v>25</v>
      </c>
      <c r="BC18" s="3" t="n">
        <v>25</v>
      </c>
      <c r="BD18" s="3" t="n">
        <v>15</v>
      </c>
      <c r="BE18" s="3" t="n">
        <v>10</v>
      </c>
      <c r="BF18" s="3" t="n">
        <v>25</v>
      </c>
      <c r="BG18" s="3" t="n">
        <v>20</v>
      </c>
      <c r="BH18" s="3" t="n">
        <v>15</v>
      </c>
      <c r="BI18" s="3"/>
      <c r="BJ18" s="6" t="n">
        <f aca="false">PRODUCT(J18*AK18)</f>
        <v>83.3333333333332</v>
      </c>
      <c r="BK18" s="6" t="n">
        <f aca="false">PRODUCT(K18*AL18)</f>
        <v>254</v>
      </c>
      <c r="BL18" s="6" t="n">
        <f aca="false">PRODUCT(L18*AM18)</f>
        <v>26</v>
      </c>
      <c r="BM18" s="6" t="n">
        <f aca="false">PRODUCT(M18*AN18)</f>
        <v>0</v>
      </c>
      <c r="BN18" s="6" t="n">
        <f aca="false">PRODUCT(N18*AO18)</f>
        <v>0</v>
      </c>
      <c r="BO18" s="6" t="n">
        <f aca="false">PRODUCT(O18*AP18)</f>
        <v>24.6666666666666</v>
      </c>
      <c r="BP18" s="6" t="n">
        <f aca="false">PRODUCT(P18*AQ18)</f>
        <v>68</v>
      </c>
      <c r="BQ18" s="6" t="n">
        <f aca="false">PRODUCT(Q18*AR18)</f>
        <v>0</v>
      </c>
      <c r="BR18" s="6" t="n">
        <f aca="false">PRODUCT(R18*AS18)</f>
        <v>0</v>
      </c>
      <c r="BS18" s="6" t="n">
        <f aca="false">PRODUCT(S18*AT18)</f>
        <v>0</v>
      </c>
      <c r="BT18" s="6" t="n">
        <f aca="false">PRODUCT(T18*AU18)</f>
        <v>4.999999999995</v>
      </c>
      <c r="BU18" s="6" t="n">
        <f aca="false">PRODUCT(U18*AV18)</f>
        <v>10</v>
      </c>
      <c r="BV18" s="6" t="n">
        <f aca="false">PRODUCT(V18*AW18)</f>
        <v>1</v>
      </c>
      <c r="BW18" s="6" t="n">
        <f aca="false">PRODUCT(W18*AX18)</f>
        <v>0</v>
      </c>
      <c r="BX18" s="6" t="n">
        <f aca="false">PRODUCT(X18*AY18)</f>
        <v>0</v>
      </c>
      <c r="BY18" s="6" t="n">
        <f aca="false">PRODUCT(Y18*AZ18)</f>
        <v>25</v>
      </c>
      <c r="BZ18" s="6" t="n">
        <f aca="false">PRODUCT(Z18*BA18)</f>
        <v>50</v>
      </c>
      <c r="CA18" s="6" t="n">
        <f aca="false">PRODUCT(AA18*BB18)</f>
        <v>25</v>
      </c>
      <c r="CB18" s="6" t="n">
        <f aca="false">PRODUCT(AB18*BC18)</f>
        <v>0</v>
      </c>
      <c r="CC18" s="6" t="n">
        <f aca="false">PRODUCT(AC18*BD18)</f>
        <v>0</v>
      </c>
      <c r="CD18" s="6" t="n">
        <f aca="false">PRODUCT(AD18*BE18)</f>
        <v>0</v>
      </c>
      <c r="CE18" s="6" t="n">
        <f aca="false">PRODUCT(AE18*BF18)</f>
        <v>50</v>
      </c>
      <c r="CF18" s="6" t="n">
        <f aca="false">PRODUCT(AF18*BG18)</f>
        <v>20</v>
      </c>
      <c r="CG18" s="6" t="n">
        <f aca="false">PRODUCT(AG18*BH18)</f>
        <v>15</v>
      </c>
      <c r="CH18" s="6" t="n">
        <f aca="false">SUM(BJ18:CG18)</f>
        <v>656.999999999995</v>
      </c>
    </row>
    <row r="19" customFormat="false" ht="15" hidden="false" customHeight="false" outlineLevel="0" collapsed="false">
      <c r="A19" s="25" t="n">
        <v>17</v>
      </c>
      <c r="B19" s="26" t="n">
        <f aca="false">PRODUCT(AI19)</f>
        <v>656.666666666667</v>
      </c>
      <c r="C19" s="1" t="s">
        <v>87</v>
      </c>
      <c r="D19" s="27" t="n">
        <v>25751</v>
      </c>
      <c r="E19" s="28" t="n">
        <f aca="false">PRODUCT(J19+O19+T19)</f>
        <v>317</v>
      </c>
      <c r="F19" s="28" t="n">
        <f aca="false">PRODUCT(K19+P19+U19)</f>
        <v>176</v>
      </c>
      <c r="G19" s="28" t="n">
        <f aca="false">PRODUCT(L19+Q19+V19)</f>
        <v>1</v>
      </c>
      <c r="H19" s="28" t="n">
        <f aca="false">PRODUCT(M19+R19+W19)</f>
        <v>140</v>
      </c>
      <c r="I19" s="29" t="n">
        <f aca="false">PRODUCT(F19/E19)</f>
        <v>0.555205047318612</v>
      </c>
      <c r="J19" s="28" t="n">
        <f aca="false">PRODUCT(K19+L19+M19)</f>
        <v>248</v>
      </c>
      <c r="K19" s="31" t="n">
        <v>146</v>
      </c>
      <c r="L19" s="31" t="n">
        <v>1</v>
      </c>
      <c r="M19" s="31" t="n">
        <v>101</v>
      </c>
      <c r="N19" s="29" t="n">
        <f aca="false">PRODUCT(K19/J19)</f>
        <v>0.588709677419355</v>
      </c>
      <c r="O19" s="28" t="n">
        <f aca="false">PRODUCT(P19+Q19+R19)</f>
        <v>69</v>
      </c>
      <c r="P19" s="31" t="n">
        <v>30</v>
      </c>
      <c r="Q19" s="31"/>
      <c r="R19" s="31" t="n">
        <v>39</v>
      </c>
      <c r="S19" s="29" t="n">
        <f aca="false">PRODUCT(P19/O19)</f>
        <v>0.434782608695652</v>
      </c>
      <c r="T19" s="28" t="n">
        <f aca="false">PRODUCT(U19+V19+W19)</f>
        <v>0</v>
      </c>
      <c r="U19" s="31"/>
      <c r="V19" s="31"/>
      <c r="W19" s="31"/>
      <c r="X19" s="29"/>
      <c r="Y19" s="32" t="n">
        <v>2</v>
      </c>
      <c r="Z19" s="31"/>
      <c r="AA19" s="32"/>
      <c r="AB19" s="33"/>
      <c r="AC19" s="37"/>
      <c r="AD19" s="33" t="n">
        <v>1</v>
      </c>
      <c r="AE19" s="32" t="n">
        <v>1</v>
      </c>
      <c r="AF19" s="31" t="n">
        <v>0</v>
      </c>
      <c r="AG19" s="38" t="n">
        <v>2</v>
      </c>
      <c r="AH19" s="1" t="s">
        <v>88</v>
      </c>
      <c r="AI19" s="26" t="n">
        <f aca="false">PRODUCT(CH19)</f>
        <v>656.666666666667</v>
      </c>
      <c r="AK19" s="3" t="n">
        <v>0.333333333333333</v>
      </c>
      <c r="AL19" s="3" t="n">
        <v>2</v>
      </c>
      <c r="AM19" s="3" t="n">
        <v>1</v>
      </c>
      <c r="AN19" s="3" t="n">
        <v>0</v>
      </c>
      <c r="AO19" s="3" t="n">
        <v>0</v>
      </c>
      <c r="AP19" s="3" t="n">
        <v>0.666666666666666</v>
      </c>
      <c r="AQ19" s="3" t="n">
        <v>4</v>
      </c>
      <c r="AR19" s="3" t="n">
        <v>2</v>
      </c>
      <c r="AS19" s="3" t="n">
        <v>0</v>
      </c>
      <c r="AT19" s="3" t="n">
        <v>0</v>
      </c>
      <c r="AU19" s="3" t="n">
        <v>0.333333333333</v>
      </c>
      <c r="AV19" s="3" t="n">
        <v>2</v>
      </c>
      <c r="AW19" s="3" t="n">
        <v>1</v>
      </c>
      <c r="AX19" s="3" t="n">
        <v>0</v>
      </c>
      <c r="AY19" s="3" t="n">
        <v>0</v>
      </c>
      <c r="AZ19" s="3" t="n">
        <v>25</v>
      </c>
      <c r="BA19" s="3" t="n">
        <v>25</v>
      </c>
      <c r="BB19" s="3" t="n">
        <v>25</v>
      </c>
      <c r="BC19" s="3" t="n">
        <v>25</v>
      </c>
      <c r="BD19" s="3" t="n">
        <v>15</v>
      </c>
      <c r="BE19" s="3" t="n">
        <v>10</v>
      </c>
      <c r="BF19" s="3" t="n">
        <v>25</v>
      </c>
      <c r="BG19" s="3" t="n">
        <v>20</v>
      </c>
      <c r="BH19" s="3" t="n">
        <v>15</v>
      </c>
      <c r="BI19" s="3"/>
      <c r="BJ19" s="6" t="n">
        <f aca="false">PRODUCT(J19*AK19)</f>
        <v>82.6666666666666</v>
      </c>
      <c r="BK19" s="6" t="n">
        <f aca="false">PRODUCT(K19*AL19)</f>
        <v>292</v>
      </c>
      <c r="BL19" s="6" t="n">
        <f aca="false">PRODUCT(L19*AM19)</f>
        <v>1</v>
      </c>
      <c r="BM19" s="6" t="n">
        <f aca="false">PRODUCT(M19*AN19)</f>
        <v>0</v>
      </c>
      <c r="BN19" s="6" t="n">
        <f aca="false">PRODUCT(N19*AO19)</f>
        <v>0</v>
      </c>
      <c r="BO19" s="6" t="n">
        <f aca="false">PRODUCT(O19*AP19)</f>
        <v>46</v>
      </c>
      <c r="BP19" s="6" t="n">
        <f aca="false">PRODUCT(P19*AQ19)</f>
        <v>120</v>
      </c>
      <c r="BQ19" s="6" t="n">
        <f aca="false">PRODUCT(Q19*AR19)</f>
        <v>0</v>
      </c>
      <c r="BR19" s="6" t="n">
        <f aca="false">PRODUCT(R19*AS19)</f>
        <v>0</v>
      </c>
      <c r="BS19" s="6" t="n">
        <f aca="false">PRODUCT(S19*AT19)</f>
        <v>0</v>
      </c>
      <c r="BT19" s="6" t="n">
        <f aca="false">PRODUCT(T19*AU19)</f>
        <v>0</v>
      </c>
      <c r="BU19" s="6" t="n">
        <f aca="false">PRODUCT(U19*AV19)</f>
        <v>0</v>
      </c>
      <c r="BV19" s="6" t="n">
        <f aca="false">PRODUCT(V19*AW19)</f>
        <v>0</v>
      </c>
      <c r="BW19" s="6" t="n">
        <f aca="false">PRODUCT(W19*AX19)</f>
        <v>0</v>
      </c>
      <c r="BX19" s="6" t="n">
        <f aca="false">PRODUCT(X19*AY19)</f>
        <v>0</v>
      </c>
      <c r="BY19" s="6" t="n">
        <f aca="false">PRODUCT(Y19*AZ19)</f>
        <v>50</v>
      </c>
      <c r="BZ19" s="6" t="n">
        <f aca="false">PRODUCT(Z19*BA19)</f>
        <v>0</v>
      </c>
      <c r="CA19" s="6" t="n">
        <f aca="false">PRODUCT(AA19*BB19)</f>
        <v>0</v>
      </c>
      <c r="CB19" s="6" t="n">
        <f aca="false">PRODUCT(AB19*BC19)</f>
        <v>0</v>
      </c>
      <c r="CC19" s="6" t="n">
        <f aca="false">PRODUCT(AC19*BD19)</f>
        <v>0</v>
      </c>
      <c r="CD19" s="6" t="n">
        <f aca="false">PRODUCT(AD19*BE19)</f>
        <v>10</v>
      </c>
      <c r="CE19" s="6" t="n">
        <f aca="false">PRODUCT(AE19*BF19)</f>
        <v>25</v>
      </c>
      <c r="CF19" s="6" t="n">
        <f aca="false">PRODUCT(AF19*BG19)</f>
        <v>0</v>
      </c>
      <c r="CG19" s="6" t="n">
        <f aca="false">PRODUCT(AG19*BH19)</f>
        <v>30</v>
      </c>
      <c r="CH19" s="6" t="n">
        <f aca="false">SUM(BJ19:CG19)</f>
        <v>656.666666666667</v>
      </c>
    </row>
    <row r="20" customFormat="false" ht="15" hidden="false" customHeight="false" outlineLevel="0" collapsed="false">
      <c r="A20" s="25" t="n">
        <v>18</v>
      </c>
      <c r="B20" s="26" t="n">
        <f aca="false">PRODUCT(AI20)</f>
        <v>641.333333333331</v>
      </c>
      <c r="C20" s="1" t="s">
        <v>89</v>
      </c>
      <c r="D20" s="27" t="n">
        <v>13398</v>
      </c>
      <c r="E20" s="28" t="n">
        <f aca="false">PRODUCT(J20+O20+T20)</f>
        <v>205</v>
      </c>
      <c r="F20" s="28" t="n">
        <f aca="false">PRODUCT(K20+P20+U20)</f>
        <v>123</v>
      </c>
      <c r="G20" s="28" t="n">
        <f aca="false">PRODUCT(L20+Q20+V20)</f>
        <v>12</v>
      </c>
      <c r="H20" s="28" t="n">
        <f aca="false">PRODUCT(M20+R20+W20)</f>
        <v>70</v>
      </c>
      <c r="I20" s="29" t="n">
        <f aca="false">PRODUCT(F20/E20)</f>
        <v>0.6</v>
      </c>
      <c r="J20" s="28" t="n">
        <f aca="false">PRODUCT(K20+L20+M20)</f>
        <v>199</v>
      </c>
      <c r="K20" s="31" t="n">
        <v>121</v>
      </c>
      <c r="L20" s="31" t="n">
        <v>12</v>
      </c>
      <c r="M20" s="31" t="n">
        <v>66</v>
      </c>
      <c r="N20" s="29" t="n">
        <f aca="false">PRODUCT(K20/J20)</f>
        <v>0.608040201005025</v>
      </c>
      <c r="O20" s="28"/>
      <c r="P20" s="30"/>
      <c r="Q20" s="30"/>
      <c r="R20" s="30"/>
      <c r="S20" s="29"/>
      <c r="T20" s="28" t="n">
        <f aca="false">PRODUCT(U20+V20+W20)</f>
        <v>6</v>
      </c>
      <c r="U20" s="30" t="n">
        <v>2</v>
      </c>
      <c r="V20" s="30"/>
      <c r="W20" s="30" t="n">
        <v>4</v>
      </c>
      <c r="X20" s="29" t="n">
        <f aca="false">PRODUCT(U20/T20)</f>
        <v>0.333333333333333</v>
      </c>
      <c r="Y20" s="32" t="n">
        <v>4</v>
      </c>
      <c r="Z20" s="31" t="n">
        <v>2</v>
      </c>
      <c r="AA20" s="32"/>
      <c r="AB20" s="33"/>
      <c r="AC20" s="37" t="n">
        <v>2</v>
      </c>
      <c r="AD20" s="33"/>
      <c r="AE20" s="32" t="n">
        <v>4</v>
      </c>
      <c r="AF20" s="31" t="n">
        <v>1</v>
      </c>
      <c r="AG20" s="38" t="n">
        <v>1</v>
      </c>
      <c r="AH20" s="1" t="s">
        <v>90</v>
      </c>
      <c r="AI20" s="26" t="n">
        <f aca="false">PRODUCT(CH20)</f>
        <v>641.333333333331</v>
      </c>
      <c r="AK20" s="3" t="n">
        <v>0.333333333333333</v>
      </c>
      <c r="AL20" s="3" t="n">
        <v>2</v>
      </c>
      <c r="AM20" s="3" t="n">
        <v>1</v>
      </c>
      <c r="AN20" s="3" t="n">
        <v>0</v>
      </c>
      <c r="AO20" s="3" t="n">
        <v>0</v>
      </c>
      <c r="AP20" s="3" t="n">
        <v>0.666666666666666</v>
      </c>
      <c r="AQ20" s="3" t="n">
        <v>4</v>
      </c>
      <c r="AR20" s="3" t="n">
        <v>2</v>
      </c>
      <c r="AS20" s="3" t="n">
        <v>0</v>
      </c>
      <c r="AT20" s="3" t="n">
        <v>0</v>
      </c>
      <c r="AU20" s="3" t="n">
        <v>0.333333333333</v>
      </c>
      <c r="AV20" s="3" t="n">
        <v>2</v>
      </c>
      <c r="AW20" s="3" t="n">
        <v>1</v>
      </c>
      <c r="AX20" s="3" t="n">
        <v>0</v>
      </c>
      <c r="AY20" s="3" t="n">
        <v>0</v>
      </c>
      <c r="AZ20" s="3" t="n">
        <v>25</v>
      </c>
      <c r="BA20" s="3" t="n">
        <v>25</v>
      </c>
      <c r="BB20" s="3" t="n">
        <v>25</v>
      </c>
      <c r="BC20" s="3" t="n">
        <v>25</v>
      </c>
      <c r="BD20" s="3" t="n">
        <v>15</v>
      </c>
      <c r="BE20" s="3" t="n">
        <v>10</v>
      </c>
      <c r="BF20" s="3" t="n">
        <v>25</v>
      </c>
      <c r="BG20" s="3" t="n">
        <v>20</v>
      </c>
      <c r="BH20" s="3" t="n">
        <v>15</v>
      </c>
      <c r="BI20" s="3"/>
      <c r="BJ20" s="6" t="n">
        <f aca="false">PRODUCT(J20*AK20)</f>
        <v>66.3333333333333</v>
      </c>
      <c r="BK20" s="6" t="n">
        <f aca="false">PRODUCT(K20*AL20)</f>
        <v>242</v>
      </c>
      <c r="BL20" s="6" t="n">
        <f aca="false">PRODUCT(L20*AM20)</f>
        <v>12</v>
      </c>
      <c r="BM20" s="6" t="n">
        <f aca="false">PRODUCT(M20*AN20)</f>
        <v>0</v>
      </c>
      <c r="BN20" s="6" t="n">
        <f aca="false">PRODUCT(N20*AO20)</f>
        <v>0</v>
      </c>
      <c r="BO20" s="6" t="n">
        <f aca="false">PRODUCT(O20*AP20)</f>
        <v>0</v>
      </c>
      <c r="BP20" s="6" t="n">
        <f aca="false">PRODUCT(P20*AQ20)</f>
        <v>0</v>
      </c>
      <c r="BQ20" s="6" t="n">
        <f aca="false">PRODUCT(Q20*AR20)</f>
        <v>0</v>
      </c>
      <c r="BR20" s="6" t="n">
        <f aca="false">PRODUCT(R20*AS20)</f>
        <v>0</v>
      </c>
      <c r="BS20" s="6" t="n">
        <f aca="false">PRODUCT(S20*AT20)</f>
        <v>0</v>
      </c>
      <c r="BT20" s="6" t="n">
        <f aca="false">PRODUCT(T20*AU20)</f>
        <v>1.999999999998</v>
      </c>
      <c r="BU20" s="6" t="n">
        <f aca="false">PRODUCT(U20*AV20)</f>
        <v>4</v>
      </c>
      <c r="BV20" s="6" t="n">
        <f aca="false">PRODUCT(V20*AW20)</f>
        <v>0</v>
      </c>
      <c r="BW20" s="6" t="n">
        <f aca="false">PRODUCT(W20*AX20)</f>
        <v>0</v>
      </c>
      <c r="BX20" s="6" t="n">
        <f aca="false">PRODUCT(X20*AY20)</f>
        <v>0</v>
      </c>
      <c r="BY20" s="6" t="n">
        <f aca="false">PRODUCT(Y20*AZ20)</f>
        <v>100</v>
      </c>
      <c r="BZ20" s="6" t="n">
        <f aca="false">PRODUCT(Z20*BA20)</f>
        <v>50</v>
      </c>
      <c r="CA20" s="6" t="n">
        <f aca="false">PRODUCT(AA20*BB20)</f>
        <v>0</v>
      </c>
      <c r="CB20" s="6" t="n">
        <f aca="false">PRODUCT(AB20*BC20)</f>
        <v>0</v>
      </c>
      <c r="CC20" s="6" t="n">
        <f aca="false">PRODUCT(AC20*BD20)</f>
        <v>30</v>
      </c>
      <c r="CD20" s="6" t="n">
        <f aca="false">PRODUCT(AD20*BE20)</f>
        <v>0</v>
      </c>
      <c r="CE20" s="6" t="n">
        <f aca="false">PRODUCT(AE20*BF20)</f>
        <v>100</v>
      </c>
      <c r="CF20" s="6" t="n">
        <f aca="false">PRODUCT(AF20*BG20)</f>
        <v>20</v>
      </c>
      <c r="CG20" s="6" t="n">
        <f aca="false">PRODUCT(AG20*BH20)</f>
        <v>15</v>
      </c>
      <c r="CH20" s="6" t="n">
        <f aca="false">SUM(BJ20:CG20)</f>
        <v>641.333333333331</v>
      </c>
    </row>
    <row r="21" customFormat="false" ht="15" hidden="false" customHeight="false" outlineLevel="0" collapsed="false">
      <c r="A21" s="25" t="n">
        <v>19</v>
      </c>
      <c r="B21" s="26" t="n">
        <f aca="false">PRODUCT(AI21)</f>
        <v>639.999999999999</v>
      </c>
      <c r="C21" s="1" t="s">
        <v>91</v>
      </c>
      <c r="D21" s="27" t="n">
        <v>28318</v>
      </c>
      <c r="E21" s="28" t="n">
        <f aca="false">PRODUCT(J21+O21+T21)</f>
        <v>279</v>
      </c>
      <c r="F21" s="28" t="n">
        <f aca="false">PRODUCT(K21+P21+U21)</f>
        <v>161</v>
      </c>
      <c r="G21" s="28"/>
      <c r="H21" s="28" t="n">
        <f aca="false">PRODUCT(M21+R21+W21)</f>
        <v>118</v>
      </c>
      <c r="I21" s="29" t="n">
        <f aca="false">PRODUCT(F21/E21)</f>
        <v>0.577060931899642</v>
      </c>
      <c r="J21" s="28" t="n">
        <f aca="false">PRODUCT(K21+L21+M21)</f>
        <v>195</v>
      </c>
      <c r="K21" s="31" t="n">
        <v>119</v>
      </c>
      <c r="L21" s="31"/>
      <c r="M21" s="31" t="n">
        <v>76</v>
      </c>
      <c r="N21" s="29" t="n">
        <f aca="false">PRODUCT(K21/J21)</f>
        <v>0.61025641025641</v>
      </c>
      <c r="O21" s="28" t="n">
        <f aca="false">PRODUCT(P21+Q21+R21)</f>
        <v>81</v>
      </c>
      <c r="P21" s="31" t="n">
        <v>39</v>
      </c>
      <c r="Q21" s="31"/>
      <c r="R21" s="31" t="n">
        <v>42</v>
      </c>
      <c r="S21" s="29" t="n">
        <f aca="false">PRODUCT(P21/O21)</f>
        <v>0.481481481481481</v>
      </c>
      <c r="T21" s="28" t="n">
        <f aca="false">PRODUCT(U21+V21+W21)</f>
        <v>3</v>
      </c>
      <c r="U21" s="31" t="n">
        <v>3</v>
      </c>
      <c r="V21" s="31"/>
      <c r="W21" s="31" t="n">
        <v>0</v>
      </c>
      <c r="X21" s="29" t="n">
        <f aca="false">PRODUCT(U21/T21)</f>
        <v>1</v>
      </c>
      <c r="Y21" s="32" t="n">
        <v>2</v>
      </c>
      <c r="Z21" s="31"/>
      <c r="AA21" s="32"/>
      <c r="AB21" s="33"/>
      <c r="AC21" s="37"/>
      <c r="AD21" s="33"/>
      <c r="AE21" s="32" t="n">
        <v>0</v>
      </c>
      <c r="AF21" s="31" t="n">
        <v>3</v>
      </c>
      <c r="AG21" s="38" t="n">
        <v>2</v>
      </c>
      <c r="AH21" s="1" t="s">
        <v>92</v>
      </c>
      <c r="AI21" s="26" t="n">
        <f aca="false">PRODUCT(CH21)-20</f>
        <v>639.999999999999</v>
      </c>
      <c r="AJ21" s="3" t="n">
        <v>-20</v>
      </c>
      <c r="AK21" s="3" t="n">
        <v>0.333333333333333</v>
      </c>
      <c r="AL21" s="3" t="n">
        <v>2</v>
      </c>
      <c r="AM21" s="3" t="n">
        <v>1</v>
      </c>
      <c r="AN21" s="3" t="n">
        <v>0</v>
      </c>
      <c r="AO21" s="3" t="n">
        <v>0</v>
      </c>
      <c r="AP21" s="3" t="n">
        <v>0.666666666666666</v>
      </c>
      <c r="AQ21" s="3" t="n">
        <v>4</v>
      </c>
      <c r="AR21" s="3" t="n">
        <v>2</v>
      </c>
      <c r="AS21" s="3" t="n">
        <v>0</v>
      </c>
      <c r="AT21" s="3" t="n">
        <v>0</v>
      </c>
      <c r="AU21" s="3" t="n">
        <v>0.333333333333</v>
      </c>
      <c r="AV21" s="3" t="n">
        <v>2</v>
      </c>
      <c r="AW21" s="3" t="n">
        <v>1</v>
      </c>
      <c r="AX21" s="3" t="n">
        <v>0</v>
      </c>
      <c r="AY21" s="3" t="n">
        <v>0</v>
      </c>
      <c r="AZ21" s="3" t="n">
        <v>25</v>
      </c>
      <c r="BA21" s="3" t="n">
        <v>25</v>
      </c>
      <c r="BB21" s="3" t="n">
        <v>25</v>
      </c>
      <c r="BC21" s="3" t="n">
        <v>25</v>
      </c>
      <c r="BD21" s="3" t="n">
        <v>15</v>
      </c>
      <c r="BE21" s="3" t="n">
        <v>10</v>
      </c>
      <c r="BF21" s="3" t="n">
        <v>25</v>
      </c>
      <c r="BG21" s="3" t="n">
        <v>20</v>
      </c>
      <c r="BH21" s="3" t="n">
        <v>15</v>
      </c>
      <c r="BI21" s="3"/>
      <c r="BJ21" s="6" t="n">
        <f aca="false">PRODUCT(J21*AK21)</f>
        <v>64.9999999999999</v>
      </c>
      <c r="BK21" s="6" t="n">
        <f aca="false">PRODUCT(K21*AL21)</f>
        <v>238</v>
      </c>
      <c r="BL21" s="6" t="n">
        <f aca="false">PRODUCT(L21*AM21)</f>
        <v>0</v>
      </c>
      <c r="BM21" s="6" t="n">
        <f aca="false">PRODUCT(M21*AN21)</f>
        <v>0</v>
      </c>
      <c r="BN21" s="6" t="n">
        <f aca="false">PRODUCT(N21*AO21)</f>
        <v>0</v>
      </c>
      <c r="BO21" s="6" t="n">
        <f aca="false">PRODUCT(O21*AP21)</f>
        <v>53.9999999999999</v>
      </c>
      <c r="BP21" s="6" t="n">
        <f aca="false">PRODUCT(P21*AQ21)</f>
        <v>156</v>
      </c>
      <c r="BQ21" s="6" t="n">
        <f aca="false">PRODUCT(Q21*AR21)</f>
        <v>0</v>
      </c>
      <c r="BR21" s="6" t="n">
        <f aca="false">PRODUCT(R21*AS21)</f>
        <v>0</v>
      </c>
      <c r="BS21" s="6" t="n">
        <f aca="false">PRODUCT(S21*AT21)</f>
        <v>0</v>
      </c>
      <c r="BT21" s="6" t="n">
        <f aca="false">PRODUCT(T21*AU21)</f>
        <v>0.999999999999</v>
      </c>
      <c r="BU21" s="6" t="n">
        <f aca="false">PRODUCT(U21*AV21)</f>
        <v>6</v>
      </c>
      <c r="BV21" s="6" t="n">
        <f aca="false">PRODUCT(V21*AW21)</f>
        <v>0</v>
      </c>
      <c r="BW21" s="6" t="n">
        <f aca="false">PRODUCT(W21*AX21)</f>
        <v>0</v>
      </c>
      <c r="BX21" s="6" t="n">
        <f aca="false">PRODUCT(X21*AY21)</f>
        <v>0</v>
      </c>
      <c r="BY21" s="6" t="n">
        <f aca="false">PRODUCT(Y21*AZ21)</f>
        <v>50</v>
      </c>
      <c r="BZ21" s="6" t="n">
        <f aca="false">PRODUCT(Z21*BA21)</f>
        <v>0</v>
      </c>
      <c r="CA21" s="6" t="n">
        <f aca="false">PRODUCT(AA21*BB21)</f>
        <v>0</v>
      </c>
      <c r="CB21" s="6" t="n">
        <f aca="false">PRODUCT(AB21*BC21)</f>
        <v>0</v>
      </c>
      <c r="CC21" s="6" t="n">
        <f aca="false">PRODUCT(AC21*BD21)</f>
        <v>0</v>
      </c>
      <c r="CD21" s="6" t="n">
        <f aca="false">PRODUCT(AD21*BE21)</f>
        <v>0</v>
      </c>
      <c r="CE21" s="6" t="n">
        <f aca="false">PRODUCT(AE21*BF21)</f>
        <v>0</v>
      </c>
      <c r="CF21" s="6" t="n">
        <f aca="false">PRODUCT(AF21*BG21)</f>
        <v>60</v>
      </c>
      <c r="CG21" s="6" t="n">
        <f aca="false">PRODUCT(AG21*BH21)</f>
        <v>30</v>
      </c>
      <c r="CH21" s="6" t="n">
        <f aca="false">SUM(BJ21:CG21)</f>
        <v>659.999999999999</v>
      </c>
    </row>
    <row r="22" customFormat="false" ht="15" hidden="false" customHeight="false" outlineLevel="0" collapsed="false">
      <c r="A22" s="25" t="n">
        <v>20</v>
      </c>
      <c r="B22" s="26" t="n">
        <f aca="false">PRODUCT(AI22)</f>
        <v>609.666666666656</v>
      </c>
      <c r="C22" s="1" t="s">
        <v>93</v>
      </c>
      <c r="D22" s="27" t="n">
        <v>17520</v>
      </c>
      <c r="E22" s="28" t="n">
        <f aca="false">PRODUCT(J22+O22+T22)</f>
        <v>404</v>
      </c>
      <c r="F22" s="28" t="n">
        <f aca="false">PRODUCT(K22+P22+U22)</f>
        <v>180</v>
      </c>
      <c r="G22" s="28" t="n">
        <f aca="false">PRODUCT(L22+Q22+V22)</f>
        <v>9</v>
      </c>
      <c r="H22" s="28" t="n">
        <f aca="false">PRODUCT(M22+R22+W22)</f>
        <v>215</v>
      </c>
      <c r="I22" s="29" t="n">
        <f aca="false">PRODUCT(F22/E22)</f>
        <v>0.445544554455446</v>
      </c>
      <c r="J22" s="28" t="n">
        <f aca="false">PRODUCT(K22+L22+M22)</f>
        <v>341</v>
      </c>
      <c r="K22" s="31" t="n">
        <v>160</v>
      </c>
      <c r="L22" s="31" t="n">
        <v>7</v>
      </c>
      <c r="M22" s="31" t="n">
        <v>174</v>
      </c>
      <c r="N22" s="29" t="n">
        <f aca="false">PRODUCT(K22/J22)</f>
        <v>0.469208211143695</v>
      </c>
      <c r="O22" s="28" t="n">
        <f aca="false">PRODUCT(P22+Q22+R22)</f>
        <v>30</v>
      </c>
      <c r="P22" s="31" t="n">
        <v>8</v>
      </c>
      <c r="Q22" s="31"/>
      <c r="R22" s="31" t="n">
        <v>22</v>
      </c>
      <c r="S22" s="29" t="n">
        <f aca="false">PRODUCT(P22/O22)</f>
        <v>0.266666666666667</v>
      </c>
      <c r="T22" s="28" t="n">
        <f aca="false">PRODUCT(U22+V22+W22)</f>
        <v>33</v>
      </c>
      <c r="U22" s="31" t="n">
        <v>12</v>
      </c>
      <c r="V22" s="31" t="n">
        <v>2</v>
      </c>
      <c r="W22" s="31" t="n">
        <v>19</v>
      </c>
      <c r="X22" s="29" t="n">
        <f aca="false">PRODUCT(U22/T22)</f>
        <v>0.363636363636364</v>
      </c>
      <c r="Y22" s="32" t="n">
        <v>1</v>
      </c>
      <c r="Z22" s="31" t="n">
        <v>1</v>
      </c>
      <c r="AA22" s="32"/>
      <c r="AB22" s="33"/>
      <c r="AC22" s="37" t="n">
        <v>1</v>
      </c>
      <c r="AD22" s="33"/>
      <c r="AE22" s="32" t="n">
        <v>0</v>
      </c>
      <c r="AF22" s="31" t="n">
        <v>0</v>
      </c>
      <c r="AG22" s="38" t="n">
        <v>1</v>
      </c>
      <c r="AH22" s="1" t="s">
        <v>94</v>
      </c>
      <c r="AI22" s="26" t="n">
        <f aca="false">PRODUCT(CH22)</f>
        <v>609.666666666656</v>
      </c>
      <c r="AK22" s="3" t="n">
        <v>0.333333333333333</v>
      </c>
      <c r="AL22" s="3" t="n">
        <v>2</v>
      </c>
      <c r="AM22" s="3" t="n">
        <v>1</v>
      </c>
      <c r="AN22" s="3" t="n">
        <v>0</v>
      </c>
      <c r="AO22" s="3" t="n">
        <v>0</v>
      </c>
      <c r="AP22" s="3" t="n">
        <v>0.666666666666666</v>
      </c>
      <c r="AQ22" s="3" t="n">
        <v>4</v>
      </c>
      <c r="AR22" s="3" t="n">
        <v>2</v>
      </c>
      <c r="AS22" s="3" t="n">
        <v>0</v>
      </c>
      <c r="AT22" s="3" t="n">
        <v>0</v>
      </c>
      <c r="AU22" s="3" t="n">
        <v>0.333333333333</v>
      </c>
      <c r="AV22" s="3" t="n">
        <v>2</v>
      </c>
      <c r="AW22" s="3" t="n">
        <v>1</v>
      </c>
      <c r="AX22" s="3" t="n">
        <v>0</v>
      </c>
      <c r="AY22" s="3" t="n">
        <v>0</v>
      </c>
      <c r="AZ22" s="3" t="n">
        <v>25</v>
      </c>
      <c r="BA22" s="3" t="n">
        <v>25</v>
      </c>
      <c r="BB22" s="3" t="n">
        <v>25</v>
      </c>
      <c r="BC22" s="3" t="n">
        <v>25</v>
      </c>
      <c r="BD22" s="3" t="n">
        <v>15</v>
      </c>
      <c r="BE22" s="3" t="n">
        <v>10</v>
      </c>
      <c r="BF22" s="3" t="n">
        <v>25</v>
      </c>
      <c r="BG22" s="3" t="n">
        <v>20</v>
      </c>
      <c r="BH22" s="3" t="n">
        <v>15</v>
      </c>
      <c r="BI22" s="3"/>
      <c r="BJ22" s="6" t="n">
        <f aca="false">PRODUCT(J22*AK22)</f>
        <v>113.666666666667</v>
      </c>
      <c r="BK22" s="6" t="n">
        <f aca="false">PRODUCT(K22*AL22)</f>
        <v>320</v>
      </c>
      <c r="BL22" s="6" t="n">
        <f aca="false">PRODUCT(L22*AM22)</f>
        <v>7</v>
      </c>
      <c r="BM22" s="6" t="n">
        <f aca="false">PRODUCT(M22*AN22)</f>
        <v>0</v>
      </c>
      <c r="BN22" s="6" t="n">
        <f aca="false">PRODUCT(N22*AO22)</f>
        <v>0</v>
      </c>
      <c r="BO22" s="6" t="n">
        <f aca="false">PRODUCT(O22*AP22)</f>
        <v>20</v>
      </c>
      <c r="BP22" s="6" t="n">
        <f aca="false">PRODUCT(P22*AQ22)</f>
        <v>32</v>
      </c>
      <c r="BQ22" s="6" t="n">
        <f aca="false">PRODUCT(Q22*AR22)</f>
        <v>0</v>
      </c>
      <c r="BR22" s="6" t="n">
        <f aca="false">PRODUCT(R22*AS22)</f>
        <v>0</v>
      </c>
      <c r="BS22" s="6" t="n">
        <f aca="false">PRODUCT(S22*AT22)</f>
        <v>0</v>
      </c>
      <c r="BT22" s="6" t="n">
        <f aca="false">PRODUCT(T22*AU22)</f>
        <v>10.999999999989</v>
      </c>
      <c r="BU22" s="6" t="n">
        <f aca="false">PRODUCT(U22*AV22)</f>
        <v>24</v>
      </c>
      <c r="BV22" s="6" t="n">
        <f aca="false">PRODUCT(V22*AW22)</f>
        <v>2</v>
      </c>
      <c r="BW22" s="6" t="n">
        <f aca="false">PRODUCT(W22*AX22)</f>
        <v>0</v>
      </c>
      <c r="BX22" s="6" t="n">
        <f aca="false">PRODUCT(X22*AY22)</f>
        <v>0</v>
      </c>
      <c r="BY22" s="6" t="n">
        <f aca="false">PRODUCT(Y22*AZ22)</f>
        <v>25</v>
      </c>
      <c r="BZ22" s="6" t="n">
        <f aca="false">PRODUCT(Z22*BA22)</f>
        <v>25</v>
      </c>
      <c r="CA22" s="6" t="n">
        <f aca="false">PRODUCT(AA22*BB22)</f>
        <v>0</v>
      </c>
      <c r="CB22" s="6" t="n">
        <f aca="false">PRODUCT(AB22*BC22)</f>
        <v>0</v>
      </c>
      <c r="CC22" s="6" t="n">
        <f aca="false">PRODUCT(AC22*BD22)</f>
        <v>15</v>
      </c>
      <c r="CD22" s="6" t="n">
        <f aca="false">PRODUCT(AD22*BE22)</f>
        <v>0</v>
      </c>
      <c r="CE22" s="6" t="n">
        <f aca="false">PRODUCT(AE22*BF22)</f>
        <v>0</v>
      </c>
      <c r="CF22" s="6" t="n">
        <f aca="false">PRODUCT(AF22*BG22)</f>
        <v>0</v>
      </c>
      <c r="CG22" s="6" t="n">
        <f aca="false">PRODUCT(AG22*BH22)</f>
        <v>15</v>
      </c>
      <c r="CH22" s="6" t="n">
        <f aca="false">SUM(BJ22:CG22)</f>
        <v>609.666666666656</v>
      </c>
    </row>
    <row r="23" customFormat="false" ht="15" hidden="false" customHeight="false" outlineLevel="0" collapsed="false">
      <c r="A23" s="25" t="n">
        <v>21</v>
      </c>
      <c r="B23" s="26" t="n">
        <f aca="false">PRODUCT(AI23)</f>
        <v>544</v>
      </c>
      <c r="C23" s="1" t="s">
        <v>95</v>
      </c>
      <c r="D23" s="27" t="n">
        <v>27597</v>
      </c>
      <c r="E23" s="28" t="n">
        <f aca="false">PRODUCT(J23+O23+T23)</f>
        <v>231</v>
      </c>
      <c r="F23" s="28" t="n">
        <f aca="false">PRODUCT(K23+P23+U23)</f>
        <v>137</v>
      </c>
      <c r="G23" s="28"/>
      <c r="H23" s="28" t="n">
        <f aca="false">PRODUCT(M23+R23+W23)</f>
        <v>94</v>
      </c>
      <c r="I23" s="29" t="n">
        <f aca="false">PRODUCT(F23/E23)</f>
        <v>0.593073593073593</v>
      </c>
      <c r="J23" s="28" t="n">
        <f aca="false">PRODUCT(K23+L23+M23)</f>
        <v>177</v>
      </c>
      <c r="K23" s="31" t="n">
        <v>107</v>
      </c>
      <c r="L23" s="31"/>
      <c r="M23" s="31" t="n">
        <v>70</v>
      </c>
      <c r="N23" s="29" t="n">
        <f aca="false">PRODUCT(K23/J23)</f>
        <v>0.604519774011299</v>
      </c>
      <c r="O23" s="28" t="n">
        <f aca="false">PRODUCT(P23+Q23+R23)</f>
        <v>54</v>
      </c>
      <c r="P23" s="31" t="n">
        <v>30</v>
      </c>
      <c r="Q23" s="31"/>
      <c r="R23" s="31" t="n">
        <v>24</v>
      </c>
      <c r="S23" s="29" t="n">
        <v>0.555555555555556</v>
      </c>
      <c r="T23" s="28"/>
      <c r="U23" s="31"/>
      <c r="V23" s="31"/>
      <c r="W23" s="31"/>
      <c r="X23" s="29"/>
      <c r="Y23" s="32" t="n">
        <v>1</v>
      </c>
      <c r="Z23" s="31" t="n">
        <v>1</v>
      </c>
      <c r="AA23" s="32"/>
      <c r="AB23" s="33"/>
      <c r="AC23" s="37"/>
      <c r="AD23" s="33"/>
      <c r="AE23" s="32" t="n">
        <v>1</v>
      </c>
      <c r="AF23" s="31" t="n">
        <v>2</v>
      </c>
      <c r="AG23" s="38" t="n">
        <v>0</v>
      </c>
      <c r="AH23" s="1" t="s">
        <v>96</v>
      </c>
      <c r="AI23" s="26" t="n">
        <f aca="false">PRODUCT(CH23)</f>
        <v>544</v>
      </c>
      <c r="AK23" s="3" t="n">
        <v>0.333333333333333</v>
      </c>
      <c r="AL23" s="3" t="n">
        <v>2</v>
      </c>
      <c r="AM23" s="3" t="n">
        <v>1</v>
      </c>
      <c r="AN23" s="3" t="n">
        <v>0</v>
      </c>
      <c r="AO23" s="3" t="n">
        <v>0</v>
      </c>
      <c r="AP23" s="3" t="n">
        <v>0.666666666666666</v>
      </c>
      <c r="AQ23" s="3" t="n">
        <v>4</v>
      </c>
      <c r="AR23" s="3" t="n">
        <v>2</v>
      </c>
      <c r="AS23" s="3" t="n">
        <v>0</v>
      </c>
      <c r="AT23" s="3" t="n">
        <v>0</v>
      </c>
      <c r="AU23" s="3" t="n">
        <v>0.333333333333</v>
      </c>
      <c r="AV23" s="3" t="n">
        <v>2</v>
      </c>
      <c r="AW23" s="3" t="n">
        <v>1</v>
      </c>
      <c r="AX23" s="3" t="n">
        <v>0</v>
      </c>
      <c r="AY23" s="3" t="n">
        <v>0</v>
      </c>
      <c r="AZ23" s="3" t="n">
        <v>25</v>
      </c>
      <c r="BA23" s="3" t="n">
        <v>25</v>
      </c>
      <c r="BB23" s="3" t="n">
        <v>25</v>
      </c>
      <c r="BC23" s="3" t="n">
        <v>25</v>
      </c>
      <c r="BD23" s="3" t="n">
        <v>15</v>
      </c>
      <c r="BE23" s="3" t="n">
        <v>10</v>
      </c>
      <c r="BF23" s="3" t="n">
        <v>25</v>
      </c>
      <c r="BG23" s="3" t="n">
        <v>20</v>
      </c>
      <c r="BH23" s="3" t="n">
        <v>15</v>
      </c>
      <c r="BI23" s="3"/>
      <c r="BJ23" s="6" t="n">
        <f aca="false">PRODUCT(J23*AK23)</f>
        <v>58.9999999999999</v>
      </c>
      <c r="BK23" s="6" t="n">
        <f aca="false">PRODUCT(K23*AL23)</f>
        <v>214</v>
      </c>
      <c r="BL23" s="6" t="n">
        <f aca="false">PRODUCT(L23*AM23)</f>
        <v>0</v>
      </c>
      <c r="BM23" s="6" t="n">
        <f aca="false">PRODUCT(M23*AN23)</f>
        <v>0</v>
      </c>
      <c r="BN23" s="6" t="n">
        <f aca="false">PRODUCT(N23*AO23)</f>
        <v>0</v>
      </c>
      <c r="BO23" s="6" t="n">
        <f aca="false">PRODUCT(O23*AP23)</f>
        <v>36</v>
      </c>
      <c r="BP23" s="6" t="n">
        <f aca="false">PRODUCT(P23*AQ23)</f>
        <v>120</v>
      </c>
      <c r="BQ23" s="6" t="n">
        <f aca="false">PRODUCT(Q23*AR23)</f>
        <v>0</v>
      </c>
      <c r="BR23" s="6" t="n">
        <f aca="false">PRODUCT(R23*AS23)</f>
        <v>0</v>
      </c>
      <c r="BS23" s="6" t="n">
        <f aca="false">PRODUCT(S23*AT23)</f>
        <v>0</v>
      </c>
      <c r="BT23" s="6" t="n">
        <f aca="false">PRODUCT(T23*AU23)</f>
        <v>0</v>
      </c>
      <c r="BU23" s="6" t="n">
        <f aca="false">PRODUCT(U23*AV23)</f>
        <v>0</v>
      </c>
      <c r="BV23" s="6" t="n">
        <f aca="false">PRODUCT(V23*AW23)</f>
        <v>0</v>
      </c>
      <c r="BW23" s="6" t="n">
        <f aca="false">PRODUCT(W23*AX23)</f>
        <v>0</v>
      </c>
      <c r="BX23" s="6" t="n">
        <f aca="false">PRODUCT(X23*AY23)</f>
        <v>0</v>
      </c>
      <c r="BY23" s="6" t="n">
        <f aca="false">PRODUCT(Y23*AZ23)</f>
        <v>25</v>
      </c>
      <c r="BZ23" s="6" t="n">
        <f aca="false">PRODUCT(Z23*BA23)</f>
        <v>25</v>
      </c>
      <c r="CA23" s="6" t="n">
        <f aca="false">PRODUCT(AA23*BB23)</f>
        <v>0</v>
      </c>
      <c r="CB23" s="6" t="n">
        <f aca="false">PRODUCT(AB23*BC23)</f>
        <v>0</v>
      </c>
      <c r="CC23" s="6" t="n">
        <f aca="false">PRODUCT(AC23*BD23)</f>
        <v>0</v>
      </c>
      <c r="CD23" s="6" t="n">
        <f aca="false">PRODUCT(AD23*BE23)</f>
        <v>0</v>
      </c>
      <c r="CE23" s="6" t="n">
        <f aca="false">PRODUCT(AE23*BF23)</f>
        <v>25</v>
      </c>
      <c r="CF23" s="6" t="n">
        <f aca="false">PRODUCT(AF23*BG23)</f>
        <v>40</v>
      </c>
      <c r="CG23" s="6" t="n">
        <f aca="false">PRODUCT(AG23*BH23)</f>
        <v>0</v>
      </c>
      <c r="CH23" s="6" t="n">
        <f aca="false">SUM(BJ23:CG23)</f>
        <v>544</v>
      </c>
    </row>
    <row r="24" customFormat="false" ht="15" hidden="false" customHeight="false" outlineLevel="0" collapsed="false">
      <c r="A24" s="25" t="n">
        <v>22</v>
      </c>
      <c r="B24" s="26" t="n">
        <f aca="false">PRODUCT(AI24)</f>
        <v>535.666666666667</v>
      </c>
      <c r="C24" s="1" t="s">
        <v>97</v>
      </c>
      <c r="D24" s="27" t="n">
        <v>10618</v>
      </c>
      <c r="E24" s="28" t="n">
        <f aca="false">PRODUCT(J24+O24+T24)</f>
        <v>209</v>
      </c>
      <c r="F24" s="28" t="n">
        <f aca="false">PRODUCT(K24+P24+U24)</f>
        <v>132</v>
      </c>
      <c r="G24" s="28" t="n">
        <f aca="false">PRODUCT(L24+Q24+V24)</f>
        <v>15</v>
      </c>
      <c r="H24" s="28" t="n">
        <f aca="false">PRODUCT(M24+R24+W24)</f>
        <v>62</v>
      </c>
      <c r="I24" s="29" t="n">
        <f aca="false">PRODUCT(F24/E24)</f>
        <v>0.631578947368421</v>
      </c>
      <c r="J24" s="28" t="n">
        <f aca="false">PRODUCT(K24+L24+M24)</f>
        <v>203</v>
      </c>
      <c r="K24" s="31" t="n">
        <v>130</v>
      </c>
      <c r="L24" s="31" t="n">
        <v>14</v>
      </c>
      <c r="M24" s="31" t="n">
        <v>59</v>
      </c>
      <c r="N24" s="29" t="n">
        <f aca="false">PRODUCT(K24/J24)</f>
        <v>0.640394088669951</v>
      </c>
      <c r="O24" s="28" t="n">
        <f aca="false">PRODUCT(P24+Q24+R24)</f>
        <v>6</v>
      </c>
      <c r="P24" s="31" t="n">
        <v>2</v>
      </c>
      <c r="Q24" s="31" t="n">
        <v>1</v>
      </c>
      <c r="R24" s="31" t="n">
        <v>3</v>
      </c>
      <c r="S24" s="29" t="n">
        <f aca="false">PRODUCT(P24/O24)</f>
        <v>0.333333333333333</v>
      </c>
      <c r="T24" s="28"/>
      <c r="U24" s="31"/>
      <c r="V24" s="31"/>
      <c r="W24" s="31"/>
      <c r="X24" s="29"/>
      <c r="Y24" s="32" t="n">
        <v>2</v>
      </c>
      <c r="Z24" s="31"/>
      <c r="AA24" s="32"/>
      <c r="AB24" s="33"/>
      <c r="AC24" s="37" t="n">
        <v>2</v>
      </c>
      <c r="AD24" s="33"/>
      <c r="AE24" s="32" t="n">
        <v>1</v>
      </c>
      <c r="AF24" s="31" t="n">
        <v>3</v>
      </c>
      <c r="AG24" s="38" t="n">
        <v>1</v>
      </c>
      <c r="AH24" s="1" t="s">
        <v>98</v>
      </c>
      <c r="AI24" s="26" t="n">
        <f aca="false">PRODUCT(CH24)</f>
        <v>535.666666666667</v>
      </c>
      <c r="AK24" s="3" t="n">
        <v>0.333333333333333</v>
      </c>
      <c r="AL24" s="3" t="n">
        <v>2</v>
      </c>
      <c r="AM24" s="3" t="n">
        <v>1</v>
      </c>
      <c r="AN24" s="3" t="n">
        <v>0</v>
      </c>
      <c r="AO24" s="3" t="n">
        <v>0</v>
      </c>
      <c r="AP24" s="3" t="n">
        <v>0.666666666666666</v>
      </c>
      <c r="AQ24" s="3" t="n">
        <v>4</v>
      </c>
      <c r="AR24" s="3" t="n">
        <v>2</v>
      </c>
      <c r="AS24" s="3" t="n">
        <v>0</v>
      </c>
      <c r="AT24" s="3" t="n">
        <v>0</v>
      </c>
      <c r="AU24" s="3" t="n">
        <v>0.333333333333</v>
      </c>
      <c r="AV24" s="3" t="n">
        <v>2</v>
      </c>
      <c r="AW24" s="3" t="n">
        <v>1</v>
      </c>
      <c r="AX24" s="3" t="n">
        <v>0</v>
      </c>
      <c r="AY24" s="3" t="n">
        <v>0</v>
      </c>
      <c r="AZ24" s="3" t="n">
        <v>25</v>
      </c>
      <c r="BA24" s="3" t="n">
        <v>25</v>
      </c>
      <c r="BB24" s="3" t="n">
        <v>25</v>
      </c>
      <c r="BC24" s="3" t="n">
        <v>25</v>
      </c>
      <c r="BD24" s="3" t="n">
        <v>15</v>
      </c>
      <c r="BE24" s="3" t="n">
        <v>10</v>
      </c>
      <c r="BF24" s="3" t="n">
        <v>25</v>
      </c>
      <c r="BG24" s="3" t="n">
        <v>20</v>
      </c>
      <c r="BH24" s="3" t="n">
        <v>15</v>
      </c>
      <c r="BI24" s="3"/>
      <c r="BJ24" s="6" t="n">
        <f aca="false">PRODUCT(J24*AK24)</f>
        <v>67.6666666666666</v>
      </c>
      <c r="BK24" s="6" t="n">
        <f aca="false">PRODUCT(K24*AL24)</f>
        <v>260</v>
      </c>
      <c r="BL24" s="6" t="n">
        <f aca="false">PRODUCT(L24*AM24)</f>
        <v>14</v>
      </c>
      <c r="BM24" s="6" t="n">
        <f aca="false">PRODUCT(M24*AN24)</f>
        <v>0</v>
      </c>
      <c r="BN24" s="6" t="n">
        <f aca="false">PRODUCT(N24*AO24)</f>
        <v>0</v>
      </c>
      <c r="BO24" s="6" t="n">
        <f aca="false">PRODUCT(O24*AP24)</f>
        <v>4</v>
      </c>
      <c r="BP24" s="6" t="n">
        <f aca="false">PRODUCT(P24*AQ24)</f>
        <v>8</v>
      </c>
      <c r="BQ24" s="6" t="n">
        <f aca="false">PRODUCT(Q24*AR24)</f>
        <v>2</v>
      </c>
      <c r="BR24" s="6" t="n">
        <f aca="false">PRODUCT(R24*AS24)</f>
        <v>0</v>
      </c>
      <c r="BS24" s="6" t="n">
        <f aca="false">PRODUCT(S24*AT24)</f>
        <v>0</v>
      </c>
      <c r="BT24" s="6" t="n">
        <f aca="false">PRODUCT(T24*AU24)</f>
        <v>0</v>
      </c>
      <c r="BU24" s="6" t="n">
        <f aca="false">PRODUCT(U24*AV24)</f>
        <v>0</v>
      </c>
      <c r="BV24" s="6" t="n">
        <f aca="false">PRODUCT(V24*AW24)</f>
        <v>0</v>
      </c>
      <c r="BW24" s="6" t="n">
        <f aca="false">PRODUCT(W24*AX24)</f>
        <v>0</v>
      </c>
      <c r="BX24" s="6" t="n">
        <f aca="false">PRODUCT(X24*AY24)</f>
        <v>0</v>
      </c>
      <c r="BY24" s="6" t="n">
        <f aca="false">PRODUCT(Y24*AZ24)</f>
        <v>50</v>
      </c>
      <c r="BZ24" s="6" t="n">
        <f aca="false">PRODUCT(Z24*BA24)</f>
        <v>0</v>
      </c>
      <c r="CA24" s="6" t="n">
        <f aca="false">PRODUCT(AA24*BB24)</f>
        <v>0</v>
      </c>
      <c r="CB24" s="6" t="n">
        <f aca="false">PRODUCT(AB24*BC24)</f>
        <v>0</v>
      </c>
      <c r="CC24" s="6" t="n">
        <f aca="false">PRODUCT(AC24*BD24)</f>
        <v>30</v>
      </c>
      <c r="CD24" s="6" t="n">
        <f aca="false">PRODUCT(AD24*BE24)</f>
        <v>0</v>
      </c>
      <c r="CE24" s="6" t="n">
        <f aca="false">PRODUCT(AE24*BF24)</f>
        <v>25</v>
      </c>
      <c r="CF24" s="6" t="n">
        <f aca="false">PRODUCT(AF24*BG24)</f>
        <v>60</v>
      </c>
      <c r="CG24" s="6" t="n">
        <f aca="false">PRODUCT(AG24*BH24)</f>
        <v>15</v>
      </c>
      <c r="CH24" s="6" t="n">
        <f aca="false">SUM(BJ24:CG24)</f>
        <v>535.666666666667</v>
      </c>
    </row>
    <row r="25" customFormat="false" ht="15" hidden="false" customHeight="false" outlineLevel="0" collapsed="false">
      <c r="A25" s="25" t="n">
        <v>23</v>
      </c>
      <c r="B25" s="26" t="n">
        <f aca="false">PRODUCT(AI25)</f>
        <v>534.666666666667</v>
      </c>
      <c r="C25" s="1" t="s">
        <v>99</v>
      </c>
      <c r="D25" s="27" t="n">
        <v>15040</v>
      </c>
      <c r="E25" s="28" t="n">
        <f aca="false">PRODUCT(J25+O25+T25)</f>
        <v>128</v>
      </c>
      <c r="F25" s="28" t="n">
        <f aca="false">PRODUCT(K25+P25+U25)</f>
        <v>92</v>
      </c>
      <c r="G25" s="28" t="n">
        <f aca="false">PRODUCT(L25+Q25+V25)</f>
        <v>3</v>
      </c>
      <c r="H25" s="28" t="n">
        <f aca="false">PRODUCT(M25+R25+W25)</f>
        <v>33</v>
      </c>
      <c r="I25" s="29" t="n">
        <f aca="false">PRODUCT(F25/E25)</f>
        <v>0.71875</v>
      </c>
      <c r="J25" s="28" t="n">
        <f aca="false">PRODUCT(K25+L25+M25)</f>
        <v>110</v>
      </c>
      <c r="K25" s="31" t="n">
        <v>80</v>
      </c>
      <c r="L25" s="31" t="n">
        <v>3</v>
      </c>
      <c r="M25" s="31" t="n">
        <v>27</v>
      </c>
      <c r="N25" s="29" t="n">
        <f aca="false">PRODUCT(K25/J25)</f>
        <v>0.727272727272727</v>
      </c>
      <c r="O25" s="28" t="n">
        <f aca="false">PRODUCT(P25+Q25+R25)</f>
        <v>18</v>
      </c>
      <c r="P25" s="30" t="n">
        <v>12</v>
      </c>
      <c r="Q25" s="30"/>
      <c r="R25" s="30" t="n">
        <v>6</v>
      </c>
      <c r="S25" s="29" t="n">
        <f aca="false">PRODUCT(P25/O25)</f>
        <v>0.666666666666667</v>
      </c>
      <c r="T25" s="28"/>
      <c r="U25" s="30"/>
      <c r="V25" s="30"/>
      <c r="W25" s="30"/>
      <c r="X25" s="29"/>
      <c r="Y25" s="32" t="n">
        <v>4</v>
      </c>
      <c r="Z25" s="31" t="n">
        <v>3</v>
      </c>
      <c r="AA25" s="32"/>
      <c r="AB25" s="33" t="n">
        <v>1</v>
      </c>
      <c r="AC25" s="37"/>
      <c r="AD25" s="33"/>
      <c r="AE25" s="32" t="n">
        <v>1</v>
      </c>
      <c r="AF25" s="31" t="n">
        <v>1</v>
      </c>
      <c r="AG25" s="38" t="n">
        <v>2</v>
      </c>
      <c r="AH25" s="1" t="s">
        <v>100</v>
      </c>
      <c r="AI25" s="26" t="n">
        <f aca="false">PRODUCT(CH25)</f>
        <v>534.666666666667</v>
      </c>
      <c r="AK25" s="3" t="n">
        <v>0.333333333333333</v>
      </c>
      <c r="AL25" s="3" t="n">
        <v>2</v>
      </c>
      <c r="AM25" s="3" t="n">
        <v>1</v>
      </c>
      <c r="AN25" s="3" t="n">
        <v>0</v>
      </c>
      <c r="AO25" s="3" t="n">
        <v>0</v>
      </c>
      <c r="AP25" s="3" t="n">
        <v>0.666666666666666</v>
      </c>
      <c r="AQ25" s="3" t="n">
        <v>4</v>
      </c>
      <c r="AR25" s="3" t="n">
        <v>2</v>
      </c>
      <c r="AS25" s="3" t="n">
        <v>0</v>
      </c>
      <c r="AT25" s="3" t="n">
        <v>0</v>
      </c>
      <c r="AU25" s="3" t="n">
        <v>0.333333333333</v>
      </c>
      <c r="AV25" s="3" t="n">
        <v>2</v>
      </c>
      <c r="AW25" s="3" t="n">
        <v>1</v>
      </c>
      <c r="AX25" s="3" t="n">
        <v>0</v>
      </c>
      <c r="AY25" s="3" t="n">
        <v>0</v>
      </c>
      <c r="AZ25" s="3" t="n">
        <v>25</v>
      </c>
      <c r="BA25" s="3" t="n">
        <v>25</v>
      </c>
      <c r="BB25" s="3" t="n">
        <v>25</v>
      </c>
      <c r="BC25" s="3" t="n">
        <v>25</v>
      </c>
      <c r="BD25" s="3" t="n">
        <v>15</v>
      </c>
      <c r="BE25" s="3" t="n">
        <v>10</v>
      </c>
      <c r="BF25" s="3" t="n">
        <v>25</v>
      </c>
      <c r="BG25" s="3" t="n">
        <v>20</v>
      </c>
      <c r="BH25" s="3" t="n">
        <v>15</v>
      </c>
      <c r="BI25" s="3"/>
      <c r="BJ25" s="6" t="n">
        <f aca="false">PRODUCT(J25*AK25)</f>
        <v>36.6666666666666</v>
      </c>
      <c r="BK25" s="6" t="n">
        <f aca="false">PRODUCT(K25*AL25)</f>
        <v>160</v>
      </c>
      <c r="BL25" s="6" t="n">
        <f aca="false">PRODUCT(L25*AM25)</f>
        <v>3</v>
      </c>
      <c r="BM25" s="6" t="n">
        <f aca="false">PRODUCT(M25*AN25)</f>
        <v>0</v>
      </c>
      <c r="BN25" s="6" t="n">
        <f aca="false">PRODUCT(N25*AO25)</f>
        <v>0</v>
      </c>
      <c r="BO25" s="6" t="n">
        <f aca="false">PRODUCT(O25*AP25)</f>
        <v>12</v>
      </c>
      <c r="BP25" s="6" t="n">
        <f aca="false">PRODUCT(P25*AQ25)</f>
        <v>48</v>
      </c>
      <c r="BQ25" s="6" t="n">
        <f aca="false">PRODUCT(Q25*AR25)</f>
        <v>0</v>
      </c>
      <c r="BR25" s="6" t="n">
        <f aca="false">PRODUCT(R25*AS25)</f>
        <v>0</v>
      </c>
      <c r="BS25" s="6" t="n">
        <f aca="false">PRODUCT(S25*AT25)</f>
        <v>0</v>
      </c>
      <c r="BT25" s="6" t="n">
        <f aca="false">PRODUCT(T25*AU25)</f>
        <v>0</v>
      </c>
      <c r="BU25" s="6" t="n">
        <f aca="false">PRODUCT(U25*AV25)</f>
        <v>0</v>
      </c>
      <c r="BV25" s="6" t="n">
        <f aca="false">PRODUCT(V25*AW25)</f>
        <v>0</v>
      </c>
      <c r="BW25" s="6" t="n">
        <f aca="false">PRODUCT(W25*AX25)</f>
        <v>0</v>
      </c>
      <c r="BX25" s="6" t="n">
        <f aca="false">PRODUCT(X25*AY25)</f>
        <v>0</v>
      </c>
      <c r="BY25" s="6" t="n">
        <f aca="false">PRODUCT(Y25*AZ25)</f>
        <v>100</v>
      </c>
      <c r="BZ25" s="6" t="n">
        <f aca="false">PRODUCT(Z25*BA25)</f>
        <v>75</v>
      </c>
      <c r="CA25" s="6" t="n">
        <f aca="false">PRODUCT(AA25*BB25)</f>
        <v>0</v>
      </c>
      <c r="CB25" s="6" t="n">
        <f aca="false">PRODUCT(AB25*BC25)</f>
        <v>25</v>
      </c>
      <c r="CC25" s="6" t="n">
        <f aca="false">PRODUCT(AC25*BD25)</f>
        <v>0</v>
      </c>
      <c r="CD25" s="6" t="n">
        <f aca="false">PRODUCT(AD25*BE25)</f>
        <v>0</v>
      </c>
      <c r="CE25" s="6" t="n">
        <f aca="false">PRODUCT(AE25*BF25)</f>
        <v>25</v>
      </c>
      <c r="CF25" s="6" t="n">
        <f aca="false">PRODUCT(AF25*BG25)</f>
        <v>20</v>
      </c>
      <c r="CG25" s="6" t="n">
        <f aca="false">PRODUCT(AG25*BH25)</f>
        <v>30</v>
      </c>
      <c r="CH25" s="6" t="n">
        <f aca="false">SUM(BJ25:CG25)</f>
        <v>534.666666666667</v>
      </c>
    </row>
    <row r="26" customFormat="false" ht="15" hidden="false" customHeight="false" outlineLevel="0" collapsed="false">
      <c r="A26" s="25" t="n">
        <v>24</v>
      </c>
      <c r="B26" s="26" t="n">
        <f aca="false">PRODUCT(AI26)</f>
        <v>528.999999999998</v>
      </c>
      <c r="C26" s="1" t="s">
        <v>101</v>
      </c>
      <c r="D26" s="27" t="n">
        <v>13604</v>
      </c>
      <c r="E26" s="28" t="n">
        <f aca="false">PRODUCT(J26+O26+T26)</f>
        <v>234</v>
      </c>
      <c r="F26" s="28" t="n">
        <f aca="false">PRODUCT(K26+P26+U26)</f>
        <v>127</v>
      </c>
      <c r="G26" s="28" t="n">
        <f aca="false">PRODUCT(L26+Q26+V26)</f>
        <v>12</v>
      </c>
      <c r="H26" s="28" t="n">
        <f aca="false">PRODUCT(M26+R26+W26)</f>
        <v>95</v>
      </c>
      <c r="I26" s="29" t="n">
        <f aca="false">PRODUCT(F26/E26)</f>
        <v>0.542735042735043</v>
      </c>
      <c r="J26" s="28" t="n">
        <f aca="false">PRODUCT(K26+L26+M26)</f>
        <v>216</v>
      </c>
      <c r="K26" s="31" t="n">
        <v>119</v>
      </c>
      <c r="L26" s="31" t="n">
        <v>12</v>
      </c>
      <c r="M26" s="31" t="n">
        <v>85</v>
      </c>
      <c r="N26" s="29" t="n">
        <f aca="false">PRODUCT(K26/J26)</f>
        <v>0.550925925925926</v>
      </c>
      <c r="O26" s="28" t="n">
        <f aca="false">PRODUCT(P26+Q26+R26)</f>
        <v>12</v>
      </c>
      <c r="P26" s="30" t="n">
        <v>3</v>
      </c>
      <c r="Q26" s="30"/>
      <c r="R26" s="30" t="n">
        <v>9</v>
      </c>
      <c r="S26" s="29" t="n">
        <f aca="false">PRODUCT(P26/O26)</f>
        <v>0.25</v>
      </c>
      <c r="T26" s="28" t="n">
        <f aca="false">PRODUCT(U26+V26+W26)</f>
        <v>6</v>
      </c>
      <c r="U26" s="30" t="n">
        <v>5</v>
      </c>
      <c r="V26" s="30"/>
      <c r="W26" s="30" t="n">
        <v>1</v>
      </c>
      <c r="X26" s="29" t="n">
        <f aca="false">PRODUCT(U26/T26)</f>
        <v>0.833333333333333</v>
      </c>
      <c r="Y26" s="32" t="n">
        <v>3</v>
      </c>
      <c r="Z26" s="31" t="n">
        <v>2</v>
      </c>
      <c r="AA26" s="32"/>
      <c r="AB26" s="33"/>
      <c r="AC26" s="37"/>
      <c r="AD26" s="33"/>
      <c r="AE26" s="32" t="n">
        <v>2</v>
      </c>
      <c r="AF26" s="31" t="n">
        <v>0</v>
      </c>
      <c r="AG26" s="38" t="n">
        <v>0</v>
      </c>
      <c r="AH26" s="1" t="s">
        <v>102</v>
      </c>
      <c r="AI26" s="26" t="n">
        <f aca="false">PRODUCT(CH26)</f>
        <v>528.999999999998</v>
      </c>
      <c r="AK26" s="3" t="n">
        <v>0.333333333333333</v>
      </c>
      <c r="AL26" s="3" t="n">
        <v>2</v>
      </c>
      <c r="AM26" s="3" t="n">
        <v>1</v>
      </c>
      <c r="AN26" s="3" t="n">
        <v>0</v>
      </c>
      <c r="AO26" s="3" t="n">
        <v>0</v>
      </c>
      <c r="AP26" s="3" t="n">
        <v>0.666666666666666</v>
      </c>
      <c r="AQ26" s="3" t="n">
        <v>4</v>
      </c>
      <c r="AR26" s="3" t="n">
        <v>2</v>
      </c>
      <c r="AS26" s="3" t="n">
        <v>0</v>
      </c>
      <c r="AT26" s="3" t="n">
        <v>0</v>
      </c>
      <c r="AU26" s="3" t="n">
        <v>0.333333333333</v>
      </c>
      <c r="AV26" s="3" t="n">
        <v>2</v>
      </c>
      <c r="AW26" s="3" t="n">
        <v>1</v>
      </c>
      <c r="AX26" s="3" t="n">
        <v>0</v>
      </c>
      <c r="AY26" s="3" t="n">
        <v>0</v>
      </c>
      <c r="AZ26" s="3" t="n">
        <v>25</v>
      </c>
      <c r="BA26" s="3" t="n">
        <v>25</v>
      </c>
      <c r="BB26" s="3" t="n">
        <v>25</v>
      </c>
      <c r="BC26" s="3" t="n">
        <v>25</v>
      </c>
      <c r="BD26" s="3" t="n">
        <v>15</v>
      </c>
      <c r="BE26" s="3" t="n">
        <v>10</v>
      </c>
      <c r="BF26" s="3" t="n">
        <v>25</v>
      </c>
      <c r="BG26" s="3" t="n">
        <v>20</v>
      </c>
      <c r="BH26" s="3" t="n">
        <v>15</v>
      </c>
      <c r="BI26" s="3"/>
      <c r="BJ26" s="6" t="n">
        <f aca="false">PRODUCT(J26*AK26)</f>
        <v>71.9999999999999</v>
      </c>
      <c r="BK26" s="6" t="n">
        <f aca="false">PRODUCT(K26*AL26)</f>
        <v>238</v>
      </c>
      <c r="BL26" s="6" t="n">
        <f aca="false">PRODUCT(L26*AM26)</f>
        <v>12</v>
      </c>
      <c r="BM26" s="6" t="n">
        <f aca="false">PRODUCT(M26*AN26)</f>
        <v>0</v>
      </c>
      <c r="BN26" s="6" t="n">
        <f aca="false">PRODUCT(N26*AO26)</f>
        <v>0</v>
      </c>
      <c r="BO26" s="6" t="n">
        <f aca="false">PRODUCT(O26*AP26)</f>
        <v>7.99999999999999</v>
      </c>
      <c r="BP26" s="6" t="n">
        <f aca="false">PRODUCT(P26*AQ26)</f>
        <v>12</v>
      </c>
      <c r="BQ26" s="6" t="n">
        <f aca="false">PRODUCT(Q26*AR26)</f>
        <v>0</v>
      </c>
      <c r="BR26" s="6" t="n">
        <f aca="false">PRODUCT(R26*AS26)</f>
        <v>0</v>
      </c>
      <c r="BS26" s="6" t="n">
        <f aca="false">PRODUCT(S26*AT26)</f>
        <v>0</v>
      </c>
      <c r="BT26" s="6" t="n">
        <f aca="false">PRODUCT(T26*AU26)</f>
        <v>1.999999999998</v>
      </c>
      <c r="BU26" s="6" t="n">
        <f aca="false">PRODUCT(U26*AV26)</f>
        <v>10</v>
      </c>
      <c r="BV26" s="6" t="n">
        <f aca="false">PRODUCT(V26*AW26)</f>
        <v>0</v>
      </c>
      <c r="BW26" s="6" t="n">
        <f aca="false">PRODUCT(W26*AX26)</f>
        <v>0</v>
      </c>
      <c r="BX26" s="6" t="n">
        <f aca="false">PRODUCT(X26*AY26)</f>
        <v>0</v>
      </c>
      <c r="BY26" s="6" t="n">
        <f aca="false">PRODUCT(Y26*AZ26)</f>
        <v>75</v>
      </c>
      <c r="BZ26" s="6" t="n">
        <f aca="false">PRODUCT(Z26*BA26)</f>
        <v>50</v>
      </c>
      <c r="CA26" s="6" t="n">
        <f aca="false">PRODUCT(AA26*BB26)</f>
        <v>0</v>
      </c>
      <c r="CB26" s="6" t="n">
        <f aca="false">PRODUCT(AB26*BC26)</f>
        <v>0</v>
      </c>
      <c r="CC26" s="6" t="n">
        <f aca="false">PRODUCT(AC26*BD26)</f>
        <v>0</v>
      </c>
      <c r="CD26" s="6" t="n">
        <f aca="false">PRODUCT(AD26*BE26)</f>
        <v>0</v>
      </c>
      <c r="CE26" s="6" t="n">
        <f aca="false">PRODUCT(AE26*BF26)</f>
        <v>50</v>
      </c>
      <c r="CF26" s="6" t="n">
        <f aca="false">PRODUCT(AF26*BG26)</f>
        <v>0</v>
      </c>
      <c r="CG26" s="6" t="n">
        <f aca="false">PRODUCT(AG26*BH26)</f>
        <v>0</v>
      </c>
      <c r="CH26" s="6" t="n">
        <f aca="false">SUM(BJ26:CG26)</f>
        <v>528.999999999998</v>
      </c>
    </row>
    <row r="27" customFormat="false" ht="15" hidden="false" customHeight="false" outlineLevel="0" collapsed="false">
      <c r="A27" s="25" t="n">
        <v>25</v>
      </c>
      <c r="B27" s="26" t="n">
        <f aca="false">PRODUCT(AI27)</f>
        <v>511.333333333319</v>
      </c>
      <c r="C27" s="1" t="s">
        <v>103</v>
      </c>
      <c r="D27" s="27" t="n">
        <v>23447</v>
      </c>
      <c r="E27" s="28" t="n">
        <f aca="false">PRODUCT(J27+O27+T27)</f>
        <v>402</v>
      </c>
      <c r="F27" s="28" t="n">
        <f aca="false">PRODUCT(K27+P27+U27)</f>
        <v>159</v>
      </c>
      <c r="G27" s="28" t="n">
        <f aca="false">PRODUCT(L27+Q27+V27)</f>
        <v>2</v>
      </c>
      <c r="H27" s="28" t="n">
        <f aca="false">PRODUCT(M27+R27+W27)</f>
        <v>241</v>
      </c>
      <c r="I27" s="29" t="n">
        <f aca="false">PRODUCT(F27/E27)</f>
        <v>0.395522388059701</v>
      </c>
      <c r="J27" s="28" t="n">
        <f aca="false">PRODUCT(K27+L27+M27)</f>
        <v>342</v>
      </c>
      <c r="K27" s="31" t="n">
        <v>134</v>
      </c>
      <c r="L27" s="31" t="n">
        <v>2</v>
      </c>
      <c r="M27" s="31" t="n">
        <v>206</v>
      </c>
      <c r="N27" s="29" t="n">
        <f aca="false">PRODUCT(K27/J27)</f>
        <v>0.391812865497076</v>
      </c>
      <c r="O27" s="28" t="n">
        <f aca="false">PRODUCT(P27+Q27+R27)</f>
        <v>16</v>
      </c>
      <c r="P27" s="30" t="n">
        <v>1</v>
      </c>
      <c r="Q27" s="30"/>
      <c r="R27" s="30" t="n">
        <v>15</v>
      </c>
      <c r="S27" s="29" t="n">
        <f aca="false">PRODUCT(P27/O27)</f>
        <v>0.0625</v>
      </c>
      <c r="T27" s="28" t="n">
        <f aca="false">PRODUCT(U27+V27+W27)</f>
        <v>44</v>
      </c>
      <c r="U27" s="30" t="n">
        <v>24</v>
      </c>
      <c r="V27" s="30"/>
      <c r="W27" s="30" t="n">
        <v>20</v>
      </c>
      <c r="X27" s="29" t="n">
        <f aca="false">PRODUCT(U27/T27)</f>
        <v>0.545454545454545</v>
      </c>
      <c r="Y27" s="32" t="n">
        <v>2</v>
      </c>
      <c r="Z27" s="31"/>
      <c r="AA27" s="32"/>
      <c r="AB27" s="33"/>
      <c r="AC27" s="37"/>
      <c r="AD27" s="33"/>
      <c r="AE27" s="32" t="n">
        <v>0</v>
      </c>
      <c r="AF27" s="31" t="n">
        <v>0</v>
      </c>
      <c r="AG27" s="38" t="n">
        <v>0</v>
      </c>
      <c r="AH27" s="1" t="s">
        <v>104</v>
      </c>
      <c r="AI27" s="26" t="n">
        <f aca="false">PRODUCT(CH27)</f>
        <v>511.333333333319</v>
      </c>
      <c r="AK27" s="3" t="n">
        <v>0.333333333333333</v>
      </c>
      <c r="AL27" s="3" t="n">
        <v>2</v>
      </c>
      <c r="AM27" s="3" t="n">
        <v>1</v>
      </c>
      <c r="AN27" s="3" t="n">
        <v>0</v>
      </c>
      <c r="AO27" s="3" t="n">
        <v>0</v>
      </c>
      <c r="AP27" s="3" t="n">
        <v>0.666666666666666</v>
      </c>
      <c r="AQ27" s="3" t="n">
        <v>4</v>
      </c>
      <c r="AR27" s="3" t="n">
        <v>2</v>
      </c>
      <c r="AS27" s="3" t="n">
        <v>0</v>
      </c>
      <c r="AT27" s="3" t="n">
        <v>0</v>
      </c>
      <c r="AU27" s="3" t="n">
        <v>0.333333333333</v>
      </c>
      <c r="AV27" s="3" t="n">
        <v>2</v>
      </c>
      <c r="AW27" s="3" t="n">
        <v>1</v>
      </c>
      <c r="AX27" s="3" t="n">
        <v>0</v>
      </c>
      <c r="AY27" s="3" t="n">
        <v>0</v>
      </c>
      <c r="AZ27" s="3" t="n">
        <v>25</v>
      </c>
      <c r="BA27" s="3" t="n">
        <v>25</v>
      </c>
      <c r="BB27" s="3" t="n">
        <v>25</v>
      </c>
      <c r="BC27" s="3" t="n">
        <v>25</v>
      </c>
      <c r="BD27" s="3" t="n">
        <v>15</v>
      </c>
      <c r="BE27" s="3" t="n">
        <v>10</v>
      </c>
      <c r="BF27" s="3" t="n">
        <v>25</v>
      </c>
      <c r="BG27" s="3" t="n">
        <v>20</v>
      </c>
      <c r="BH27" s="3" t="n">
        <v>15</v>
      </c>
      <c r="BI27" s="3"/>
      <c r="BJ27" s="6" t="n">
        <f aca="false">PRODUCT(J27*AK27)</f>
        <v>114</v>
      </c>
      <c r="BK27" s="6" t="n">
        <f aca="false">PRODUCT(K27*AL27)</f>
        <v>268</v>
      </c>
      <c r="BL27" s="6" t="n">
        <f aca="false">PRODUCT(L27*AM27)</f>
        <v>2</v>
      </c>
      <c r="BM27" s="6" t="n">
        <f aca="false">PRODUCT(M27*AN27)</f>
        <v>0</v>
      </c>
      <c r="BN27" s="6" t="n">
        <f aca="false">PRODUCT(N27*AO27)</f>
        <v>0</v>
      </c>
      <c r="BO27" s="6" t="n">
        <f aca="false">PRODUCT(O27*AP27)</f>
        <v>10.6666666666667</v>
      </c>
      <c r="BP27" s="6" t="n">
        <f aca="false">PRODUCT(P27*AQ27)</f>
        <v>4</v>
      </c>
      <c r="BQ27" s="6" t="n">
        <f aca="false">PRODUCT(Q27*AR27)</f>
        <v>0</v>
      </c>
      <c r="BR27" s="6" t="n">
        <f aca="false">PRODUCT(R27*AS27)</f>
        <v>0</v>
      </c>
      <c r="BS27" s="6" t="n">
        <f aca="false">PRODUCT(S27*AT27)</f>
        <v>0</v>
      </c>
      <c r="BT27" s="6" t="n">
        <f aca="false">PRODUCT(T27*AU27)</f>
        <v>14.666666666652</v>
      </c>
      <c r="BU27" s="6" t="n">
        <f aca="false">PRODUCT(U27*AV27)</f>
        <v>48</v>
      </c>
      <c r="BV27" s="6" t="n">
        <f aca="false">PRODUCT(V27*AW27)</f>
        <v>0</v>
      </c>
      <c r="BW27" s="6" t="n">
        <f aca="false">PRODUCT(W27*AX27)</f>
        <v>0</v>
      </c>
      <c r="BX27" s="6" t="n">
        <f aca="false">PRODUCT(X27*AY27)</f>
        <v>0</v>
      </c>
      <c r="BY27" s="6" t="n">
        <f aca="false">PRODUCT(Y27*AZ27)</f>
        <v>50</v>
      </c>
      <c r="BZ27" s="6" t="n">
        <f aca="false">PRODUCT(Z27*BA27)</f>
        <v>0</v>
      </c>
      <c r="CA27" s="6" t="n">
        <f aca="false">PRODUCT(AA27*BB27)</f>
        <v>0</v>
      </c>
      <c r="CB27" s="6" t="n">
        <f aca="false">PRODUCT(AB27*BC27)</f>
        <v>0</v>
      </c>
      <c r="CC27" s="6" t="n">
        <f aca="false">PRODUCT(AC27*BD27)</f>
        <v>0</v>
      </c>
      <c r="CD27" s="6" t="n">
        <f aca="false">PRODUCT(AD27*BE27)</f>
        <v>0</v>
      </c>
      <c r="CE27" s="6" t="n">
        <f aca="false">PRODUCT(AE27*BF27)</f>
        <v>0</v>
      </c>
      <c r="CF27" s="6" t="n">
        <f aca="false">PRODUCT(AF27*BG27)</f>
        <v>0</v>
      </c>
      <c r="CG27" s="6" t="n">
        <f aca="false">PRODUCT(AG27*BH27)</f>
        <v>0</v>
      </c>
      <c r="CH27" s="6" t="n">
        <f aca="false">SUM(BJ27:CG27)</f>
        <v>511.333333333319</v>
      </c>
    </row>
    <row r="28" customFormat="false" ht="15" hidden="false" customHeight="false" outlineLevel="0" collapsed="false">
      <c r="A28" s="25" t="n">
        <v>26</v>
      </c>
      <c r="B28" s="26" t="n">
        <f aca="false">PRODUCT(AI28)</f>
        <v>510.666666666667</v>
      </c>
      <c r="C28" s="1" t="s">
        <v>105</v>
      </c>
      <c r="D28" s="27" t="n">
        <v>23120</v>
      </c>
      <c r="E28" s="28" t="n">
        <f aca="false">PRODUCT(J28+O28+T28)</f>
        <v>240</v>
      </c>
      <c r="F28" s="28" t="n">
        <f aca="false">PRODUCT(K28+P28+U28)</f>
        <v>154</v>
      </c>
      <c r="G28" s="28" t="n">
        <f aca="false">PRODUCT(L28+Q28+V28)</f>
        <v>2</v>
      </c>
      <c r="H28" s="28" t="n">
        <f aca="false">PRODUCT(M28+R28+W28)</f>
        <v>84</v>
      </c>
      <c r="I28" s="29" t="n">
        <f aca="false">PRODUCT(F28/E28)</f>
        <v>0.641666666666667</v>
      </c>
      <c r="J28" s="28" t="n">
        <f aca="false">PRODUCT(K28+L28+M28)</f>
        <v>193</v>
      </c>
      <c r="K28" s="31" t="n">
        <v>134</v>
      </c>
      <c r="L28" s="31" t="n">
        <v>2</v>
      </c>
      <c r="M28" s="31" t="n">
        <v>57</v>
      </c>
      <c r="N28" s="29" t="n">
        <f aca="false">PRODUCT(K28/J28)</f>
        <v>0.694300518134715</v>
      </c>
      <c r="O28" s="28" t="n">
        <f aca="false">PRODUCT(P28+Q28+R28)</f>
        <v>47</v>
      </c>
      <c r="P28" s="31" t="n">
        <v>20</v>
      </c>
      <c r="Q28" s="31"/>
      <c r="R28" s="31" t="n">
        <v>27</v>
      </c>
      <c r="S28" s="29" t="n">
        <f aca="false">PRODUCT(P28/O28)</f>
        <v>0.425531914893617</v>
      </c>
      <c r="T28" s="28"/>
      <c r="U28" s="31"/>
      <c r="V28" s="31"/>
      <c r="W28" s="31"/>
      <c r="X28" s="29"/>
      <c r="Y28" s="32" t="n">
        <v>1</v>
      </c>
      <c r="Z28" s="31"/>
      <c r="AA28" s="32"/>
      <c r="AB28" s="33"/>
      <c r="AC28" s="37"/>
      <c r="AD28" s="33"/>
      <c r="AE28" s="32" t="n">
        <v>0</v>
      </c>
      <c r="AF28" s="31" t="n">
        <v>2</v>
      </c>
      <c r="AG28" s="38" t="n">
        <v>0</v>
      </c>
      <c r="AH28" s="1" t="s">
        <v>106</v>
      </c>
      <c r="AI28" s="26" t="n">
        <f aca="false">PRODUCT(CH28)</f>
        <v>510.666666666667</v>
      </c>
      <c r="AK28" s="3" t="n">
        <v>0.333333333333333</v>
      </c>
      <c r="AL28" s="3" t="n">
        <v>2</v>
      </c>
      <c r="AM28" s="3" t="n">
        <v>1</v>
      </c>
      <c r="AN28" s="3" t="n">
        <v>0</v>
      </c>
      <c r="AO28" s="3" t="n">
        <v>0</v>
      </c>
      <c r="AP28" s="3" t="n">
        <v>0.666666666666666</v>
      </c>
      <c r="AQ28" s="3" t="n">
        <v>4</v>
      </c>
      <c r="AR28" s="3" t="n">
        <v>2</v>
      </c>
      <c r="AS28" s="3" t="n">
        <v>0</v>
      </c>
      <c r="AT28" s="3" t="n">
        <v>0</v>
      </c>
      <c r="AU28" s="3" t="n">
        <v>0.333333333333</v>
      </c>
      <c r="AV28" s="3" t="n">
        <v>2</v>
      </c>
      <c r="AW28" s="3" t="n">
        <v>1</v>
      </c>
      <c r="AX28" s="3" t="n">
        <v>0</v>
      </c>
      <c r="AY28" s="3" t="n">
        <v>0</v>
      </c>
      <c r="AZ28" s="3" t="n">
        <v>25</v>
      </c>
      <c r="BA28" s="3" t="n">
        <v>25</v>
      </c>
      <c r="BB28" s="3" t="n">
        <v>25</v>
      </c>
      <c r="BC28" s="3" t="n">
        <v>25</v>
      </c>
      <c r="BD28" s="3" t="n">
        <v>15</v>
      </c>
      <c r="BE28" s="3" t="n">
        <v>10</v>
      </c>
      <c r="BF28" s="3" t="n">
        <v>25</v>
      </c>
      <c r="BG28" s="3" t="n">
        <v>20</v>
      </c>
      <c r="BH28" s="3" t="n">
        <v>15</v>
      </c>
      <c r="BI28" s="3"/>
      <c r="BJ28" s="6" t="n">
        <f aca="false">PRODUCT(J28*AK28)</f>
        <v>64.3333333333333</v>
      </c>
      <c r="BK28" s="6" t="n">
        <f aca="false">PRODUCT(K28*AL28)</f>
        <v>268</v>
      </c>
      <c r="BL28" s="6" t="n">
        <f aca="false">PRODUCT(L28*AM28)</f>
        <v>2</v>
      </c>
      <c r="BM28" s="6" t="n">
        <f aca="false">PRODUCT(M28*AN28)</f>
        <v>0</v>
      </c>
      <c r="BN28" s="6" t="n">
        <f aca="false">PRODUCT(N28*AO28)</f>
        <v>0</v>
      </c>
      <c r="BO28" s="6" t="n">
        <f aca="false">PRODUCT(O28*AP28)</f>
        <v>31.3333333333333</v>
      </c>
      <c r="BP28" s="6" t="n">
        <f aca="false">PRODUCT(P28*AQ28)</f>
        <v>80</v>
      </c>
      <c r="BQ28" s="6" t="n">
        <f aca="false">PRODUCT(Q28*AR28)</f>
        <v>0</v>
      </c>
      <c r="BR28" s="6" t="n">
        <f aca="false">PRODUCT(R28*AS28)</f>
        <v>0</v>
      </c>
      <c r="BS28" s="6" t="n">
        <f aca="false">PRODUCT(S28*AT28)</f>
        <v>0</v>
      </c>
      <c r="BT28" s="6" t="n">
        <f aca="false">PRODUCT(T28*AU28)</f>
        <v>0</v>
      </c>
      <c r="BU28" s="6" t="n">
        <f aca="false">PRODUCT(U28*AV28)</f>
        <v>0</v>
      </c>
      <c r="BV28" s="6" t="n">
        <f aca="false">PRODUCT(V28*AW28)</f>
        <v>0</v>
      </c>
      <c r="BW28" s="6" t="n">
        <f aca="false">PRODUCT(W28*AX28)</f>
        <v>0</v>
      </c>
      <c r="BX28" s="6" t="n">
        <f aca="false">PRODUCT(X28*AY28)</f>
        <v>0</v>
      </c>
      <c r="BY28" s="6" t="n">
        <f aca="false">PRODUCT(Y28*AZ28)</f>
        <v>25</v>
      </c>
      <c r="BZ28" s="6" t="n">
        <f aca="false">PRODUCT(Z28*BA28)</f>
        <v>0</v>
      </c>
      <c r="CA28" s="6" t="n">
        <f aca="false">PRODUCT(AA28*BB28)</f>
        <v>0</v>
      </c>
      <c r="CB28" s="6" t="n">
        <f aca="false">PRODUCT(AB28*BC28)</f>
        <v>0</v>
      </c>
      <c r="CC28" s="6" t="n">
        <f aca="false">PRODUCT(AC28*BD28)</f>
        <v>0</v>
      </c>
      <c r="CD28" s="6" t="n">
        <f aca="false">PRODUCT(AD28*BE28)</f>
        <v>0</v>
      </c>
      <c r="CE28" s="6" t="n">
        <f aca="false">PRODUCT(AE28*BF28)</f>
        <v>0</v>
      </c>
      <c r="CF28" s="6" t="n">
        <f aca="false">PRODUCT(AF28*BG28)</f>
        <v>40</v>
      </c>
      <c r="CG28" s="6" t="n">
        <f aca="false">PRODUCT(AG28*BH28)</f>
        <v>0</v>
      </c>
      <c r="CH28" s="6" t="n">
        <f aca="false">SUM(BJ28:CG28)</f>
        <v>510.666666666667</v>
      </c>
    </row>
    <row r="29" customFormat="false" ht="15" hidden="false" customHeight="false" outlineLevel="0" collapsed="false">
      <c r="A29" s="25" t="n">
        <v>27</v>
      </c>
      <c r="B29" s="26" t="n">
        <f aca="false">PRODUCT(AI29)</f>
        <v>510</v>
      </c>
      <c r="C29" s="1" t="s">
        <v>107</v>
      </c>
      <c r="D29" s="27" t="n">
        <v>30435</v>
      </c>
      <c r="E29" s="28" t="n">
        <f aca="false">PRODUCT(J29+O29+T29)</f>
        <v>212</v>
      </c>
      <c r="F29" s="28" t="n">
        <f aca="false">PRODUCT(K29+P29+U29)</f>
        <v>149</v>
      </c>
      <c r="G29" s="28"/>
      <c r="H29" s="28" t="n">
        <f aca="false">PRODUCT(M29+R29+W29)</f>
        <v>63</v>
      </c>
      <c r="I29" s="29" t="n">
        <f aca="false">PRODUCT(F29/E29)</f>
        <v>0.702830188679245</v>
      </c>
      <c r="J29" s="28" t="n">
        <f aca="false">PRODUCT(K29+L29+M29)</f>
        <v>169</v>
      </c>
      <c r="K29" s="31" t="n">
        <v>123</v>
      </c>
      <c r="L29" s="31"/>
      <c r="M29" s="31" t="n">
        <v>46</v>
      </c>
      <c r="N29" s="29" t="n">
        <f aca="false">PRODUCT(K29/J29)</f>
        <v>0.727810650887574</v>
      </c>
      <c r="O29" s="28" t="n">
        <f aca="false">PRODUCT(P29+Q29+R29)</f>
        <v>43</v>
      </c>
      <c r="P29" s="30" t="n">
        <v>26</v>
      </c>
      <c r="Q29" s="30"/>
      <c r="R29" s="30" t="n">
        <v>17</v>
      </c>
      <c r="S29" s="29" t="n">
        <f aca="false">PRODUCT(P29/O29)</f>
        <v>0.604651162790698</v>
      </c>
      <c r="T29" s="28"/>
      <c r="U29" s="30"/>
      <c r="V29" s="30"/>
      <c r="W29" s="30"/>
      <c r="X29" s="29"/>
      <c r="Y29" s="32"/>
      <c r="Z29" s="31"/>
      <c r="AA29" s="32" t="n">
        <v>1</v>
      </c>
      <c r="AB29" s="33"/>
      <c r="AC29" s="37"/>
      <c r="AD29" s="33"/>
      <c r="AE29" s="32" t="n">
        <v>2</v>
      </c>
      <c r="AF29" s="31" t="n">
        <v>0</v>
      </c>
      <c r="AG29" s="38" t="n">
        <v>0</v>
      </c>
      <c r="AH29" s="1" t="s">
        <v>108</v>
      </c>
      <c r="AI29" s="26" t="n">
        <f aca="false">PRODUCT(CH29)</f>
        <v>510</v>
      </c>
      <c r="AK29" s="3" t="n">
        <v>0.333333333333333</v>
      </c>
      <c r="AL29" s="3" t="n">
        <v>2</v>
      </c>
      <c r="AM29" s="3" t="n">
        <v>1</v>
      </c>
      <c r="AN29" s="3" t="n">
        <v>0</v>
      </c>
      <c r="AO29" s="3" t="n">
        <v>0</v>
      </c>
      <c r="AP29" s="3" t="n">
        <v>0.666666666666666</v>
      </c>
      <c r="AQ29" s="3" t="n">
        <v>4</v>
      </c>
      <c r="AR29" s="3" t="n">
        <v>2</v>
      </c>
      <c r="AS29" s="3" t="n">
        <v>0</v>
      </c>
      <c r="AT29" s="3" t="n">
        <v>0</v>
      </c>
      <c r="AU29" s="3" t="n">
        <v>0.333333333333</v>
      </c>
      <c r="AV29" s="3" t="n">
        <v>2</v>
      </c>
      <c r="AW29" s="3" t="n">
        <v>1</v>
      </c>
      <c r="AX29" s="3" t="n">
        <v>0</v>
      </c>
      <c r="AY29" s="3" t="n">
        <v>0</v>
      </c>
      <c r="AZ29" s="3" t="n">
        <v>25</v>
      </c>
      <c r="BA29" s="3" t="n">
        <v>25</v>
      </c>
      <c r="BB29" s="3" t="n">
        <v>25</v>
      </c>
      <c r="BC29" s="3" t="n">
        <v>25</v>
      </c>
      <c r="BD29" s="3" t="n">
        <v>15</v>
      </c>
      <c r="BE29" s="3" t="n">
        <v>10</v>
      </c>
      <c r="BF29" s="3" t="n">
        <v>25</v>
      </c>
      <c r="BG29" s="3" t="n">
        <v>20</v>
      </c>
      <c r="BH29" s="3" t="n">
        <v>15</v>
      </c>
      <c r="BI29" s="3"/>
      <c r="BJ29" s="6" t="n">
        <f aca="false">PRODUCT(J29*AK29)</f>
        <v>56.3333333333333</v>
      </c>
      <c r="BK29" s="6" t="n">
        <f aca="false">PRODUCT(K29*AL29)</f>
        <v>246</v>
      </c>
      <c r="BL29" s="6" t="n">
        <f aca="false">PRODUCT(L29*AM29)</f>
        <v>0</v>
      </c>
      <c r="BM29" s="6" t="n">
        <f aca="false">PRODUCT(M29*AN29)</f>
        <v>0</v>
      </c>
      <c r="BN29" s="6" t="n">
        <f aca="false">PRODUCT(N29*AO29)</f>
        <v>0</v>
      </c>
      <c r="BO29" s="6" t="n">
        <f aca="false">PRODUCT(O29*AP29)</f>
        <v>28.6666666666666</v>
      </c>
      <c r="BP29" s="6" t="n">
        <f aca="false">PRODUCT(P29*AQ29)</f>
        <v>104</v>
      </c>
      <c r="BQ29" s="6" t="n">
        <f aca="false">PRODUCT(Q29*AR29)</f>
        <v>0</v>
      </c>
      <c r="BR29" s="6" t="n">
        <f aca="false">PRODUCT(R29*AS29)</f>
        <v>0</v>
      </c>
      <c r="BS29" s="6" t="n">
        <f aca="false">PRODUCT(S29*AT29)</f>
        <v>0</v>
      </c>
      <c r="BT29" s="6" t="n">
        <f aca="false">PRODUCT(T29*AU29)</f>
        <v>0</v>
      </c>
      <c r="BU29" s="6" t="n">
        <f aca="false">PRODUCT(U29*AV29)</f>
        <v>0</v>
      </c>
      <c r="BV29" s="6" t="n">
        <f aca="false">PRODUCT(V29*AW29)</f>
        <v>0</v>
      </c>
      <c r="BW29" s="6" t="n">
        <f aca="false">PRODUCT(W29*AX29)</f>
        <v>0</v>
      </c>
      <c r="BX29" s="6" t="n">
        <f aca="false">PRODUCT(X29*AY29)</f>
        <v>0</v>
      </c>
      <c r="BY29" s="6" t="n">
        <f aca="false">PRODUCT(Y29*AZ29)</f>
        <v>0</v>
      </c>
      <c r="BZ29" s="6" t="n">
        <f aca="false">PRODUCT(Z29*BA29)</f>
        <v>0</v>
      </c>
      <c r="CA29" s="6" t="n">
        <f aca="false">PRODUCT(AA29*BB29)</f>
        <v>25</v>
      </c>
      <c r="CB29" s="6" t="n">
        <f aca="false">PRODUCT(AB29*BC29)</f>
        <v>0</v>
      </c>
      <c r="CC29" s="6" t="n">
        <f aca="false">PRODUCT(AC29*BD29)</f>
        <v>0</v>
      </c>
      <c r="CD29" s="6" t="n">
        <f aca="false">PRODUCT(AD29*BE29)</f>
        <v>0</v>
      </c>
      <c r="CE29" s="6" t="n">
        <f aca="false">PRODUCT(AE29*BF29)</f>
        <v>50</v>
      </c>
      <c r="CF29" s="6" t="n">
        <f aca="false">PRODUCT(AF29*BG29)</f>
        <v>0</v>
      </c>
      <c r="CG29" s="6" t="n">
        <f aca="false">PRODUCT(AG29*BH29)</f>
        <v>0</v>
      </c>
      <c r="CH29" s="6" t="n">
        <f aca="false">SUM(BJ29:CG29)</f>
        <v>510</v>
      </c>
    </row>
    <row r="30" customFormat="false" ht="15" hidden="false" customHeight="false" outlineLevel="0" collapsed="false">
      <c r="A30" s="25" t="n">
        <v>28</v>
      </c>
      <c r="B30" s="26" t="n">
        <f aca="false">PRODUCT(AI30)</f>
        <v>503.333333333332</v>
      </c>
      <c r="C30" s="2" t="s">
        <v>109</v>
      </c>
      <c r="D30" s="27" t="n">
        <v>28095</v>
      </c>
      <c r="E30" s="28" t="n">
        <f aca="false">PRODUCT(J30+O30+T30)</f>
        <v>247</v>
      </c>
      <c r="F30" s="28" t="n">
        <f aca="false">PRODUCT(K30+P30+U30)</f>
        <v>137</v>
      </c>
      <c r="G30" s="28"/>
      <c r="H30" s="28" t="n">
        <f aca="false">PRODUCT(M30+R30+W30)</f>
        <v>110</v>
      </c>
      <c r="I30" s="29" t="n">
        <f aca="false">PRODUCT(F30/E30)</f>
        <v>0.554655870445344</v>
      </c>
      <c r="J30" s="28" t="n">
        <f aca="false">PRODUCT(K30+L30+M30)</f>
        <v>207</v>
      </c>
      <c r="K30" s="31" t="n">
        <v>116</v>
      </c>
      <c r="L30" s="31"/>
      <c r="M30" s="31" t="n">
        <v>91</v>
      </c>
      <c r="N30" s="29" t="n">
        <f aca="false">PRODUCT(K30/J30)</f>
        <v>0.560386473429952</v>
      </c>
      <c r="O30" s="28" t="n">
        <f aca="false">PRODUCT(P30+Q30+R30)</f>
        <v>36</v>
      </c>
      <c r="P30" s="31" t="n">
        <v>20</v>
      </c>
      <c r="Q30" s="31"/>
      <c r="R30" s="31" t="n">
        <v>16</v>
      </c>
      <c r="S30" s="29" t="n">
        <f aca="false">PRODUCT(P30/O30)</f>
        <v>0.555555555555556</v>
      </c>
      <c r="T30" s="28" t="n">
        <f aca="false">PRODUCT(U30+V30+W30)</f>
        <v>4</v>
      </c>
      <c r="U30" s="30" t="n">
        <v>1</v>
      </c>
      <c r="V30" s="30"/>
      <c r="W30" s="30" t="n">
        <v>3</v>
      </c>
      <c r="X30" s="29" t="n">
        <f aca="false">PRODUCT(U30/T30)</f>
        <v>0.25</v>
      </c>
      <c r="Y30" s="32" t="n">
        <v>2</v>
      </c>
      <c r="Z30" s="31"/>
      <c r="AA30" s="32"/>
      <c r="AB30" s="33"/>
      <c r="AC30" s="37"/>
      <c r="AD30" s="33"/>
      <c r="AE30" s="32" t="n">
        <v>0</v>
      </c>
      <c r="AF30" s="31" t="n">
        <v>0</v>
      </c>
      <c r="AG30" s="38" t="n">
        <v>3</v>
      </c>
      <c r="AH30" s="1" t="s">
        <v>110</v>
      </c>
      <c r="AI30" s="26" t="n">
        <f aca="false">PRODUCT(CH30)</f>
        <v>503.333333333332</v>
      </c>
      <c r="AK30" s="3" t="n">
        <v>0.333333333333333</v>
      </c>
      <c r="AL30" s="3" t="n">
        <v>2</v>
      </c>
      <c r="AM30" s="3" t="n">
        <v>1</v>
      </c>
      <c r="AN30" s="3" t="n">
        <v>0</v>
      </c>
      <c r="AO30" s="3" t="n">
        <v>0</v>
      </c>
      <c r="AP30" s="3" t="n">
        <v>0.666666666666666</v>
      </c>
      <c r="AQ30" s="3" t="n">
        <v>4</v>
      </c>
      <c r="AR30" s="3" t="n">
        <v>2</v>
      </c>
      <c r="AS30" s="3" t="n">
        <v>0</v>
      </c>
      <c r="AT30" s="3" t="n">
        <v>0</v>
      </c>
      <c r="AU30" s="3" t="n">
        <v>0.333333333333</v>
      </c>
      <c r="AV30" s="3" t="n">
        <v>2</v>
      </c>
      <c r="AW30" s="3" t="n">
        <v>1</v>
      </c>
      <c r="AX30" s="3" t="n">
        <v>0</v>
      </c>
      <c r="AY30" s="3" t="n">
        <v>0</v>
      </c>
      <c r="AZ30" s="3" t="n">
        <v>25</v>
      </c>
      <c r="BA30" s="3" t="n">
        <v>25</v>
      </c>
      <c r="BB30" s="3" t="n">
        <v>25</v>
      </c>
      <c r="BC30" s="3" t="n">
        <v>25</v>
      </c>
      <c r="BD30" s="3" t="n">
        <v>15</v>
      </c>
      <c r="BE30" s="3" t="n">
        <v>10</v>
      </c>
      <c r="BF30" s="3" t="n">
        <v>25</v>
      </c>
      <c r="BG30" s="3" t="n">
        <v>20</v>
      </c>
      <c r="BH30" s="3" t="n">
        <v>15</v>
      </c>
      <c r="BI30" s="3"/>
      <c r="BJ30" s="6" t="n">
        <f aca="false">PRODUCT(J30*AK30)</f>
        <v>68.9999999999999</v>
      </c>
      <c r="BK30" s="6" t="n">
        <f aca="false">PRODUCT(K30*AL30)</f>
        <v>232</v>
      </c>
      <c r="BL30" s="6" t="n">
        <f aca="false">PRODUCT(L30*AM30)</f>
        <v>0</v>
      </c>
      <c r="BM30" s="6" t="n">
        <f aca="false">PRODUCT(M30*AN30)</f>
        <v>0</v>
      </c>
      <c r="BN30" s="6" t="n">
        <f aca="false">PRODUCT(N30*AO30)</f>
        <v>0</v>
      </c>
      <c r="BO30" s="6" t="n">
        <f aca="false">PRODUCT(O30*AP30)</f>
        <v>24</v>
      </c>
      <c r="BP30" s="6" t="n">
        <f aca="false">PRODUCT(P30*AQ30)</f>
        <v>80</v>
      </c>
      <c r="BQ30" s="6" t="n">
        <f aca="false">PRODUCT(Q30*AR30)</f>
        <v>0</v>
      </c>
      <c r="BR30" s="6" t="n">
        <f aca="false">PRODUCT(R30*AS30)</f>
        <v>0</v>
      </c>
      <c r="BS30" s="6" t="n">
        <f aca="false">PRODUCT(S30*AT30)</f>
        <v>0</v>
      </c>
      <c r="BT30" s="6" t="n">
        <f aca="false">PRODUCT(T30*AU30)</f>
        <v>1.333333333332</v>
      </c>
      <c r="BU30" s="6" t="n">
        <f aca="false">PRODUCT(U30*AV30)</f>
        <v>2</v>
      </c>
      <c r="BV30" s="6" t="n">
        <f aca="false">PRODUCT(V30*AW30)</f>
        <v>0</v>
      </c>
      <c r="BW30" s="6" t="n">
        <f aca="false">PRODUCT(W30*AX30)</f>
        <v>0</v>
      </c>
      <c r="BX30" s="6" t="n">
        <f aca="false">PRODUCT(X30*AY30)</f>
        <v>0</v>
      </c>
      <c r="BY30" s="6" t="n">
        <f aca="false">PRODUCT(Y30*AZ30)</f>
        <v>50</v>
      </c>
      <c r="BZ30" s="6" t="n">
        <f aca="false">PRODUCT(Z30*BA30)</f>
        <v>0</v>
      </c>
      <c r="CA30" s="6" t="n">
        <f aca="false">PRODUCT(AA30*BB30)</f>
        <v>0</v>
      </c>
      <c r="CB30" s="6" t="n">
        <f aca="false">PRODUCT(AB30*BC30)</f>
        <v>0</v>
      </c>
      <c r="CC30" s="6" t="n">
        <f aca="false">PRODUCT(AC30*BD30)</f>
        <v>0</v>
      </c>
      <c r="CD30" s="6" t="n">
        <f aca="false">PRODUCT(AD30*BE30)</f>
        <v>0</v>
      </c>
      <c r="CE30" s="6" t="n">
        <f aca="false">PRODUCT(AE30*BF30)</f>
        <v>0</v>
      </c>
      <c r="CF30" s="6" t="n">
        <f aca="false">PRODUCT(AF30*BG30)</f>
        <v>0</v>
      </c>
      <c r="CG30" s="6" t="n">
        <f aca="false">PRODUCT(AG30*BH30)</f>
        <v>45</v>
      </c>
      <c r="CH30" s="6" t="n">
        <f aca="false">SUM(BJ30:CG30)</f>
        <v>503.333333333332</v>
      </c>
    </row>
    <row r="31" customFormat="false" ht="15" hidden="false" customHeight="false" outlineLevel="0" collapsed="false">
      <c r="A31" s="25" t="n">
        <v>29</v>
      </c>
      <c r="B31" s="26" t="n">
        <f aca="false">PRODUCT(AI31)</f>
        <v>498.666666666665</v>
      </c>
      <c r="C31" s="1" t="s">
        <v>111</v>
      </c>
      <c r="D31" s="27" t="n">
        <v>23750</v>
      </c>
      <c r="E31" s="28" t="n">
        <f aca="false">PRODUCT(J31+O31+T31)</f>
        <v>235</v>
      </c>
      <c r="F31" s="28" t="n">
        <f aca="false">PRODUCT(K31+P31+U31)</f>
        <v>126</v>
      </c>
      <c r="G31" s="28"/>
      <c r="H31" s="28" t="n">
        <f aca="false">PRODUCT(M31+R31+W31)</f>
        <v>109</v>
      </c>
      <c r="I31" s="29" t="n">
        <f aca="false">PRODUCT(F31/E31)</f>
        <v>0.536170212765957</v>
      </c>
      <c r="J31" s="28" t="n">
        <f aca="false">PRODUCT(K31+L31+M31)</f>
        <v>191</v>
      </c>
      <c r="K31" s="30" t="n">
        <v>100</v>
      </c>
      <c r="L31" s="30"/>
      <c r="M31" s="30" t="n">
        <v>91</v>
      </c>
      <c r="N31" s="29" t="n">
        <f aca="false">PRODUCT(K31/J31)</f>
        <v>0.523560209424084</v>
      </c>
      <c r="O31" s="28" t="n">
        <f aca="false">PRODUCT(P31+Q31+R31)</f>
        <v>40</v>
      </c>
      <c r="P31" s="30" t="n">
        <v>25</v>
      </c>
      <c r="Q31" s="30"/>
      <c r="R31" s="30" t="n">
        <v>15</v>
      </c>
      <c r="S31" s="29" t="n">
        <f aca="false">PRODUCT(P31/O31)</f>
        <v>0.625</v>
      </c>
      <c r="T31" s="28" t="n">
        <f aca="false">PRODUCT(U31+V31+W31)</f>
        <v>4</v>
      </c>
      <c r="U31" s="30" t="n">
        <v>1</v>
      </c>
      <c r="V31" s="30"/>
      <c r="W31" s="30" t="n">
        <v>3</v>
      </c>
      <c r="X31" s="29" t="n">
        <f aca="false">PRODUCT(U31/T31)</f>
        <v>0.25</v>
      </c>
      <c r="Y31" s="32" t="n">
        <v>1</v>
      </c>
      <c r="Z31" s="31"/>
      <c r="AA31" s="32"/>
      <c r="AB31" s="33"/>
      <c r="AC31" s="37"/>
      <c r="AD31" s="33" t="n">
        <v>2</v>
      </c>
      <c r="AE31" s="32" t="n">
        <v>1</v>
      </c>
      <c r="AF31" s="31" t="n">
        <v>1</v>
      </c>
      <c r="AG31" s="38" t="n">
        <v>1</v>
      </c>
      <c r="AH31" s="1" t="s">
        <v>112</v>
      </c>
      <c r="AI31" s="26" t="n">
        <f aca="false">PRODUCT(CH31)</f>
        <v>498.666666666665</v>
      </c>
      <c r="AK31" s="3" t="n">
        <v>0.333333333333333</v>
      </c>
      <c r="AL31" s="3" t="n">
        <v>2</v>
      </c>
      <c r="AM31" s="3" t="n">
        <v>1</v>
      </c>
      <c r="AN31" s="3" t="n">
        <v>0</v>
      </c>
      <c r="AO31" s="3" t="n">
        <v>0</v>
      </c>
      <c r="AP31" s="3" t="n">
        <v>0.666666666666666</v>
      </c>
      <c r="AQ31" s="3" t="n">
        <v>4</v>
      </c>
      <c r="AR31" s="3" t="n">
        <v>2</v>
      </c>
      <c r="AS31" s="3" t="n">
        <v>0</v>
      </c>
      <c r="AT31" s="3" t="n">
        <v>0</v>
      </c>
      <c r="AU31" s="3" t="n">
        <v>0.333333333333</v>
      </c>
      <c r="AV31" s="3" t="n">
        <v>2</v>
      </c>
      <c r="AW31" s="3" t="n">
        <v>1</v>
      </c>
      <c r="AX31" s="3" t="n">
        <v>0</v>
      </c>
      <c r="AY31" s="3" t="n">
        <v>0</v>
      </c>
      <c r="AZ31" s="3" t="n">
        <v>25</v>
      </c>
      <c r="BA31" s="3" t="n">
        <v>25</v>
      </c>
      <c r="BB31" s="3" t="n">
        <v>25</v>
      </c>
      <c r="BC31" s="3" t="n">
        <v>25</v>
      </c>
      <c r="BD31" s="3" t="n">
        <v>15</v>
      </c>
      <c r="BE31" s="3" t="n">
        <v>10</v>
      </c>
      <c r="BF31" s="3" t="n">
        <v>25</v>
      </c>
      <c r="BG31" s="3" t="n">
        <v>20</v>
      </c>
      <c r="BH31" s="3" t="n">
        <v>15</v>
      </c>
      <c r="BI31" s="3"/>
      <c r="BJ31" s="6" t="n">
        <f aca="false">PRODUCT(J31*AK31)</f>
        <v>63.6666666666666</v>
      </c>
      <c r="BK31" s="6" t="n">
        <f aca="false">PRODUCT(K31*AL31)</f>
        <v>200</v>
      </c>
      <c r="BL31" s="6" t="n">
        <f aca="false">PRODUCT(L31*AM31)</f>
        <v>0</v>
      </c>
      <c r="BM31" s="6" t="n">
        <f aca="false">PRODUCT(M31*AN31)</f>
        <v>0</v>
      </c>
      <c r="BN31" s="6" t="n">
        <f aca="false">PRODUCT(N31*AO31)</f>
        <v>0</v>
      </c>
      <c r="BO31" s="6" t="n">
        <f aca="false">PRODUCT(O31*AP31)</f>
        <v>26.6666666666666</v>
      </c>
      <c r="BP31" s="6" t="n">
        <f aca="false">PRODUCT(P31*AQ31)</f>
        <v>100</v>
      </c>
      <c r="BQ31" s="6" t="n">
        <f aca="false">PRODUCT(Q31*AR31)</f>
        <v>0</v>
      </c>
      <c r="BR31" s="6" t="n">
        <f aca="false">PRODUCT(R31*AS31)</f>
        <v>0</v>
      </c>
      <c r="BS31" s="6" t="n">
        <f aca="false">PRODUCT(S31*AT31)</f>
        <v>0</v>
      </c>
      <c r="BT31" s="6" t="n">
        <f aca="false">PRODUCT(T31*AU31)</f>
        <v>1.333333333332</v>
      </c>
      <c r="BU31" s="6" t="n">
        <f aca="false">PRODUCT(U31*AV31)</f>
        <v>2</v>
      </c>
      <c r="BV31" s="6" t="n">
        <f aca="false">PRODUCT(V31*AW31)</f>
        <v>0</v>
      </c>
      <c r="BW31" s="6" t="n">
        <f aca="false">PRODUCT(W31*AX31)</f>
        <v>0</v>
      </c>
      <c r="BX31" s="6" t="n">
        <f aca="false">PRODUCT(X31*AY31)</f>
        <v>0</v>
      </c>
      <c r="BY31" s="6" t="n">
        <f aca="false">PRODUCT(Y31*AZ31)</f>
        <v>25</v>
      </c>
      <c r="BZ31" s="6" t="n">
        <f aca="false">PRODUCT(Z31*BA31)</f>
        <v>0</v>
      </c>
      <c r="CA31" s="6" t="n">
        <f aca="false">PRODUCT(AA31*BB31)</f>
        <v>0</v>
      </c>
      <c r="CB31" s="6" t="n">
        <f aca="false">PRODUCT(AB31*BC31)</f>
        <v>0</v>
      </c>
      <c r="CC31" s="6" t="n">
        <f aca="false">PRODUCT(AC31*BD31)</f>
        <v>0</v>
      </c>
      <c r="CD31" s="6" t="n">
        <f aca="false">PRODUCT(AD31*BE31)</f>
        <v>20</v>
      </c>
      <c r="CE31" s="6" t="n">
        <f aca="false">PRODUCT(AE31*BF31)</f>
        <v>25</v>
      </c>
      <c r="CF31" s="6" t="n">
        <f aca="false">PRODUCT(AF31*BG31)</f>
        <v>20</v>
      </c>
      <c r="CG31" s="6" t="n">
        <f aca="false">PRODUCT(AG31*BH31)</f>
        <v>15</v>
      </c>
      <c r="CH31" s="6" t="n">
        <f aca="false">SUM(BJ31:CG31)</f>
        <v>498.666666666665</v>
      </c>
    </row>
    <row r="32" customFormat="false" ht="15" hidden="false" customHeight="false" outlineLevel="0" collapsed="false">
      <c r="A32" s="25" t="n">
        <v>30</v>
      </c>
      <c r="B32" s="26" t="n">
        <f aca="false">PRODUCT(AI32)</f>
        <v>493.33333333333</v>
      </c>
      <c r="C32" s="1" t="s">
        <v>113</v>
      </c>
      <c r="D32" s="27" t="n">
        <v>29819</v>
      </c>
      <c r="E32" s="28" t="n">
        <f aca="false">PRODUCT(J32+O32+T32)</f>
        <v>289</v>
      </c>
      <c r="F32" s="28" t="n">
        <f aca="false">PRODUCT(K32+P32+U32)</f>
        <v>140</v>
      </c>
      <c r="G32" s="28"/>
      <c r="H32" s="28" t="n">
        <f aca="false">PRODUCT(M32+R32+W32)</f>
        <v>149</v>
      </c>
      <c r="I32" s="29" t="n">
        <f aca="false">PRODUCT(F32/E32)</f>
        <v>0.484429065743945</v>
      </c>
      <c r="J32" s="28" t="n">
        <f aca="false">PRODUCT(K32+L32+M32)</f>
        <v>239</v>
      </c>
      <c r="K32" s="31" t="n">
        <v>114</v>
      </c>
      <c r="L32" s="31"/>
      <c r="M32" s="31" t="n">
        <v>125</v>
      </c>
      <c r="N32" s="29" t="n">
        <f aca="false">PRODUCT(K32/J32)</f>
        <v>0.476987447698745</v>
      </c>
      <c r="O32" s="28" t="n">
        <f aca="false">PRODUCT(P32+Q32+R32)</f>
        <v>39</v>
      </c>
      <c r="P32" s="31" t="n">
        <v>17</v>
      </c>
      <c r="Q32" s="31"/>
      <c r="R32" s="31" t="n">
        <v>22</v>
      </c>
      <c r="S32" s="29" t="n">
        <f aca="false">PRODUCT(P32/O32)</f>
        <v>0.435897435897436</v>
      </c>
      <c r="T32" s="28" t="n">
        <f aca="false">PRODUCT(U32+V32+W32)</f>
        <v>11</v>
      </c>
      <c r="U32" s="30" t="n">
        <v>9</v>
      </c>
      <c r="V32" s="30"/>
      <c r="W32" s="30" t="n">
        <v>2</v>
      </c>
      <c r="X32" s="29" t="n">
        <f aca="false">PRODUCT(U32/T32)</f>
        <v>0.818181818181818</v>
      </c>
      <c r="Y32" s="32" t="n">
        <v>2</v>
      </c>
      <c r="Z32" s="31"/>
      <c r="AA32" s="32"/>
      <c r="AB32" s="33"/>
      <c r="AC32" s="37"/>
      <c r="AD32" s="33"/>
      <c r="AE32" s="32" t="n">
        <v>0</v>
      </c>
      <c r="AF32" s="31" t="n">
        <v>1</v>
      </c>
      <c r="AG32" s="38" t="n">
        <v>0</v>
      </c>
      <c r="AH32" s="1" t="s">
        <v>114</v>
      </c>
      <c r="AI32" s="26" t="n">
        <f aca="false">PRODUCT(CH32)</f>
        <v>493.33333333333</v>
      </c>
      <c r="AK32" s="3" t="n">
        <v>0.333333333333333</v>
      </c>
      <c r="AL32" s="3" t="n">
        <v>2</v>
      </c>
      <c r="AM32" s="3" t="n">
        <v>1</v>
      </c>
      <c r="AN32" s="3" t="n">
        <v>0</v>
      </c>
      <c r="AO32" s="3" t="n">
        <v>0</v>
      </c>
      <c r="AP32" s="3" t="n">
        <v>0.666666666666666</v>
      </c>
      <c r="AQ32" s="3" t="n">
        <v>4</v>
      </c>
      <c r="AR32" s="3" t="n">
        <v>2</v>
      </c>
      <c r="AS32" s="3" t="n">
        <v>0</v>
      </c>
      <c r="AT32" s="3" t="n">
        <v>0</v>
      </c>
      <c r="AU32" s="3" t="n">
        <v>0.333333333333</v>
      </c>
      <c r="AV32" s="3" t="n">
        <v>2</v>
      </c>
      <c r="AW32" s="3" t="n">
        <v>1</v>
      </c>
      <c r="AX32" s="3" t="n">
        <v>0</v>
      </c>
      <c r="AY32" s="3" t="n">
        <v>0</v>
      </c>
      <c r="AZ32" s="3" t="n">
        <v>25</v>
      </c>
      <c r="BA32" s="3" t="n">
        <v>25</v>
      </c>
      <c r="BB32" s="3" t="n">
        <v>25</v>
      </c>
      <c r="BC32" s="3" t="n">
        <v>25</v>
      </c>
      <c r="BD32" s="3" t="n">
        <v>15</v>
      </c>
      <c r="BE32" s="3" t="n">
        <v>10</v>
      </c>
      <c r="BF32" s="3" t="n">
        <v>25</v>
      </c>
      <c r="BG32" s="3" t="n">
        <v>20</v>
      </c>
      <c r="BH32" s="3" t="n">
        <v>15</v>
      </c>
      <c r="BI32" s="3"/>
      <c r="BJ32" s="6" t="n">
        <f aca="false">PRODUCT(J32*AK32)</f>
        <v>79.6666666666666</v>
      </c>
      <c r="BK32" s="6" t="n">
        <f aca="false">PRODUCT(K32*AL32)</f>
        <v>228</v>
      </c>
      <c r="BL32" s="6" t="n">
        <f aca="false">PRODUCT(L32*AM32)</f>
        <v>0</v>
      </c>
      <c r="BM32" s="6" t="n">
        <f aca="false">PRODUCT(M32*AN32)</f>
        <v>0</v>
      </c>
      <c r="BN32" s="6" t="n">
        <f aca="false">PRODUCT(N32*AO32)</f>
        <v>0</v>
      </c>
      <c r="BO32" s="6" t="n">
        <f aca="false">PRODUCT(O32*AP32)</f>
        <v>26</v>
      </c>
      <c r="BP32" s="6" t="n">
        <f aca="false">PRODUCT(P32*AQ32)</f>
        <v>68</v>
      </c>
      <c r="BQ32" s="6" t="n">
        <f aca="false">PRODUCT(Q32*AR32)</f>
        <v>0</v>
      </c>
      <c r="BR32" s="6" t="n">
        <f aca="false">PRODUCT(R32*AS32)</f>
        <v>0</v>
      </c>
      <c r="BS32" s="6" t="n">
        <f aca="false">PRODUCT(S32*AT32)</f>
        <v>0</v>
      </c>
      <c r="BT32" s="6" t="n">
        <f aca="false">PRODUCT(T32*AU32)</f>
        <v>3.666666666663</v>
      </c>
      <c r="BU32" s="6" t="n">
        <f aca="false">PRODUCT(U32*AV32)</f>
        <v>18</v>
      </c>
      <c r="BV32" s="6" t="n">
        <f aca="false">PRODUCT(V32*AW32)</f>
        <v>0</v>
      </c>
      <c r="BW32" s="6" t="n">
        <f aca="false">PRODUCT(W32*AX32)</f>
        <v>0</v>
      </c>
      <c r="BX32" s="6" t="n">
        <f aca="false">PRODUCT(X32*AY32)</f>
        <v>0</v>
      </c>
      <c r="BY32" s="6" t="n">
        <f aca="false">PRODUCT(Y32*AZ32)</f>
        <v>50</v>
      </c>
      <c r="BZ32" s="6" t="n">
        <f aca="false">PRODUCT(Z32*BA32)</f>
        <v>0</v>
      </c>
      <c r="CA32" s="6" t="n">
        <f aca="false">PRODUCT(AA32*BB32)</f>
        <v>0</v>
      </c>
      <c r="CB32" s="6" t="n">
        <f aca="false">PRODUCT(AB32*BC32)</f>
        <v>0</v>
      </c>
      <c r="CC32" s="6" t="n">
        <f aca="false">PRODUCT(AC32*BD32)</f>
        <v>0</v>
      </c>
      <c r="CD32" s="6" t="n">
        <f aca="false">PRODUCT(AD32*BE32)</f>
        <v>0</v>
      </c>
      <c r="CE32" s="6" t="n">
        <f aca="false">PRODUCT(AE32*BF32)</f>
        <v>0</v>
      </c>
      <c r="CF32" s="6" t="n">
        <f aca="false">PRODUCT(AF32*BG32)</f>
        <v>20</v>
      </c>
      <c r="CG32" s="6" t="n">
        <f aca="false">PRODUCT(AG32*BH32)</f>
        <v>0</v>
      </c>
      <c r="CH32" s="6" t="n">
        <f aca="false">SUM(BJ32:CG32)</f>
        <v>493.33333333333</v>
      </c>
    </row>
    <row r="33" customFormat="false" ht="15" hidden="false" customHeight="false" outlineLevel="0" collapsed="false">
      <c r="A33" s="25" t="n">
        <v>31</v>
      </c>
      <c r="B33" s="26" t="n">
        <f aca="false">PRODUCT(AI33)</f>
        <v>489.333333333333</v>
      </c>
      <c r="C33" s="1" t="s">
        <v>115</v>
      </c>
      <c r="D33" s="27" t="n">
        <v>21487</v>
      </c>
      <c r="E33" s="28" t="n">
        <f aca="false">PRODUCT(J33+O33+T33)</f>
        <v>138</v>
      </c>
      <c r="F33" s="28" t="n">
        <f aca="false">PRODUCT(K33+P33+U33)</f>
        <v>110</v>
      </c>
      <c r="G33" s="28"/>
      <c r="H33" s="28" t="n">
        <f aca="false">PRODUCT(M33+R33+W33)</f>
        <v>28</v>
      </c>
      <c r="I33" s="29" t="n">
        <f aca="false">PRODUCT(F33/E33)</f>
        <v>0.797101449275362</v>
      </c>
      <c r="J33" s="28" t="n">
        <f aca="false">PRODUCT(K33+L33+M33)</f>
        <v>107</v>
      </c>
      <c r="K33" s="31" t="n">
        <v>86</v>
      </c>
      <c r="L33" s="31"/>
      <c r="M33" s="31" t="n">
        <v>21</v>
      </c>
      <c r="N33" s="29" t="n">
        <f aca="false">PRODUCT(K33/J33)</f>
        <v>0.803738317757009</v>
      </c>
      <c r="O33" s="28" t="n">
        <f aca="false">PRODUCT(P33+Q33+R33)</f>
        <v>31</v>
      </c>
      <c r="P33" s="30" t="n">
        <v>24</v>
      </c>
      <c r="Q33" s="30"/>
      <c r="R33" s="30" t="n">
        <v>7</v>
      </c>
      <c r="S33" s="29" t="n">
        <f aca="false">PRODUCT(P33/O33)</f>
        <v>0.774193548387097</v>
      </c>
      <c r="T33" s="28"/>
      <c r="U33" s="31"/>
      <c r="V33" s="31"/>
      <c r="W33" s="31"/>
      <c r="X33" s="29"/>
      <c r="Y33" s="32" t="n">
        <v>2</v>
      </c>
      <c r="Z33" s="31"/>
      <c r="AA33" s="32"/>
      <c r="AB33" s="33" t="n">
        <v>1</v>
      </c>
      <c r="AC33" s="37"/>
      <c r="AD33" s="33" t="n">
        <v>2</v>
      </c>
      <c r="AE33" s="32" t="n">
        <v>2</v>
      </c>
      <c r="AF33" s="31" t="n">
        <v>1</v>
      </c>
      <c r="AG33" s="38" t="n">
        <v>0</v>
      </c>
      <c r="AH33" s="1" t="s">
        <v>116</v>
      </c>
      <c r="AI33" s="26" t="n">
        <f aca="false">PRODUCT(CH33)</f>
        <v>489.333333333333</v>
      </c>
      <c r="AK33" s="3" t="n">
        <v>0.333333333333333</v>
      </c>
      <c r="AL33" s="3" t="n">
        <v>2</v>
      </c>
      <c r="AM33" s="3" t="n">
        <v>1</v>
      </c>
      <c r="AN33" s="3" t="n">
        <v>0</v>
      </c>
      <c r="AO33" s="3" t="n">
        <v>0</v>
      </c>
      <c r="AP33" s="3" t="n">
        <v>0.666666666666666</v>
      </c>
      <c r="AQ33" s="3" t="n">
        <v>4</v>
      </c>
      <c r="AR33" s="3" t="n">
        <v>2</v>
      </c>
      <c r="AS33" s="3" t="n">
        <v>0</v>
      </c>
      <c r="AT33" s="3" t="n">
        <v>0</v>
      </c>
      <c r="AU33" s="3" t="n">
        <v>0.333333333333</v>
      </c>
      <c r="AV33" s="3" t="n">
        <v>2</v>
      </c>
      <c r="AW33" s="3" t="n">
        <v>1</v>
      </c>
      <c r="AX33" s="3" t="n">
        <v>0</v>
      </c>
      <c r="AY33" s="3" t="n">
        <v>0</v>
      </c>
      <c r="AZ33" s="3" t="n">
        <v>25</v>
      </c>
      <c r="BA33" s="3" t="n">
        <v>25</v>
      </c>
      <c r="BB33" s="3" t="n">
        <v>25</v>
      </c>
      <c r="BC33" s="3" t="n">
        <v>25</v>
      </c>
      <c r="BD33" s="3" t="n">
        <v>15</v>
      </c>
      <c r="BE33" s="3" t="n">
        <v>10</v>
      </c>
      <c r="BF33" s="3" t="n">
        <v>25</v>
      </c>
      <c r="BG33" s="3" t="n">
        <v>20</v>
      </c>
      <c r="BH33" s="3" t="n">
        <v>15</v>
      </c>
      <c r="BI33" s="3"/>
      <c r="BJ33" s="6" t="n">
        <f aca="false">PRODUCT(J33*AK33)</f>
        <v>35.6666666666666</v>
      </c>
      <c r="BK33" s="6" t="n">
        <f aca="false">PRODUCT(K33*AL33)</f>
        <v>172</v>
      </c>
      <c r="BL33" s="6" t="n">
        <f aca="false">PRODUCT(L33*AM33)</f>
        <v>0</v>
      </c>
      <c r="BM33" s="6" t="n">
        <f aca="false">PRODUCT(M33*AN33)</f>
        <v>0</v>
      </c>
      <c r="BN33" s="6" t="n">
        <f aca="false">PRODUCT(N33*AO33)</f>
        <v>0</v>
      </c>
      <c r="BO33" s="6" t="n">
        <f aca="false">PRODUCT(O33*AP33)</f>
        <v>20.6666666666666</v>
      </c>
      <c r="BP33" s="6" t="n">
        <f aca="false">PRODUCT(P33*AQ33)</f>
        <v>96</v>
      </c>
      <c r="BQ33" s="6" t="n">
        <f aca="false">PRODUCT(Q33*AR33)</f>
        <v>0</v>
      </c>
      <c r="BR33" s="6" t="n">
        <f aca="false">PRODUCT(R33*AS33)</f>
        <v>0</v>
      </c>
      <c r="BS33" s="6" t="n">
        <f aca="false">PRODUCT(S33*AT33)</f>
        <v>0</v>
      </c>
      <c r="BT33" s="6" t="n">
        <f aca="false">PRODUCT(T33*AU33)</f>
        <v>0</v>
      </c>
      <c r="BU33" s="6" t="n">
        <f aca="false">PRODUCT(U33*AV33)</f>
        <v>0</v>
      </c>
      <c r="BV33" s="6" t="n">
        <f aca="false">PRODUCT(V33*AW33)</f>
        <v>0</v>
      </c>
      <c r="BW33" s="6" t="n">
        <f aca="false">PRODUCT(W33*AX33)</f>
        <v>0</v>
      </c>
      <c r="BX33" s="6" t="n">
        <f aca="false">PRODUCT(X33*AY33)</f>
        <v>0</v>
      </c>
      <c r="BY33" s="6" t="n">
        <f aca="false">PRODUCT(Y33*AZ33)</f>
        <v>50</v>
      </c>
      <c r="BZ33" s="6" t="n">
        <f aca="false">PRODUCT(Z33*BA33)</f>
        <v>0</v>
      </c>
      <c r="CA33" s="6" t="n">
        <f aca="false">PRODUCT(AA33*BB33)</f>
        <v>0</v>
      </c>
      <c r="CB33" s="6" t="n">
        <f aca="false">PRODUCT(AB33*BC33)</f>
        <v>25</v>
      </c>
      <c r="CC33" s="6" t="n">
        <f aca="false">PRODUCT(AC33*BD33)</f>
        <v>0</v>
      </c>
      <c r="CD33" s="6" t="n">
        <f aca="false">PRODUCT(AD33*BE33)</f>
        <v>20</v>
      </c>
      <c r="CE33" s="6" t="n">
        <f aca="false">PRODUCT(AE33*BF33)</f>
        <v>50</v>
      </c>
      <c r="CF33" s="6" t="n">
        <f aca="false">PRODUCT(AF33*BG33)</f>
        <v>20</v>
      </c>
      <c r="CG33" s="6" t="n">
        <f aca="false">PRODUCT(AG33*BH33)</f>
        <v>0</v>
      </c>
      <c r="CH33" s="6" t="n">
        <f aca="false">SUM(BJ33:CG33)</f>
        <v>489.333333333333</v>
      </c>
    </row>
    <row r="34" customFormat="false" ht="15" hidden="false" customHeight="false" outlineLevel="0" collapsed="false">
      <c r="A34" s="25" t="n">
        <v>32</v>
      </c>
      <c r="B34" s="26" t="n">
        <f aca="false">PRODUCT(AI34)</f>
        <v>474.333333333331</v>
      </c>
      <c r="C34" s="1" t="s">
        <v>117</v>
      </c>
      <c r="D34" s="27" t="n">
        <v>19841</v>
      </c>
      <c r="E34" s="28" t="n">
        <f aca="false">PRODUCT(J34+O34+T34)</f>
        <v>248</v>
      </c>
      <c r="F34" s="28" t="n">
        <f aca="false">PRODUCT(K34+P34+U34)</f>
        <v>126</v>
      </c>
      <c r="G34" s="28" t="n">
        <f aca="false">PRODUCT(L34+Q34+V34)</f>
        <v>4</v>
      </c>
      <c r="H34" s="28" t="n">
        <f aca="false">PRODUCT(M34+R34+W34)</f>
        <v>118</v>
      </c>
      <c r="I34" s="29" t="n">
        <f aca="false">PRODUCT(F34/E34)</f>
        <v>0.508064516129032</v>
      </c>
      <c r="J34" s="28" t="n">
        <f aca="false">PRODUCT(K34+L34+M34)</f>
        <v>226</v>
      </c>
      <c r="K34" s="31" t="n">
        <v>119</v>
      </c>
      <c r="L34" s="31" t="n">
        <v>4</v>
      </c>
      <c r="M34" s="31" t="n">
        <v>103</v>
      </c>
      <c r="N34" s="29" t="n">
        <f aca="false">PRODUCT(K34/J34)</f>
        <v>0.526548672566372</v>
      </c>
      <c r="O34" s="28" t="n">
        <f aca="false">PRODUCT(P34+Q34+R34)</f>
        <v>14</v>
      </c>
      <c r="P34" s="30" t="n">
        <v>3</v>
      </c>
      <c r="Q34" s="30"/>
      <c r="R34" s="30" t="n">
        <v>11</v>
      </c>
      <c r="S34" s="29" t="n">
        <f aca="false">PRODUCT(P34/O34)</f>
        <v>0.214285714285714</v>
      </c>
      <c r="T34" s="28" t="n">
        <f aca="false">PRODUCT(U34+V34+W34)</f>
        <v>8</v>
      </c>
      <c r="U34" s="30" t="n">
        <v>4</v>
      </c>
      <c r="V34" s="30"/>
      <c r="W34" s="30" t="n">
        <v>4</v>
      </c>
      <c r="X34" s="29" t="n">
        <f aca="false">PRODUCT(U34/T34)</f>
        <v>0.5</v>
      </c>
      <c r="Y34" s="32" t="n">
        <v>2</v>
      </c>
      <c r="Z34" s="31" t="n">
        <v>1</v>
      </c>
      <c r="AA34" s="32" t="n">
        <v>1</v>
      </c>
      <c r="AB34" s="33" t="n">
        <v>1</v>
      </c>
      <c r="AC34" s="37"/>
      <c r="AD34" s="33"/>
      <c r="AE34" s="32" t="n">
        <v>0</v>
      </c>
      <c r="AF34" s="31" t="n">
        <v>0</v>
      </c>
      <c r="AG34" s="38" t="n">
        <v>0</v>
      </c>
      <c r="AH34" s="1" t="s">
        <v>118</v>
      </c>
      <c r="AI34" s="26" t="n">
        <f aca="false">PRODUCT(CH34)</f>
        <v>474.333333333331</v>
      </c>
      <c r="AK34" s="3" t="n">
        <v>0.333333333333333</v>
      </c>
      <c r="AL34" s="3" t="n">
        <v>2</v>
      </c>
      <c r="AM34" s="3" t="n">
        <v>1</v>
      </c>
      <c r="AN34" s="3" t="n">
        <v>0</v>
      </c>
      <c r="AO34" s="3" t="n">
        <v>0</v>
      </c>
      <c r="AP34" s="3" t="n">
        <v>0.666666666666666</v>
      </c>
      <c r="AQ34" s="3" t="n">
        <v>4</v>
      </c>
      <c r="AR34" s="3" t="n">
        <v>2</v>
      </c>
      <c r="AS34" s="3" t="n">
        <v>0</v>
      </c>
      <c r="AT34" s="3" t="n">
        <v>0</v>
      </c>
      <c r="AU34" s="3" t="n">
        <v>0.333333333333</v>
      </c>
      <c r="AV34" s="3" t="n">
        <v>2</v>
      </c>
      <c r="AW34" s="3" t="n">
        <v>1</v>
      </c>
      <c r="AX34" s="3" t="n">
        <v>0</v>
      </c>
      <c r="AY34" s="3" t="n">
        <v>0</v>
      </c>
      <c r="AZ34" s="3" t="n">
        <v>25</v>
      </c>
      <c r="BA34" s="3" t="n">
        <v>25</v>
      </c>
      <c r="BB34" s="3" t="n">
        <v>25</v>
      </c>
      <c r="BC34" s="3" t="n">
        <v>25</v>
      </c>
      <c r="BD34" s="3" t="n">
        <v>15</v>
      </c>
      <c r="BE34" s="3" t="n">
        <v>10</v>
      </c>
      <c r="BF34" s="3" t="n">
        <v>25</v>
      </c>
      <c r="BG34" s="3" t="n">
        <v>20</v>
      </c>
      <c r="BH34" s="3" t="n">
        <v>15</v>
      </c>
      <c r="BI34" s="3"/>
      <c r="BJ34" s="6" t="n">
        <f aca="false">PRODUCT(J34*AK34)</f>
        <v>75.3333333333333</v>
      </c>
      <c r="BK34" s="6" t="n">
        <f aca="false">PRODUCT(K34*AL34)</f>
        <v>238</v>
      </c>
      <c r="BL34" s="6" t="n">
        <f aca="false">PRODUCT(L34*AM34)</f>
        <v>4</v>
      </c>
      <c r="BM34" s="6" t="n">
        <f aca="false">PRODUCT(M34*AN34)</f>
        <v>0</v>
      </c>
      <c r="BN34" s="6" t="n">
        <f aca="false">PRODUCT(N34*AO34)</f>
        <v>0</v>
      </c>
      <c r="BO34" s="6" t="n">
        <f aca="false">PRODUCT(O34*AP34)</f>
        <v>9.33333333333332</v>
      </c>
      <c r="BP34" s="6" t="n">
        <f aca="false">PRODUCT(P34*AQ34)</f>
        <v>12</v>
      </c>
      <c r="BQ34" s="6" t="n">
        <f aca="false">PRODUCT(Q34*AR34)</f>
        <v>0</v>
      </c>
      <c r="BR34" s="6" t="n">
        <f aca="false">PRODUCT(R34*AS34)</f>
        <v>0</v>
      </c>
      <c r="BS34" s="6" t="n">
        <f aca="false">PRODUCT(S34*AT34)</f>
        <v>0</v>
      </c>
      <c r="BT34" s="6" t="n">
        <f aca="false">PRODUCT(T34*AU34)</f>
        <v>2.666666666664</v>
      </c>
      <c r="BU34" s="6" t="n">
        <f aca="false">PRODUCT(U34*AV34)</f>
        <v>8</v>
      </c>
      <c r="BV34" s="6" t="n">
        <f aca="false">PRODUCT(V34*AW34)</f>
        <v>0</v>
      </c>
      <c r="BW34" s="6" t="n">
        <f aca="false">PRODUCT(W34*AX34)</f>
        <v>0</v>
      </c>
      <c r="BX34" s="6" t="n">
        <f aca="false">PRODUCT(X34*AY34)</f>
        <v>0</v>
      </c>
      <c r="BY34" s="6" t="n">
        <f aca="false">PRODUCT(Y34*AZ34)</f>
        <v>50</v>
      </c>
      <c r="BZ34" s="6" t="n">
        <f aca="false">PRODUCT(Z34*BA34)</f>
        <v>25</v>
      </c>
      <c r="CA34" s="6" t="n">
        <f aca="false">PRODUCT(AA34*BB34)</f>
        <v>25</v>
      </c>
      <c r="CB34" s="6" t="n">
        <f aca="false">PRODUCT(AB34*BC34)</f>
        <v>25</v>
      </c>
      <c r="CC34" s="6" t="n">
        <f aca="false">PRODUCT(AC34*BD34)</f>
        <v>0</v>
      </c>
      <c r="CD34" s="6" t="n">
        <f aca="false">PRODUCT(AD34*BE34)</f>
        <v>0</v>
      </c>
      <c r="CE34" s="6" t="n">
        <f aca="false">PRODUCT(AE34*BF34)</f>
        <v>0</v>
      </c>
      <c r="CF34" s="6" t="n">
        <f aca="false">PRODUCT(AF34*BG34)</f>
        <v>0</v>
      </c>
      <c r="CG34" s="6" t="n">
        <f aca="false">PRODUCT(AG34*BH34)</f>
        <v>0</v>
      </c>
      <c r="CH34" s="6" t="n">
        <f aca="false">SUM(BJ34:CG34)</f>
        <v>474.333333333331</v>
      </c>
    </row>
    <row r="35" customFormat="false" ht="15" hidden="false" customHeight="false" outlineLevel="0" collapsed="false">
      <c r="A35" s="25" t="n">
        <v>33</v>
      </c>
      <c r="B35" s="26" t="n">
        <f aca="false">PRODUCT(AI35)</f>
        <v>462.666666666663</v>
      </c>
      <c r="C35" s="1" t="s">
        <v>119</v>
      </c>
      <c r="D35" s="27" t="n">
        <v>27422</v>
      </c>
      <c r="E35" s="28" t="n">
        <f aca="false">PRODUCT(J35+O35+T35)</f>
        <v>230</v>
      </c>
      <c r="F35" s="28" t="n">
        <f aca="false">PRODUCT(K35+P35+U35)</f>
        <v>128</v>
      </c>
      <c r="G35" s="28"/>
      <c r="H35" s="28" t="n">
        <f aca="false">PRODUCT(M35+R35+W35)</f>
        <v>102</v>
      </c>
      <c r="I35" s="29" t="n">
        <f aca="false">PRODUCT(F35/E35)</f>
        <v>0.556521739130435</v>
      </c>
      <c r="J35" s="28" t="n">
        <f aca="false">PRODUCT(K35+L35+M35)</f>
        <v>171</v>
      </c>
      <c r="K35" s="31" t="n">
        <v>103</v>
      </c>
      <c r="L35" s="31"/>
      <c r="M35" s="31" t="n">
        <v>68</v>
      </c>
      <c r="N35" s="29" t="n">
        <f aca="false">PRODUCT(K35/J35)</f>
        <v>0.60233918128655</v>
      </c>
      <c r="O35" s="28" t="n">
        <f aca="false">PRODUCT(P35+Q35+R35)</f>
        <v>48</v>
      </c>
      <c r="P35" s="30" t="n">
        <v>22</v>
      </c>
      <c r="Q35" s="30"/>
      <c r="R35" s="30" t="n">
        <v>26</v>
      </c>
      <c r="S35" s="29" t="n">
        <f aca="false">PRODUCT(P35/O35)</f>
        <v>0.458333333333333</v>
      </c>
      <c r="T35" s="28" t="n">
        <f aca="false">PRODUCT(U35+V35+W35)</f>
        <v>11</v>
      </c>
      <c r="U35" s="30" t="n">
        <v>3</v>
      </c>
      <c r="V35" s="30"/>
      <c r="W35" s="30" t="n">
        <v>8</v>
      </c>
      <c r="X35" s="29" t="n">
        <f aca="false">PRODUCT(U35/T35)</f>
        <v>0.272727272727273</v>
      </c>
      <c r="Y35" s="32" t="n">
        <v>1</v>
      </c>
      <c r="Z35" s="31"/>
      <c r="AA35" s="32"/>
      <c r="AB35" s="33"/>
      <c r="AC35" s="37"/>
      <c r="AD35" s="33" t="n">
        <v>1</v>
      </c>
      <c r="AE35" s="32" t="n">
        <v>0</v>
      </c>
      <c r="AF35" s="31" t="n">
        <v>1</v>
      </c>
      <c r="AG35" s="38" t="n">
        <v>1</v>
      </c>
      <c r="AH35" s="1" t="s">
        <v>120</v>
      </c>
      <c r="AI35" s="26" t="n">
        <f aca="false">PRODUCT(CH35)</f>
        <v>462.666666666663</v>
      </c>
      <c r="AK35" s="3" t="n">
        <v>0.333333333333333</v>
      </c>
      <c r="AL35" s="3" t="n">
        <v>2</v>
      </c>
      <c r="AM35" s="3" t="n">
        <v>1</v>
      </c>
      <c r="AN35" s="3" t="n">
        <v>0</v>
      </c>
      <c r="AO35" s="3" t="n">
        <v>0</v>
      </c>
      <c r="AP35" s="3" t="n">
        <v>0.666666666666666</v>
      </c>
      <c r="AQ35" s="3" t="n">
        <v>4</v>
      </c>
      <c r="AR35" s="3" t="n">
        <v>2</v>
      </c>
      <c r="AS35" s="3" t="n">
        <v>0</v>
      </c>
      <c r="AT35" s="3" t="n">
        <v>0</v>
      </c>
      <c r="AU35" s="3" t="n">
        <v>0.333333333333</v>
      </c>
      <c r="AV35" s="3" t="n">
        <v>2</v>
      </c>
      <c r="AW35" s="3" t="n">
        <v>1</v>
      </c>
      <c r="AX35" s="3" t="n">
        <v>0</v>
      </c>
      <c r="AY35" s="3" t="n">
        <v>0</v>
      </c>
      <c r="AZ35" s="3" t="n">
        <v>25</v>
      </c>
      <c r="BA35" s="3" t="n">
        <v>25</v>
      </c>
      <c r="BB35" s="3" t="n">
        <v>25</v>
      </c>
      <c r="BC35" s="3" t="n">
        <v>25</v>
      </c>
      <c r="BD35" s="3" t="n">
        <v>15</v>
      </c>
      <c r="BE35" s="3" t="n">
        <v>10</v>
      </c>
      <c r="BF35" s="3" t="n">
        <v>25</v>
      </c>
      <c r="BG35" s="3" t="n">
        <v>20</v>
      </c>
      <c r="BH35" s="3" t="n">
        <v>15</v>
      </c>
      <c r="BI35" s="3"/>
      <c r="BJ35" s="6" t="n">
        <f aca="false">PRODUCT(J35*AK35)</f>
        <v>56.9999999999999</v>
      </c>
      <c r="BK35" s="6" t="n">
        <f aca="false">PRODUCT(K35*AL35)</f>
        <v>206</v>
      </c>
      <c r="BL35" s="6" t="n">
        <f aca="false">PRODUCT(L35*AM35)</f>
        <v>0</v>
      </c>
      <c r="BM35" s="6" t="n">
        <f aca="false">PRODUCT(M35*AN35)</f>
        <v>0</v>
      </c>
      <c r="BN35" s="6" t="n">
        <f aca="false">PRODUCT(N35*AO35)</f>
        <v>0</v>
      </c>
      <c r="BO35" s="6" t="n">
        <f aca="false">PRODUCT(O35*AP35)</f>
        <v>32</v>
      </c>
      <c r="BP35" s="6" t="n">
        <f aca="false">PRODUCT(P35*AQ35)</f>
        <v>88</v>
      </c>
      <c r="BQ35" s="6" t="n">
        <f aca="false">PRODUCT(Q35*AR35)</f>
        <v>0</v>
      </c>
      <c r="BR35" s="6" t="n">
        <f aca="false">PRODUCT(R35*AS35)</f>
        <v>0</v>
      </c>
      <c r="BS35" s="6" t="n">
        <f aca="false">PRODUCT(S35*AT35)</f>
        <v>0</v>
      </c>
      <c r="BT35" s="6" t="n">
        <f aca="false">PRODUCT(T35*AU35)</f>
        <v>3.666666666663</v>
      </c>
      <c r="BU35" s="6" t="n">
        <f aca="false">PRODUCT(U35*AV35)</f>
        <v>6</v>
      </c>
      <c r="BV35" s="6" t="n">
        <f aca="false">PRODUCT(V35*AW35)</f>
        <v>0</v>
      </c>
      <c r="BW35" s="6" t="n">
        <f aca="false">PRODUCT(W35*AX35)</f>
        <v>0</v>
      </c>
      <c r="BX35" s="6" t="n">
        <f aca="false">PRODUCT(X35*AY35)</f>
        <v>0</v>
      </c>
      <c r="BY35" s="6" t="n">
        <f aca="false">PRODUCT(Y35*AZ35)</f>
        <v>25</v>
      </c>
      <c r="BZ35" s="6" t="n">
        <f aca="false">PRODUCT(Z35*BA35)</f>
        <v>0</v>
      </c>
      <c r="CA35" s="6" t="n">
        <f aca="false">PRODUCT(AA35*BB35)</f>
        <v>0</v>
      </c>
      <c r="CB35" s="6" t="n">
        <f aca="false">PRODUCT(AB35*BC35)</f>
        <v>0</v>
      </c>
      <c r="CC35" s="6" t="n">
        <f aca="false">PRODUCT(AC35*BD35)</f>
        <v>0</v>
      </c>
      <c r="CD35" s="6" t="n">
        <f aca="false">PRODUCT(AD35*BE35)</f>
        <v>10</v>
      </c>
      <c r="CE35" s="6" t="n">
        <f aca="false">PRODUCT(AE35*BF35)</f>
        <v>0</v>
      </c>
      <c r="CF35" s="6" t="n">
        <f aca="false">PRODUCT(AF35*BG35)</f>
        <v>20</v>
      </c>
      <c r="CG35" s="6" t="n">
        <f aca="false">PRODUCT(AG35*BH35)</f>
        <v>15</v>
      </c>
      <c r="CH35" s="6" t="n">
        <f aca="false">SUM(BJ35:CG35)</f>
        <v>462.666666666663</v>
      </c>
    </row>
    <row r="36" customFormat="false" ht="15" hidden="false" customHeight="false" outlineLevel="0" collapsed="false">
      <c r="A36" s="25" t="n">
        <v>34</v>
      </c>
      <c r="B36" s="26" t="n">
        <f aca="false">PRODUCT(AI36)</f>
        <v>461.666666666664</v>
      </c>
      <c r="C36" s="1" t="s">
        <v>121</v>
      </c>
      <c r="D36" s="27" t="n">
        <v>20685</v>
      </c>
      <c r="E36" s="28" t="n">
        <f aca="false">PRODUCT(J36+O36+T36)</f>
        <v>206</v>
      </c>
      <c r="F36" s="28" t="n">
        <f aca="false">PRODUCT(K36+P36+U36)</f>
        <v>94</v>
      </c>
      <c r="G36" s="28" t="n">
        <f aca="false">PRODUCT(L36+Q36+V36)</f>
        <v>14</v>
      </c>
      <c r="H36" s="28" t="n">
        <f aca="false">PRODUCT(M36+R36+W36)</f>
        <v>98</v>
      </c>
      <c r="I36" s="29" t="n">
        <f aca="false">PRODUCT(F36/E36)</f>
        <v>0.456310679611651</v>
      </c>
      <c r="J36" s="28" t="n">
        <f aca="false">PRODUCT(K36+L36+M36)</f>
        <v>180</v>
      </c>
      <c r="K36" s="31" t="n">
        <v>84</v>
      </c>
      <c r="L36" s="31" t="n">
        <v>13</v>
      </c>
      <c r="M36" s="31" t="n">
        <v>83</v>
      </c>
      <c r="N36" s="29" t="n">
        <f aca="false">PRODUCT(K36/J36)</f>
        <v>0.466666666666667</v>
      </c>
      <c r="O36" s="28" t="n">
        <f aca="false">PRODUCT(P36+Q36+R36)</f>
        <v>18</v>
      </c>
      <c r="P36" s="30" t="n">
        <v>5</v>
      </c>
      <c r="Q36" s="30"/>
      <c r="R36" s="30" t="n">
        <v>13</v>
      </c>
      <c r="S36" s="29" t="n">
        <f aca="false">PRODUCT(P36/O36)</f>
        <v>0.277777777777778</v>
      </c>
      <c r="T36" s="28" t="n">
        <f aca="false">PRODUCT(U36+V36+W36)</f>
        <v>8</v>
      </c>
      <c r="U36" s="31" t="n">
        <v>5</v>
      </c>
      <c r="V36" s="31" t="n">
        <v>1</v>
      </c>
      <c r="W36" s="31" t="n">
        <v>2</v>
      </c>
      <c r="X36" s="29" t="n">
        <f aca="false">PRODUCT(U36/T36)</f>
        <v>0.625</v>
      </c>
      <c r="Y36" s="32" t="n">
        <v>2</v>
      </c>
      <c r="Z36" s="31"/>
      <c r="AA36" s="32" t="n">
        <v>4</v>
      </c>
      <c r="AB36" s="33" t="n">
        <v>1</v>
      </c>
      <c r="AC36" s="37"/>
      <c r="AD36" s="33"/>
      <c r="AE36" s="32" t="n">
        <v>0</v>
      </c>
      <c r="AF36" s="31" t="n">
        <v>0</v>
      </c>
      <c r="AG36" s="38" t="n">
        <v>0</v>
      </c>
      <c r="AH36" s="1" t="s">
        <v>122</v>
      </c>
      <c r="AI36" s="26" t="n">
        <f aca="false">PRODUCT(CH36)</f>
        <v>461.666666666664</v>
      </c>
      <c r="AK36" s="3" t="n">
        <v>0.333333333333333</v>
      </c>
      <c r="AL36" s="3" t="n">
        <v>2</v>
      </c>
      <c r="AM36" s="3" t="n">
        <v>1</v>
      </c>
      <c r="AN36" s="3" t="n">
        <v>0</v>
      </c>
      <c r="AO36" s="3" t="n">
        <v>0</v>
      </c>
      <c r="AP36" s="3" t="n">
        <v>0.666666666666666</v>
      </c>
      <c r="AQ36" s="3" t="n">
        <v>4</v>
      </c>
      <c r="AR36" s="3" t="n">
        <v>2</v>
      </c>
      <c r="AS36" s="3" t="n">
        <v>0</v>
      </c>
      <c r="AT36" s="3" t="n">
        <v>0</v>
      </c>
      <c r="AU36" s="3" t="n">
        <v>0.333333333333</v>
      </c>
      <c r="AV36" s="3" t="n">
        <v>2</v>
      </c>
      <c r="AW36" s="3" t="n">
        <v>1</v>
      </c>
      <c r="AX36" s="3" t="n">
        <v>0</v>
      </c>
      <c r="AY36" s="3" t="n">
        <v>0</v>
      </c>
      <c r="AZ36" s="3" t="n">
        <v>25</v>
      </c>
      <c r="BA36" s="3" t="n">
        <v>25</v>
      </c>
      <c r="BB36" s="3" t="n">
        <v>25</v>
      </c>
      <c r="BC36" s="3" t="n">
        <v>25</v>
      </c>
      <c r="BD36" s="3" t="n">
        <v>15</v>
      </c>
      <c r="BE36" s="3" t="n">
        <v>10</v>
      </c>
      <c r="BF36" s="3" t="n">
        <v>25</v>
      </c>
      <c r="BG36" s="3" t="n">
        <v>20</v>
      </c>
      <c r="BH36" s="3" t="n">
        <v>15</v>
      </c>
      <c r="BI36" s="3"/>
      <c r="BJ36" s="6" t="n">
        <f aca="false">PRODUCT(J36*AK36)</f>
        <v>59.9999999999999</v>
      </c>
      <c r="BK36" s="6" t="n">
        <f aca="false">PRODUCT(K36*AL36)</f>
        <v>168</v>
      </c>
      <c r="BL36" s="6" t="n">
        <f aca="false">PRODUCT(L36*AM36)</f>
        <v>13</v>
      </c>
      <c r="BM36" s="6" t="n">
        <f aca="false">PRODUCT(M36*AN36)</f>
        <v>0</v>
      </c>
      <c r="BN36" s="6" t="n">
        <f aca="false">PRODUCT(N36*AO36)</f>
        <v>0</v>
      </c>
      <c r="BO36" s="6" t="n">
        <f aca="false">PRODUCT(O36*AP36)</f>
        <v>12</v>
      </c>
      <c r="BP36" s="6" t="n">
        <f aca="false">PRODUCT(P36*AQ36)</f>
        <v>20</v>
      </c>
      <c r="BQ36" s="6" t="n">
        <f aca="false">PRODUCT(Q36*AR36)</f>
        <v>0</v>
      </c>
      <c r="BR36" s="6" t="n">
        <f aca="false">PRODUCT(R36*AS36)</f>
        <v>0</v>
      </c>
      <c r="BS36" s="6" t="n">
        <f aca="false">PRODUCT(S36*AT36)</f>
        <v>0</v>
      </c>
      <c r="BT36" s="6" t="n">
        <f aca="false">PRODUCT(T36*AU36)</f>
        <v>2.666666666664</v>
      </c>
      <c r="BU36" s="6" t="n">
        <f aca="false">PRODUCT(U36*AV36)</f>
        <v>10</v>
      </c>
      <c r="BV36" s="6" t="n">
        <f aca="false">PRODUCT(V36*AW36)</f>
        <v>1</v>
      </c>
      <c r="BW36" s="6" t="n">
        <f aca="false">PRODUCT(W36*AX36)</f>
        <v>0</v>
      </c>
      <c r="BX36" s="6" t="n">
        <f aca="false">PRODUCT(X36*AY36)</f>
        <v>0</v>
      </c>
      <c r="BY36" s="6" t="n">
        <f aca="false">PRODUCT(Y36*AZ36)</f>
        <v>50</v>
      </c>
      <c r="BZ36" s="6" t="n">
        <f aca="false">PRODUCT(Z36*BA36)</f>
        <v>0</v>
      </c>
      <c r="CA36" s="6" t="n">
        <f aca="false">PRODUCT(AA36*BB36)</f>
        <v>100</v>
      </c>
      <c r="CB36" s="6" t="n">
        <f aca="false">PRODUCT(AB36*BC36)</f>
        <v>25</v>
      </c>
      <c r="CC36" s="6" t="n">
        <f aca="false">PRODUCT(AC36*BD36)</f>
        <v>0</v>
      </c>
      <c r="CD36" s="6" t="n">
        <f aca="false">PRODUCT(AD36*BE36)</f>
        <v>0</v>
      </c>
      <c r="CE36" s="6" t="n">
        <f aca="false">PRODUCT(AE36*BF36)</f>
        <v>0</v>
      </c>
      <c r="CF36" s="6" t="n">
        <f aca="false">PRODUCT(AF36*BG36)</f>
        <v>0</v>
      </c>
      <c r="CG36" s="6" t="n">
        <f aca="false">PRODUCT(AG36*BH36)</f>
        <v>0</v>
      </c>
      <c r="CH36" s="6" t="n">
        <f aca="false">SUM(BJ36:CG36)</f>
        <v>461.666666666664</v>
      </c>
    </row>
    <row r="37" customFormat="false" ht="15" hidden="false" customHeight="false" outlineLevel="0" collapsed="false">
      <c r="A37" s="25" t="n">
        <v>35</v>
      </c>
      <c r="B37" s="26" t="n">
        <f aca="false">PRODUCT(AI37)</f>
        <v>418.666666666664</v>
      </c>
      <c r="C37" s="1" t="s">
        <v>123</v>
      </c>
      <c r="D37" s="27" t="n">
        <v>15662</v>
      </c>
      <c r="E37" s="28" t="n">
        <f aca="false">PRODUCT(J37+O37+T37)</f>
        <v>145</v>
      </c>
      <c r="F37" s="28" t="n">
        <f aca="false">PRODUCT(K37+P37+U37)</f>
        <v>81</v>
      </c>
      <c r="G37" s="28" t="n">
        <f aca="false">PRODUCT(L37+Q37+V37)</f>
        <v>10</v>
      </c>
      <c r="H37" s="28" t="n">
        <f aca="false">PRODUCT(M37+R37+W37)</f>
        <v>54</v>
      </c>
      <c r="I37" s="29" t="n">
        <f aca="false">PRODUCT(F37/E37)</f>
        <v>0.558620689655172</v>
      </c>
      <c r="J37" s="28" t="n">
        <f aca="false">PRODUCT(K37+L37+M37)</f>
        <v>118</v>
      </c>
      <c r="K37" s="31" t="n">
        <v>65</v>
      </c>
      <c r="L37" s="31" t="n">
        <v>9</v>
      </c>
      <c r="M37" s="31" t="n">
        <v>44</v>
      </c>
      <c r="N37" s="29" t="n">
        <f aca="false">PRODUCT(K37/J37)</f>
        <v>0.550847457627119</v>
      </c>
      <c r="O37" s="28" t="n">
        <f aca="false">PRODUCT(P37+Q37+R37)</f>
        <v>19</v>
      </c>
      <c r="P37" s="30" t="n">
        <v>11</v>
      </c>
      <c r="Q37" s="30"/>
      <c r="R37" s="30" t="n">
        <v>8</v>
      </c>
      <c r="S37" s="29" t="n">
        <f aca="false">PRODUCT(P37/O37)</f>
        <v>0.578947368421053</v>
      </c>
      <c r="T37" s="28" t="n">
        <f aca="false">PRODUCT(U37+V37+W37)</f>
        <v>8</v>
      </c>
      <c r="U37" s="31" t="n">
        <v>5</v>
      </c>
      <c r="V37" s="31" t="n">
        <v>1</v>
      </c>
      <c r="W37" s="31" t="n">
        <v>2</v>
      </c>
      <c r="X37" s="29" t="n">
        <f aca="false">PRODUCT(U37/T37)</f>
        <v>0.625</v>
      </c>
      <c r="Y37" s="32" t="n">
        <v>2</v>
      </c>
      <c r="Z37" s="31" t="n">
        <v>3</v>
      </c>
      <c r="AA37" s="32"/>
      <c r="AB37" s="33"/>
      <c r="AC37" s="37"/>
      <c r="AD37" s="33"/>
      <c r="AE37" s="32" t="n">
        <v>1</v>
      </c>
      <c r="AF37" s="31" t="n">
        <v>1</v>
      </c>
      <c r="AG37" s="38" t="n">
        <v>0</v>
      </c>
      <c r="AH37" s="1" t="s">
        <v>59</v>
      </c>
      <c r="AI37" s="26" t="n">
        <f aca="false">PRODUCT(CH37)</f>
        <v>418.666666666664</v>
      </c>
      <c r="AK37" s="3" t="n">
        <v>0.333333333333333</v>
      </c>
      <c r="AL37" s="3" t="n">
        <v>2</v>
      </c>
      <c r="AM37" s="3" t="n">
        <v>1</v>
      </c>
      <c r="AN37" s="3" t="n">
        <v>0</v>
      </c>
      <c r="AO37" s="3" t="n">
        <v>0</v>
      </c>
      <c r="AP37" s="3" t="n">
        <v>0.666666666666666</v>
      </c>
      <c r="AQ37" s="3" t="n">
        <v>4</v>
      </c>
      <c r="AR37" s="3" t="n">
        <v>2</v>
      </c>
      <c r="AS37" s="3" t="n">
        <v>0</v>
      </c>
      <c r="AT37" s="3" t="n">
        <v>0</v>
      </c>
      <c r="AU37" s="3" t="n">
        <v>0.333333333333</v>
      </c>
      <c r="AV37" s="3" t="n">
        <v>2</v>
      </c>
      <c r="AW37" s="3" t="n">
        <v>1</v>
      </c>
      <c r="AX37" s="3" t="n">
        <v>0</v>
      </c>
      <c r="AY37" s="3" t="n">
        <v>0</v>
      </c>
      <c r="AZ37" s="3" t="n">
        <v>25</v>
      </c>
      <c r="BA37" s="3" t="n">
        <v>25</v>
      </c>
      <c r="BB37" s="3" t="n">
        <v>25</v>
      </c>
      <c r="BC37" s="3" t="n">
        <v>25</v>
      </c>
      <c r="BD37" s="3" t="n">
        <v>15</v>
      </c>
      <c r="BE37" s="3" t="n">
        <v>10</v>
      </c>
      <c r="BF37" s="3" t="n">
        <v>25</v>
      </c>
      <c r="BG37" s="3" t="n">
        <v>20</v>
      </c>
      <c r="BH37" s="3" t="n">
        <v>15</v>
      </c>
      <c r="BI37" s="3"/>
      <c r="BJ37" s="6" t="n">
        <f aca="false">PRODUCT(J37*AK37)</f>
        <v>39.3333333333333</v>
      </c>
      <c r="BK37" s="6" t="n">
        <f aca="false">PRODUCT(K37*AL37)</f>
        <v>130</v>
      </c>
      <c r="BL37" s="6" t="n">
        <f aca="false">PRODUCT(L37*AM37)</f>
        <v>9</v>
      </c>
      <c r="BM37" s="6" t="n">
        <f aca="false">PRODUCT(M37*AN37)</f>
        <v>0</v>
      </c>
      <c r="BN37" s="6" t="n">
        <f aca="false">PRODUCT(N37*AO37)</f>
        <v>0</v>
      </c>
      <c r="BO37" s="6" t="n">
        <f aca="false">PRODUCT(O37*AP37)</f>
        <v>12.6666666666667</v>
      </c>
      <c r="BP37" s="6" t="n">
        <f aca="false">PRODUCT(P37*AQ37)</f>
        <v>44</v>
      </c>
      <c r="BQ37" s="6" t="n">
        <f aca="false">PRODUCT(Q37*AR37)</f>
        <v>0</v>
      </c>
      <c r="BR37" s="6" t="n">
        <f aca="false">PRODUCT(R37*AS37)</f>
        <v>0</v>
      </c>
      <c r="BS37" s="6" t="n">
        <f aca="false">PRODUCT(S37*AT37)</f>
        <v>0</v>
      </c>
      <c r="BT37" s="6" t="n">
        <f aca="false">PRODUCT(T37*AU37)</f>
        <v>2.666666666664</v>
      </c>
      <c r="BU37" s="6" t="n">
        <f aca="false">PRODUCT(U37*AV37)</f>
        <v>10</v>
      </c>
      <c r="BV37" s="6" t="n">
        <f aca="false">PRODUCT(V37*AW37)</f>
        <v>1</v>
      </c>
      <c r="BW37" s="6" t="n">
        <f aca="false">PRODUCT(W37*AX37)</f>
        <v>0</v>
      </c>
      <c r="BX37" s="6" t="n">
        <f aca="false">PRODUCT(X37*AY37)</f>
        <v>0</v>
      </c>
      <c r="BY37" s="6" t="n">
        <f aca="false">PRODUCT(Y37*AZ37)</f>
        <v>50</v>
      </c>
      <c r="BZ37" s="6" t="n">
        <f aca="false">PRODUCT(Z37*BA37)</f>
        <v>75</v>
      </c>
      <c r="CA37" s="6" t="n">
        <f aca="false">PRODUCT(AA37*BB37)</f>
        <v>0</v>
      </c>
      <c r="CB37" s="6" t="n">
        <f aca="false">PRODUCT(AB37*BC37)</f>
        <v>0</v>
      </c>
      <c r="CC37" s="6" t="n">
        <f aca="false">PRODUCT(AC37*BD37)</f>
        <v>0</v>
      </c>
      <c r="CD37" s="6" t="n">
        <f aca="false">PRODUCT(AD37*BE37)</f>
        <v>0</v>
      </c>
      <c r="CE37" s="6" t="n">
        <f aca="false">PRODUCT(AE37*BF37)</f>
        <v>25</v>
      </c>
      <c r="CF37" s="6" t="n">
        <f aca="false">PRODUCT(AF37*BG37)</f>
        <v>20</v>
      </c>
      <c r="CG37" s="6" t="n">
        <f aca="false">PRODUCT(AG37*BH37)</f>
        <v>0</v>
      </c>
      <c r="CH37" s="6" t="n">
        <f aca="false">SUM(BJ37:CG37)</f>
        <v>418.666666666664</v>
      </c>
    </row>
    <row r="38" customFormat="false" ht="15" hidden="false" customHeight="false" outlineLevel="0" collapsed="false">
      <c r="A38" s="25" t="n">
        <v>36</v>
      </c>
      <c r="B38" s="26" t="n">
        <f aca="false">PRODUCT(AI38)</f>
        <v>414.666666666665</v>
      </c>
      <c r="C38" s="1" t="s">
        <v>124</v>
      </c>
      <c r="D38" s="27" t="n">
        <v>19351</v>
      </c>
      <c r="E38" s="28" t="n">
        <f aca="false">PRODUCT(J38+O38+T38)</f>
        <v>190</v>
      </c>
      <c r="F38" s="28" t="n">
        <f aca="false">PRODUCT(K38+P38+U38)</f>
        <v>88</v>
      </c>
      <c r="G38" s="28" t="n">
        <f aca="false">PRODUCT(L38+Q38+V38)</f>
        <v>7</v>
      </c>
      <c r="H38" s="28" t="n">
        <f aca="false">PRODUCT(M38+R38+W38)</f>
        <v>95</v>
      </c>
      <c r="I38" s="29" t="n">
        <f aca="false">PRODUCT(F38/E38)</f>
        <v>0.463157894736842</v>
      </c>
      <c r="J38" s="28" t="n">
        <f aca="false">PRODUCT(K38+L38+M38)</f>
        <v>156</v>
      </c>
      <c r="K38" s="31" t="n">
        <v>73</v>
      </c>
      <c r="L38" s="31" t="n">
        <v>6</v>
      </c>
      <c r="M38" s="31" t="n">
        <v>77</v>
      </c>
      <c r="N38" s="29" t="n">
        <f aca="false">PRODUCT(K38/J38)</f>
        <v>0.467948717948718</v>
      </c>
      <c r="O38" s="28" t="n">
        <f aca="false">PRODUCT(P38+Q38+R38)</f>
        <v>28</v>
      </c>
      <c r="P38" s="30" t="n">
        <v>12</v>
      </c>
      <c r="Q38" s="30"/>
      <c r="R38" s="30" t="n">
        <v>16</v>
      </c>
      <c r="S38" s="29" t="n">
        <f aca="false">PRODUCT(P38/O38)</f>
        <v>0.428571428571429</v>
      </c>
      <c r="T38" s="28" t="n">
        <f aca="false">PRODUCT(U38+V38+W38)</f>
        <v>6</v>
      </c>
      <c r="U38" s="31" t="n">
        <v>3</v>
      </c>
      <c r="V38" s="31" t="n">
        <v>1</v>
      </c>
      <c r="W38" s="31" t="n">
        <v>2</v>
      </c>
      <c r="X38" s="29" t="n">
        <f aca="false">PRODUCT(U38/T38)</f>
        <v>0.5</v>
      </c>
      <c r="Y38" s="32" t="n">
        <v>2</v>
      </c>
      <c r="Z38" s="31" t="n">
        <v>1</v>
      </c>
      <c r="AA38" s="32"/>
      <c r="AB38" s="33"/>
      <c r="AC38" s="37" t="n">
        <v>1</v>
      </c>
      <c r="AD38" s="33"/>
      <c r="AE38" s="32" t="n">
        <v>0</v>
      </c>
      <c r="AF38" s="31" t="n">
        <v>0</v>
      </c>
      <c r="AG38" s="38" t="n">
        <v>3</v>
      </c>
      <c r="AH38" s="1" t="s">
        <v>125</v>
      </c>
      <c r="AI38" s="26" t="n">
        <f aca="false">PRODUCT(CH38)</f>
        <v>414.666666666665</v>
      </c>
      <c r="AK38" s="3" t="n">
        <v>0.333333333333333</v>
      </c>
      <c r="AL38" s="3" t="n">
        <v>2</v>
      </c>
      <c r="AM38" s="3" t="n">
        <v>1</v>
      </c>
      <c r="AN38" s="3" t="n">
        <v>0</v>
      </c>
      <c r="AO38" s="3" t="n">
        <v>0</v>
      </c>
      <c r="AP38" s="3" t="n">
        <v>0.666666666666666</v>
      </c>
      <c r="AQ38" s="3" t="n">
        <v>4</v>
      </c>
      <c r="AR38" s="3" t="n">
        <v>2</v>
      </c>
      <c r="AS38" s="3" t="n">
        <v>0</v>
      </c>
      <c r="AT38" s="3" t="n">
        <v>0</v>
      </c>
      <c r="AU38" s="3" t="n">
        <v>0.333333333333</v>
      </c>
      <c r="AV38" s="3" t="n">
        <v>2</v>
      </c>
      <c r="AW38" s="3" t="n">
        <v>1</v>
      </c>
      <c r="AX38" s="3" t="n">
        <v>0</v>
      </c>
      <c r="AY38" s="3" t="n">
        <v>0</v>
      </c>
      <c r="AZ38" s="3" t="n">
        <v>25</v>
      </c>
      <c r="BA38" s="3" t="n">
        <v>25</v>
      </c>
      <c r="BB38" s="3" t="n">
        <v>25</v>
      </c>
      <c r="BC38" s="3" t="n">
        <v>25</v>
      </c>
      <c r="BD38" s="3" t="n">
        <v>15</v>
      </c>
      <c r="BE38" s="3" t="n">
        <v>10</v>
      </c>
      <c r="BF38" s="3" t="n">
        <v>25</v>
      </c>
      <c r="BG38" s="3" t="n">
        <v>20</v>
      </c>
      <c r="BH38" s="3" t="n">
        <v>15</v>
      </c>
      <c r="BI38" s="3"/>
      <c r="BJ38" s="6" t="n">
        <f aca="false">PRODUCT(J38*AK38)</f>
        <v>51.9999999999999</v>
      </c>
      <c r="BK38" s="6" t="n">
        <f aca="false">PRODUCT(K38*AL38)</f>
        <v>146</v>
      </c>
      <c r="BL38" s="6" t="n">
        <f aca="false">PRODUCT(L38*AM38)</f>
        <v>6</v>
      </c>
      <c r="BM38" s="6" t="n">
        <f aca="false">PRODUCT(M38*AN38)</f>
        <v>0</v>
      </c>
      <c r="BN38" s="6" t="n">
        <f aca="false">PRODUCT(N38*AO38)</f>
        <v>0</v>
      </c>
      <c r="BO38" s="6" t="n">
        <f aca="false">PRODUCT(O38*AP38)</f>
        <v>18.6666666666666</v>
      </c>
      <c r="BP38" s="6" t="n">
        <f aca="false">PRODUCT(P38*AQ38)</f>
        <v>48</v>
      </c>
      <c r="BQ38" s="6" t="n">
        <f aca="false">PRODUCT(Q38*AR38)</f>
        <v>0</v>
      </c>
      <c r="BR38" s="6" t="n">
        <f aca="false">PRODUCT(R38*AS38)</f>
        <v>0</v>
      </c>
      <c r="BS38" s="6" t="n">
        <f aca="false">PRODUCT(S38*AT38)</f>
        <v>0</v>
      </c>
      <c r="BT38" s="6" t="n">
        <f aca="false">PRODUCT(T38*AU38)</f>
        <v>1.999999999998</v>
      </c>
      <c r="BU38" s="6" t="n">
        <f aca="false">PRODUCT(U38*AV38)</f>
        <v>6</v>
      </c>
      <c r="BV38" s="6" t="n">
        <f aca="false">PRODUCT(V38*AW38)</f>
        <v>1</v>
      </c>
      <c r="BW38" s="6" t="n">
        <f aca="false">PRODUCT(W38*AX38)</f>
        <v>0</v>
      </c>
      <c r="BX38" s="6" t="n">
        <f aca="false">PRODUCT(X38*AY38)</f>
        <v>0</v>
      </c>
      <c r="BY38" s="6" t="n">
        <f aca="false">PRODUCT(Y38*AZ38)</f>
        <v>50</v>
      </c>
      <c r="BZ38" s="6" t="n">
        <f aca="false">PRODUCT(Z38*BA38)</f>
        <v>25</v>
      </c>
      <c r="CA38" s="6" t="n">
        <f aca="false">PRODUCT(AA38*BB38)</f>
        <v>0</v>
      </c>
      <c r="CB38" s="6" t="n">
        <f aca="false">PRODUCT(AB38*BC38)</f>
        <v>0</v>
      </c>
      <c r="CC38" s="6" t="n">
        <f aca="false">PRODUCT(AC38*BD38)</f>
        <v>15</v>
      </c>
      <c r="CD38" s="6" t="n">
        <f aca="false">PRODUCT(AD38*BE38)</f>
        <v>0</v>
      </c>
      <c r="CE38" s="6" t="n">
        <f aca="false">PRODUCT(AE38*BF38)</f>
        <v>0</v>
      </c>
      <c r="CF38" s="6" t="n">
        <f aca="false">PRODUCT(AF38*BG38)</f>
        <v>0</v>
      </c>
      <c r="CG38" s="6" t="n">
        <f aca="false">PRODUCT(AG38*BH38)</f>
        <v>45</v>
      </c>
      <c r="CH38" s="6" t="n">
        <f aca="false">SUM(BJ38:CG38)</f>
        <v>414.666666666665</v>
      </c>
    </row>
    <row r="39" customFormat="false" ht="15" hidden="false" customHeight="false" outlineLevel="0" collapsed="false">
      <c r="A39" s="25" t="n">
        <v>37</v>
      </c>
      <c r="B39" s="26" t="n">
        <f aca="false">PRODUCT(AI39)</f>
        <v>401</v>
      </c>
      <c r="C39" s="1" t="s">
        <v>126</v>
      </c>
      <c r="D39" s="27" t="n">
        <v>24498</v>
      </c>
      <c r="E39" s="28" t="n">
        <f aca="false">PRODUCT(J39+O39+T39)</f>
        <v>227</v>
      </c>
      <c r="F39" s="28" t="n">
        <f aca="false">PRODUCT(K39+P39+U39)</f>
        <v>113</v>
      </c>
      <c r="G39" s="28" t="n">
        <f aca="false">PRODUCT(L39+Q39+V39)</f>
        <v>5</v>
      </c>
      <c r="H39" s="28" t="n">
        <f aca="false">PRODUCT(M39+R39+W39)</f>
        <v>109</v>
      </c>
      <c r="I39" s="29" t="n">
        <f aca="false">PRODUCT(F39/E39)</f>
        <v>0.497797356828194</v>
      </c>
      <c r="J39" s="28" t="n">
        <f aca="false">PRODUCT(K39+L39+M39)</f>
        <v>199</v>
      </c>
      <c r="K39" s="30" t="n">
        <v>103</v>
      </c>
      <c r="L39" s="30" t="n">
        <v>5</v>
      </c>
      <c r="M39" s="30" t="n">
        <v>91</v>
      </c>
      <c r="N39" s="29" t="n">
        <f aca="false">PRODUCT(K39/J39)</f>
        <v>0.517587939698493</v>
      </c>
      <c r="O39" s="28" t="n">
        <f aca="false">PRODUCT(P39+Q39+R39)</f>
        <v>28</v>
      </c>
      <c r="P39" s="30" t="n">
        <v>10</v>
      </c>
      <c r="Q39" s="30"/>
      <c r="R39" s="30" t="n">
        <v>18</v>
      </c>
      <c r="S39" s="29" t="n">
        <f aca="false">PRODUCT(P39/O39)</f>
        <v>0.357142857142857</v>
      </c>
      <c r="T39" s="28"/>
      <c r="U39" s="31"/>
      <c r="V39" s="31"/>
      <c r="W39" s="31"/>
      <c r="X39" s="29"/>
      <c r="Y39" s="32" t="n">
        <v>1</v>
      </c>
      <c r="Z39" s="31"/>
      <c r="AA39" s="32"/>
      <c r="AB39" s="33" t="n">
        <v>1</v>
      </c>
      <c r="AC39" s="37"/>
      <c r="AD39" s="33"/>
      <c r="AE39" s="32" t="n">
        <v>0</v>
      </c>
      <c r="AF39" s="31" t="n">
        <v>0</v>
      </c>
      <c r="AG39" s="38" t="n">
        <v>1</v>
      </c>
      <c r="AH39" s="1" t="s">
        <v>127</v>
      </c>
      <c r="AI39" s="26" t="n">
        <f aca="false">PRODUCT(CH39)</f>
        <v>401</v>
      </c>
      <c r="AK39" s="3" t="n">
        <v>0.333333333333333</v>
      </c>
      <c r="AL39" s="3" t="n">
        <v>2</v>
      </c>
      <c r="AM39" s="3" t="n">
        <v>1</v>
      </c>
      <c r="AN39" s="3" t="n">
        <v>0</v>
      </c>
      <c r="AO39" s="3" t="n">
        <v>0</v>
      </c>
      <c r="AP39" s="3" t="n">
        <v>0.666666666666666</v>
      </c>
      <c r="AQ39" s="3" t="n">
        <v>4</v>
      </c>
      <c r="AR39" s="3" t="n">
        <v>2</v>
      </c>
      <c r="AS39" s="3" t="n">
        <v>0</v>
      </c>
      <c r="AT39" s="3" t="n">
        <v>0</v>
      </c>
      <c r="AU39" s="3" t="n">
        <v>0.333333333333</v>
      </c>
      <c r="AV39" s="3" t="n">
        <v>2</v>
      </c>
      <c r="AW39" s="3" t="n">
        <v>1</v>
      </c>
      <c r="AX39" s="3" t="n">
        <v>0</v>
      </c>
      <c r="AY39" s="3" t="n">
        <v>0</v>
      </c>
      <c r="AZ39" s="3" t="n">
        <v>25</v>
      </c>
      <c r="BA39" s="3" t="n">
        <v>25</v>
      </c>
      <c r="BB39" s="3" t="n">
        <v>25</v>
      </c>
      <c r="BC39" s="3" t="n">
        <v>25</v>
      </c>
      <c r="BD39" s="3" t="n">
        <v>15</v>
      </c>
      <c r="BE39" s="3" t="n">
        <v>10</v>
      </c>
      <c r="BF39" s="3" t="n">
        <v>25</v>
      </c>
      <c r="BG39" s="3" t="n">
        <v>20</v>
      </c>
      <c r="BH39" s="3" t="n">
        <v>15</v>
      </c>
      <c r="BI39" s="3"/>
      <c r="BJ39" s="6" t="n">
        <f aca="false">PRODUCT(J39*AK39)</f>
        <v>66.3333333333333</v>
      </c>
      <c r="BK39" s="6" t="n">
        <f aca="false">PRODUCT(K39*AL39)</f>
        <v>206</v>
      </c>
      <c r="BL39" s="6" t="n">
        <f aca="false">PRODUCT(L39*AM39)</f>
        <v>5</v>
      </c>
      <c r="BM39" s="6" t="n">
        <f aca="false">PRODUCT(M39*AN39)</f>
        <v>0</v>
      </c>
      <c r="BN39" s="6" t="n">
        <f aca="false">PRODUCT(N39*AO39)</f>
        <v>0</v>
      </c>
      <c r="BO39" s="6" t="n">
        <f aca="false">PRODUCT(O39*AP39)</f>
        <v>18.6666666666666</v>
      </c>
      <c r="BP39" s="6" t="n">
        <f aca="false">PRODUCT(P39*AQ39)</f>
        <v>40</v>
      </c>
      <c r="BQ39" s="6" t="n">
        <f aca="false">PRODUCT(Q39*AR39)</f>
        <v>0</v>
      </c>
      <c r="BR39" s="6" t="n">
        <f aca="false">PRODUCT(R39*AS39)</f>
        <v>0</v>
      </c>
      <c r="BS39" s="6" t="n">
        <f aca="false">PRODUCT(S39*AT39)</f>
        <v>0</v>
      </c>
      <c r="BT39" s="6" t="n">
        <f aca="false">PRODUCT(T39*AU39)</f>
        <v>0</v>
      </c>
      <c r="BU39" s="6" t="n">
        <f aca="false">PRODUCT(U39*AV39)</f>
        <v>0</v>
      </c>
      <c r="BV39" s="6" t="n">
        <f aca="false">PRODUCT(V39*AW39)</f>
        <v>0</v>
      </c>
      <c r="BW39" s="6" t="n">
        <f aca="false">PRODUCT(W39*AX39)</f>
        <v>0</v>
      </c>
      <c r="BX39" s="6" t="n">
        <f aca="false">PRODUCT(X39*AY39)</f>
        <v>0</v>
      </c>
      <c r="BY39" s="6" t="n">
        <f aca="false">PRODUCT(Y39*AZ39)</f>
        <v>25</v>
      </c>
      <c r="BZ39" s="6" t="n">
        <f aca="false">PRODUCT(Z39*BA39)</f>
        <v>0</v>
      </c>
      <c r="CA39" s="6" t="n">
        <f aca="false">PRODUCT(AA39*BB39)</f>
        <v>0</v>
      </c>
      <c r="CB39" s="6" t="n">
        <f aca="false">PRODUCT(AB39*BC39)</f>
        <v>25</v>
      </c>
      <c r="CC39" s="6" t="n">
        <f aca="false">PRODUCT(AC39*BD39)</f>
        <v>0</v>
      </c>
      <c r="CD39" s="6" t="n">
        <f aca="false">PRODUCT(AD39*BE39)</f>
        <v>0</v>
      </c>
      <c r="CE39" s="6" t="n">
        <f aca="false">PRODUCT(AE39*BF39)</f>
        <v>0</v>
      </c>
      <c r="CF39" s="6" t="n">
        <f aca="false">PRODUCT(AF39*BG39)</f>
        <v>0</v>
      </c>
      <c r="CG39" s="6" t="n">
        <f aca="false">PRODUCT(AG39*BH39)</f>
        <v>15</v>
      </c>
      <c r="CH39" s="6" t="n">
        <f aca="false">SUM(BJ39:CG39)</f>
        <v>401</v>
      </c>
    </row>
    <row r="40" customFormat="false" ht="15" hidden="false" customHeight="false" outlineLevel="0" collapsed="false">
      <c r="A40" s="25" t="n">
        <v>38</v>
      </c>
      <c r="B40" s="26" t="n">
        <f aca="false">PRODUCT(AI40)</f>
        <v>396.999999999998</v>
      </c>
      <c r="C40" s="1" t="s">
        <v>128</v>
      </c>
      <c r="D40" s="27" t="n">
        <v>24807</v>
      </c>
      <c r="E40" s="28" t="n">
        <f aca="false">PRODUCT(J40+O40+T40)</f>
        <v>252</v>
      </c>
      <c r="F40" s="28" t="n">
        <f aca="false">PRODUCT(K40+P40+U40)</f>
        <v>111</v>
      </c>
      <c r="G40" s="28"/>
      <c r="H40" s="28" t="n">
        <f aca="false">PRODUCT(M40+R40+W40)</f>
        <v>141</v>
      </c>
      <c r="I40" s="29" t="n">
        <f aca="false">PRODUCT(F40/E40)</f>
        <v>0.44047619047619</v>
      </c>
      <c r="J40" s="28" t="n">
        <f aca="false">PRODUCT(K40+L40+M40)</f>
        <v>209</v>
      </c>
      <c r="K40" s="31" t="n">
        <v>94</v>
      </c>
      <c r="L40" s="31"/>
      <c r="M40" s="31" t="n">
        <v>115</v>
      </c>
      <c r="N40" s="29" t="n">
        <f aca="false">PRODUCT(K40/J40)</f>
        <v>0.449760765550239</v>
      </c>
      <c r="O40" s="28" t="n">
        <f aca="false">PRODUCT(P40+Q40+R40)</f>
        <v>36</v>
      </c>
      <c r="P40" s="31" t="n">
        <v>12</v>
      </c>
      <c r="Q40" s="31"/>
      <c r="R40" s="31" t="n">
        <v>24</v>
      </c>
      <c r="S40" s="29" t="n">
        <f aca="false">PRODUCT(P40/O40)</f>
        <v>0.333333333333333</v>
      </c>
      <c r="T40" s="28" t="n">
        <f aca="false">PRODUCT(U40+V40+W40)</f>
        <v>7</v>
      </c>
      <c r="U40" s="30" t="n">
        <v>5</v>
      </c>
      <c r="V40" s="30"/>
      <c r="W40" s="30" t="n">
        <v>2</v>
      </c>
      <c r="X40" s="29" t="n">
        <f aca="false">PRODUCT(U40/T40)</f>
        <v>0.714285714285714</v>
      </c>
      <c r="Y40" s="32" t="n">
        <v>1</v>
      </c>
      <c r="Z40" s="31"/>
      <c r="AA40" s="32"/>
      <c r="AB40" s="33"/>
      <c r="AC40" s="37"/>
      <c r="AD40" s="33" t="n">
        <v>1</v>
      </c>
      <c r="AE40" s="32" t="n">
        <v>0</v>
      </c>
      <c r="AF40" s="31" t="n">
        <v>1</v>
      </c>
      <c r="AG40" s="38" t="n">
        <v>0</v>
      </c>
      <c r="AH40" s="1" t="s">
        <v>129</v>
      </c>
      <c r="AI40" s="26" t="n">
        <f aca="false">PRODUCT(CH40)</f>
        <v>396.999999999998</v>
      </c>
      <c r="AK40" s="3" t="n">
        <v>0.333333333333333</v>
      </c>
      <c r="AL40" s="3" t="n">
        <v>2</v>
      </c>
      <c r="AM40" s="3" t="n">
        <v>1</v>
      </c>
      <c r="AN40" s="3" t="n">
        <v>0</v>
      </c>
      <c r="AO40" s="3" t="n">
        <v>0</v>
      </c>
      <c r="AP40" s="3" t="n">
        <v>0.666666666666666</v>
      </c>
      <c r="AQ40" s="3" t="n">
        <v>4</v>
      </c>
      <c r="AR40" s="3" t="n">
        <v>2</v>
      </c>
      <c r="AS40" s="3" t="n">
        <v>0</v>
      </c>
      <c r="AT40" s="3" t="n">
        <v>0</v>
      </c>
      <c r="AU40" s="3" t="n">
        <v>0.333333333333</v>
      </c>
      <c r="AV40" s="3" t="n">
        <v>2</v>
      </c>
      <c r="AW40" s="3" t="n">
        <v>1</v>
      </c>
      <c r="AX40" s="3" t="n">
        <v>0</v>
      </c>
      <c r="AY40" s="3" t="n">
        <v>0</v>
      </c>
      <c r="AZ40" s="3" t="n">
        <v>25</v>
      </c>
      <c r="BA40" s="3" t="n">
        <v>25</v>
      </c>
      <c r="BB40" s="3" t="n">
        <v>25</v>
      </c>
      <c r="BC40" s="3" t="n">
        <v>25</v>
      </c>
      <c r="BD40" s="3" t="n">
        <v>15</v>
      </c>
      <c r="BE40" s="3" t="n">
        <v>10</v>
      </c>
      <c r="BF40" s="3" t="n">
        <v>25</v>
      </c>
      <c r="BG40" s="3" t="n">
        <v>20</v>
      </c>
      <c r="BH40" s="3" t="n">
        <v>15</v>
      </c>
      <c r="BI40" s="3"/>
      <c r="BJ40" s="6" t="n">
        <f aca="false">PRODUCT(J40*AK40)</f>
        <v>69.6666666666666</v>
      </c>
      <c r="BK40" s="6" t="n">
        <f aca="false">PRODUCT(K40*AL40)</f>
        <v>188</v>
      </c>
      <c r="BL40" s="6" t="n">
        <f aca="false">PRODUCT(L40*AM40)</f>
        <v>0</v>
      </c>
      <c r="BM40" s="6" t="n">
        <f aca="false">PRODUCT(M40*AN40)</f>
        <v>0</v>
      </c>
      <c r="BN40" s="6" t="n">
        <f aca="false">PRODUCT(N40*AO40)</f>
        <v>0</v>
      </c>
      <c r="BO40" s="6" t="n">
        <f aca="false">PRODUCT(O40*AP40)</f>
        <v>24</v>
      </c>
      <c r="BP40" s="6" t="n">
        <f aca="false">PRODUCT(P40*AQ40)</f>
        <v>48</v>
      </c>
      <c r="BQ40" s="6" t="n">
        <f aca="false">PRODUCT(Q40*AR40)</f>
        <v>0</v>
      </c>
      <c r="BR40" s="6" t="n">
        <f aca="false">PRODUCT(R40*AS40)</f>
        <v>0</v>
      </c>
      <c r="BS40" s="6" t="n">
        <f aca="false">PRODUCT(S40*AT40)</f>
        <v>0</v>
      </c>
      <c r="BT40" s="6" t="n">
        <f aca="false">PRODUCT(T40*AU40)</f>
        <v>2.333333333331</v>
      </c>
      <c r="BU40" s="6" t="n">
        <f aca="false">PRODUCT(U40*AV40)</f>
        <v>10</v>
      </c>
      <c r="BV40" s="6" t="n">
        <f aca="false">PRODUCT(V40*AW40)</f>
        <v>0</v>
      </c>
      <c r="BW40" s="6" t="n">
        <f aca="false">PRODUCT(W40*AX40)</f>
        <v>0</v>
      </c>
      <c r="BX40" s="6" t="n">
        <f aca="false">PRODUCT(X40*AY40)</f>
        <v>0</v>
      </c>
      <c r="BY40" s="6" t="n">
        <f aca="false">PRODUCT(Y40*AZ40)</f>
        <v>25</v>
      </c>
      <c r="BZ40" s="6" t="n">
        <f aca="false">PRODUCT(Z40*BA40)</f>
        <v>0</v>
      </c>
      <c r="CA40" s="6" t="n">
        <f aca="false">PRODUCT(AA40*BB40)</f>
        <v>0</v>
      </c>
      <c r="CB40" s="6" t="n">
        <f aca="false">PRODUCT(AB40*BC40)</f>
        <v>0</v>
      </c>
      <c r="CC40" s="6" t="n">
        <f aca="false">PRODUCT(AC40*BD40)</f>
        <v>0</v>
      </c>
      <c r="CD40" s="6" t="n">
        <f aca="false">PRODUCT(AD40*BE40)</f>
        <v>10</v>
      </c>
      <c r="CE40" s="6" t="n">
        <f aca="false">PRODUCT(AE40*BF40)</f>
        <v>0</v>
      </c>
      <c r="CF40" s="6" t="n">
        <f aca="false">PRODUCT(AF40*BG40)</f>
        <v>20</v>
      </c>
      <c r="CG40" s="6" t="n">
        <f aca="false">PRODUCT(AG40*BH40)</f>
        <v>0</v>
      </c>
      <c r="CH40" s="6" t="n">
        <f aca="false">SUM(BJ40:CG40)</f>
        <v>396.999999999998</v>
      </c>
    </row>
    <row r="41" customFormat="false" ht="15" hidden="false" customHeight="false" outlineLevel="0" collapsed="false">
      <c r="A41" s="25" t="n">
        <v>39</v>
      </c>
      <c r="B41" s="26" t="n">
        <f aca="false">PRODUCT(AI41)</f>
        <v>386.333333333324</v>
      </c>
      <c r="C41" s="1" t="s">
        <v>130</v>
      </c>
      <c r="D41" s="27" t="n">
        <v>21778</v>
      </c>
      <c r="E41" s="28" t="n">
        <f aca="false">PRODUCT(J41+O41+T41)</f>
        <v>173</v>
      </c>
      <c r="F41" s="28" t="n">
        <f aca="false">PRODUCT(K41+P41+U41)</f>
        <v>109</v>
      </c>
      <c r="G41" s="28"/>
      <c r="H41" s="28" t="n">
        <f aca="false">PRODUCT(M41+R41+W41)</f>
        <v>64</v>
      </c>
      <c r="I41" s="29" t="n">
        <f aca="false">PRODUCT(F41/E41)</f>
        <v>0.630057803468208</v>
      </c>
      <c r="J41" s="28" t="n">
        <f aca="false">PRODUCT(K41+L41+M41)</f>
        <v>122</v>
      </c>
      <c r="K41" s="31" t="n">
        <v>72</v>
      </c>
      <c r="L41" s="31"/>
      <c r="M41" s="31" t="n">
        <v>50</v>
      </c>
      <c r="N41" s="29" t="n">
        <f aca="false">PRODUCT(K41/J41)</f>
        <v>0.59016393442623</v>
      </c>
      <c r="O41" s="28" t="n">
        <f aca="false">PRODUCT(P41+Q41+R41)</f>
        <v>23</v>
      </c>
      <c r="P41" s="30" t="n">
        <v>19</v>
      </c>
      <c r="Q41" s="30"/>
      <c r="R41" s="30" t="n">
        <v>4</v>
      </c>
      <c r="S41" s="29" t="n">
        <f aca="false">PRODUCT(P41/O41)</f>
        <v>0.826086956521739</v>
      </c>
      <c r="T41" s="28" t="n">
        <f aca="false">PRODUCT(U41+V41+W41)</f>
        <v>28</v>
      </c>
      <c r="U41" s="30" t="n">
        <v>18</v>
      </c>
      <c r="V41" s="30"/>
      <c r="W41" s="30" t="n">
        <v>10</v>
      </c>
      <c r="X41" s="29" t="n">
        <f aca="false">PRODUCT(U41/T41)</f>
        <v>0.642857142857143</v>
      </c>
      <c r="Y41" s="32"/>
      <c r="Z41" s="31"/>
      <c r="AA41" s="32"/>
      <c r="AB41" s="33"/>
      <c r="AC41" s="37"/>
      <c r="AD41" s="33"/>
      <c r="AE41" s="32" t="n">
        <v>2</v>
      </c>
      <c r="AF41" s="31" t="n">
        <v>0</v>
      </c>
      <c r="AG41" s="38" t="n">
        <v>1</v>
      </c>
      <c r="AH41" s="1" t="s">
        <v>131</v>
      </c>
      <c r="AI41" s="26" t="n">
        <f aca="false">PRODUCT(CH41)</f>
        <v>386.333333333324</v>
      </c>
      <c r="AK41" s="3" t="n">
        <v>0.333333333333333</v>
      </c>
      <c r="AL41" s="3" t="n">
        <v>2</v>
      </c>
      <c r="AM41" s="3" t="n">
        <v>1</v>
      </c>
      <c r="AN41" s="3" t="n">
        <v>0</v>
      </c>
      <c r="AO41" s="3" t="n">
        <v>0</v>
      </c>
      <c r="AP41" s="3" t="n">
        <v>0.666666666666666</v>
      </c>
      <c r="AQ41" s="3" t="n">
        <v>4</v>
      </c>
      <c r="AR41" s="3" t="n">
        <v>2</v>
      </c>
      <c r="AS41" s="3" t="n">
        <v>0</v>
      </c>
      <c r="AT41" s="3" t="n">
        <v>0</v>
      </c>
      <c r="AU41" s="3" t="n">
        <v>0.333333333333</v>
      </c>
      <c r="AV41" s="3" t="n">
        <v>2</v>
      </c>
      <c r="AW41" s="3" t="n">
        <v>1</v>
      </c>
      <c r="AX41" s="3" t="n">
        <v>0</v>
      </c>
      <c r="AY41" s="3" t="n">
        <v>0</v>
      </c>
      <c r="AZ41" s="3" t="n">
        <v>25</v>
      </c>
      <c r="BA41" s="3" t="n">
        <v>25</v>
      </c>
      <c r="BB41" s="3" t="n">
        <v>25</v>
      </c>
      <c r="BC41" s="3" t="n">
        <v>25</v>
      </c>
      <c r="BD41" s="3" t="n">
        <v>15</v>
      </c>
      <c r="BE41" s="3" t="n">
        <v>10</v>
      </c>
      <c r="BF41" s="3" t="n">
        <v>25</v>
      </c>
      <c r="BG41" s="3" t="n">
        <v>20</v>
      </c>
      <c r="BH41" s="3" t="n">
        <v>15</v>
      </c>
      <c r="BI41" s="3"/>
      <c r="BJ41" s="6" t="n">
        <f aca="false">PRODUCT(J41*AK41)</f>
        <v>40.6666666666666</v>
      </c>
      <c r="BK41" s="6" t="n">
        <f aca="false">PRODUCT(K41*AL41)</f>
        <v>144</v>
      </c>
      <c r="BL41" s="6" t="n">
        <f aca="false">PRODUCT(L41*AM41)</f>
        <v>0</v>
      </c>
      <c r="BM41" s="6" t="n">
        <f aca="false">PRODUCT(M41*AN41)</f>
        <v>0</v>
      </c>
      <c r="BN41" s="6" t="n">
        <f aca="false">PRODUCT(N41*AO41)</f>
        <v>0</v>
      </c>
      <c r="BO41" s="6" t="n">
        <f aca="false">PRODUCT(O41*AP41)</f>
        <v>15.3333333333333</v>
      </c>
      <c r="BP41" s="6" t="n">
        <f aca="false">PRODUCT(P41*AQ41)</f>
        <v>76</v>
      </c>
      <c r="BQ41" s="6" t="n">
        <f aca="false">PRODUCT(Q41*AR41)</f>
        <v>0</v>
      </c>
      <c r="BR41" s="6" t="n">
        <f aca="false">PRODUCT(R41*AS41)</f>
        <v>0</v>
      </c>
      <c r="BS41" s="6" t="n">
        <f aca="false">PRODUCT(S41*AT41)</f>
        <v>0</v>
      </c>
      <c r="BT41" s="6" t="n">
        <f aca="false">PRODUCT(T41*AU41)</f>
        <v>9.333333333324</v>
      </c>
      <c r="BU41" s="6" t="n">
        <f aca="false">PRODUCT(U41*AV41)</f>
        <v>36</v>
      </c>
      <c r="BV41" s="6" t="n">
        <f aca="false">PRODUCT(V41*AW41)</f>
        <v>0</v>
      </c>
      <c r="BW41" s="6" t="n">
        <f aca="false">PRODUCT(W41*AX41)</f>
        <v>0</v>
      </c>
      <c r="BX41" s="6" t="n">
        <f aca="false">PRODUCT(X41*AY41)</f>
        <v>0</v>
      </c>
      <c r="BY41" s="6" t="n">
        <f aca="false">PRODUCT(Y41*AZ41)</f>
        <v>0</v>
      </c>
      <c r="BZ41" s="6" t="n">
        <f aca="false">PRODUCT(Z41*BA41)</f>
        <v>0</v>
      </c>
      <c r="CA41" s="6" t="n">
        <f aca="false">PRODUCT(AA41*BB41)</f>
        <v>0</v>
      </c>
      <c r="CB41" s="6" t="n">
        <f aca="false">PRODUCT(AB41*BC41)</f>
        <v>0</v>
      </c>
      <c r="CC41" s="6" t="n">
        <f aca="false">PRODUCT(AC41*BD41)</f>
        <v>0</v>
      </c>
      <c r="CD41" s="6" t="n">
        <f aca="false">PRODUCT(AD41*BE41)</f>
        <v>0</v>
      </c>
      <c r="CE41" s="6" t="n">
        <f aca="false">PRODUCT(AE41*BF41)</f>
        <v>50</v>
      </c>
      <c r="CF41" s="6" t="n">
        <f aca="false">PRODUCT(AF41*BG41)</f>
        <v>0</v>
      </c>
      <c r="CG41" s="6" t="n">
        <f aca="false">PRODUCT(AG41*BH41)</f>
        <v>15</v>
      </c>
      <c r="CH41" s="6" t="n">
        <f aca="false">SUM(BJ41:CG41)</f>
        <v>386.333333333324</v>
      </c>
    </row>
    <row r="42" customFormat="false" ht="15" hidden="false" customHeight="false" outlineLevel="0" collapsed="false">
      <c r="A42" s="25" t="n">
        <v>40</v>
      </c>
      <c r="B42" s="26" t="n">
        <f aca="false">PRODUCT(AI42)</f>
        <v>364.666666666667</v>
      </c>
      <c r="C42" s="1" t="s">
        <v>132</v>
      </c>
      <c r="D42" s="27" t="n">
        <v>13536</v>
      </c>
      <c r="E42" s="28" t="n">
        <f aca="false">PRODUCT(J42+O42+T42)</f>
        <v>151</v>
      </c>
      <c r="F42" s="28" t="n">
        <f aca="false">PRODUCT(K42+P42+U42)</f>
        <v>91</v>
      </c>
      <c r="G42" s="28" t="n">
        <f aca="false">PRODUCT(L42+Q42+V42)</f>
        <v>7</v>
      </c>
      <c r="H42" s="28" t="n">
        <f aca="false">PRODUCT(M42+R42+W42)</f>
        <v>53</v>
      </c>
      <c r="I42" s="29" t="n">
        <f aca="false">PRODUCT(F42/E42)</f>
        <v>0.602649006622517</v>
      </c>
      <c r="J42" s="28" t="n">
        <f aca="false">PRODUCT(K42+L42+M42)</f>
        <v>150</v>
      </c>
      <c r="K42" s="31" t="n">
        <v>91</v>
      </c>
      <c r="L42" s="31" t="n">
        <v>7</v>
      </c>
      <c r="M42" s="31" t="n">
        <v>52</v>
      </c>
      <c r="N42" s="29" t="n">
        <f aca="false">PRODUCT(K42/J42)</f>
        <v>0.606666666666667</v>
      </c>
      <c r="O42" s="28" t="n">
        <f aca="false">PRODUCT(P42+Q42+R42)</f>
        <v>1</v>
      </c>
      <c r="P42" s="30" t="n">
        <v>0</v>
      </c>
      <c r="Q42" s="30"/>
      <c r="R42" s="30" t="n">
        <v>1</v>
      </c>
      <c r="S42" s="29" t="n">
        <f aca="false">PRODUCT(P42/O42)</f>
        <v>0</v>
      </c>
      <c r="T42" s="28"/>
      <c r="U42" s="30"/>
      <c r="V42" s="30"/>
      <c r="W42" s="30"/>
      <c r="X42" s="29"/>
      <c r="Y42" s="32"/>
      <c r="Z42" s="31" t="n">
        <v>1</v>
      </c>
      <c r="AA42" s="32"/>
      <c r="AB42" s="33"/>
      <c r="AC42" s="37" t="n">
        <v>1</v>
      </c>
      <c r="AD42" s="33"/>
      <c r="AE42" s="32" t="n">
        <v>1</v>
      </c>
      <c r="AF42" s="31" t="n">
        <v>3</v>
      </c>
      <c r="AG42" s="38" t="n">
        <v>0</v>
      </c>
      <c r="AH42" s="1" t="s">
        <v>133</v>
      </c>
      <c r="AI42" s="26" t="n">
        <f aca="false">PRODUCT(CH42)</f>
        <v>364.666666666667</v>
      </c>
      <c r="AK42" s="3" t="n">
        <v>0.333333333333333</v>
      </c>
      <c r="AL42" s="3" t="n">
        <v>2</v>
      </c>
      <c r="AM42" s="3" t="n">
        <v>1</v>
      </c>
      <c r="AN42" s="3" t="n">
        <v>0</v>
      </c>
      <c r="AO42" s="3" t="n">
        <v>0</v>
      </c>
      <c r="AP42" s="3" t="n">
        <v>0.666666666666666</v>
      </c>
      <c r="AQ42" s="3" t="n">
        <v>4</v>
      </c>
      <c r="AR42" s="3" t="n">
        <v>2</v>
      </c>
      <c r="AS42" s="3" t="n">
        <v>0</v>
      </c>
      <c r="AT42" s="3" t="n">
        <v>0</v>
      </c>
      <c r="AU42" s="3" t="n">
        <v>0.333333333333</v>
      </c>
      <c r="AV42" s="3" t="n">
        <v>2</v>
      </c>
      <c r="AW42" s="3" t="n">
        <v>1</v>
      </c>
      <c r="AX42" s="3" t="n">
        <v>0</v>
      </c>
      <c r="AY42" s="3" t="n">
        <v>0</v>
      </c>
      <c r="AZ42" s="3" t="n">
        <v>25</v>
      </c>
      <c r="BA42" s="3" t="n">
        <v>25</v>
      </c>
      <c r="BB42" s="3" t="n">
        <v>25</v>
      </c>
      <c r="BC42" s="3" t="n">
        <v>25</v>
      </c>
      <c r="BD42" s="3" t="n">
        <v>15</v>
      </c>
      <c r="BE42" s="3" t="n">
        <v>10</v>
      </c>
      <c r="BF42" s="3" t="n">
        <v>25</v>
      </c>
      <c r="BG42" s="3" t="n">
        <v>20</v>
      </c>
      <c r="BH42" s="3" t="n">
        <v>15</v>
      </c>
      <c r="BI42" s="3"/>
      <c r="BJ42" s="6" t="n">
        <f aca="false">PRODUCT(J42*AK42)</f>
        <v>50</v>
      </c>
      <c r="BK42" s="6" t="n">
        <f aca="false">PRODUCT(K42*AL42)</f>
        <v>182</v>
      </c>
      <c r="BL42" s="6" t="n">
        <f aca="false">PRODUCT(L42*AM42)</f>
        <v>7</v>
      </c>
      <c r="BM42" s="6" t="n">
        <f aca="false">PRODUCT(M42*AN42)</f>
        <v>0</v>
      </c>
      <c r="BN42" s="6" t="n">
        <f aca="false">PRODUCT(N42*AO42)</f>
        <v>0</v>
      </c>
      <c r="BO42" s="6" t="n">
        <f aca="false">PRODUCT(O42*AP42)</f>
        <v>0.666666666666666</v>
      </c>
      <c r="BP42" s="6" t="n">
        <f aca="false">PRODUCT(P42*AQ42)</f>
        <v>0</v>
      </c>
      <c r="BQ42" s="6" t="n">
        <f aca="false">PRODUCT(Q42*AR42)</f>
        <v>0</v>
      </c>
      <c r="BR42" s="6" t="n">
        <f aca="false">PRODUCT(R42*AS42)</f>
        <v>0</v>
      </c>
      <c r="BS42" s="6" t="n">
        <f aca="false">PRODUCT(S42*AT42)</f>
        <v>0</v>
      </c>
      <c r="BT42" s="6" t="n">
        <f aca="false">PRODUCT(T42*AU42)</f>
        <v>0</v>
      </c>
      <c r="BU42" s="6" t="n">
        <f aca="false">PRODUCT(U42*AV42)</f>
        <v>0</v>
      </c>
      <c r="BV42" s="6" t="n">
        <f aca="false">PRODUCT(V42*AW42)</f>
        <v>0</v>
      </c>
      <c r="BW42" s="6" t="n">
        <f aca="false">PRODUCT(W42*AX42)</f>
        <v>0</v>
      </c>
      <c r="BX42" s="6" t="n">
        <f aca="false">PRODUCT(X42*AY42)</f>
        <v>0</v>
      </c>
      <c r="BY42" s="6" t="n">
        <f aca="false">PRODUCT(Y42*AZ42)</f>
        <v>0</v>
      </c>
      <c r="BZ42" s="6" t="n">
        <f aca="false">PRODUCT(Z42*BA42)</f>
        <v>25</v>
      </c>
      <c r="CA42" s="6" t="n">
        <f aca="false">PRODUCT(AA42*BB42)</f>
        <v>0</v>
      </c>
      <c r="CB42" s="6" t="n">
        <f aca="false">PRODUCT(AB42*BC42)</f>
        <v>0</v>
      </c>
      <c r="CC42" s="6" t="n">
        <f aca="false">PRODUCT(AC42*BD42)</f>
        <v>15</v>
      </c>
      <c r="CD42" s="6" t="n">
        <f aca="false">PRODUCT(AD42*BE42)</f>
        <v>0</v>
      </c>
      <c r="CE42" s="6" t="n">
        <f aca="false">PRODUCT(AE42*BF42)</f>
        <v>25</v>
      </c>
      <c r="CF42" s="6" t="n">
        <f aca="false">PRODUCT(AF42*BG42)</f>
        <v>60</v>
      </c>
      <c r="CG42" s="6" t="n">
        <f aca="false">PRODUCT(AG42*BH42)</f>
        <v>0</v>
      </c>
      <c r="CH42" s="6" t="n">
        <f aca="false">SUM(BJ42:CG42)</f>
        <v>364.666666666667</v>
      </c>
    </row>
    <row r="43" customFormat="false" ht="15" hidden="false" customHeight="false" outlineLevel="0" collapsed="false">
      <c r="A43" s="25" t="n">
        <v>41</v>
      </c>
      <c r="B43" s="26" t="n">
        <f aca="false">PRODUCT(AI43)</f>
        <v>363.666666666667</v>
      </c>
      <c r="C43" s="1" t="s">
        <v>134</v>
      </c>
      <c r="D43" s="27" t="n">
        <v>14401</v>
      </c>
      <c r="E43" s="28" t="n">
        <f aca="false">PRODUCT(J43+O43+T43)</f>
        <v>173</v>
      </c>
      <c r="F43" s="28" t="n">
        <f aca="false">PRODUCT(K43+P43+U43)</f>
        <v>93</v>
      </c>
      <c r="G43" s="28" t="n">
        <f aca="false">PRODUCT(L43+Q43+V43)</f>
        <v>11</v>
      </c>
      <c r="H43" s="28" t="n">
        <f aca="false">PRODUCT(M43+R43+W43)</f>
        <v>69</v>
      </c>
      <c r="I43" s="29" t="n">
        <f aca="false">PRODUCT(F43/E43)</f>
        <v>0.53757225433526</v>
      </c>
      <c r="J43" s="28" t="n">
        <f aca="false">PRODUCT(K43+L43+M43)</f>
        <v>167</v>
      </c>
      <c r="K43" s="31" t="n">
        <v>92</v>
      </c>
      <c r="L43" s="31" t="n">
        <v>11</v>
      </c>
      <c r="M43" s="31" t="n">
        <v>64</v>
      </c>
      <c r="N43" s="29" t="n">
        <f aca="false">PRODUCT(K43/J43)</f>
        <v>0.550898203592814</v>
      </c>
      <c r="O43" s="28" t="n">
        <f aca="false">PRODUCT(P43+Q43+R43)</f>
        <v>6</v>
      </c>
      <c r="P43" s="31" t="n">
        <v>1</v>
      </c>
      <c r="Q43" s="31"/>
      <c r="R43" s="31" t="n">
        <v>5</v>
      </c>
      <c r="S43" s="29" t="n">
        <f aca="false">PRODUCT(P43/O43)</f>
        <v>0.166666666666667</v>
      </c>
      <c r="T43" s="28"/>
      <c r="U43" s="30"/>
      <c r="V43" s="30"/>
      <c r="W43" s="30"/>
      <c r="X43" s="35"/>
      <c r="Y43" s="32" t="n">
        <v>1</v>
      </c>
      <c r="Z43" s="31" t="n">
        <v>1</v>
      </c>
      <c r="AA43" s="32"/>
      <c r="AB43" s="33"/>
      <c r="AC43" s="37"/>
      <c r="AD43" s="33"/>
      <c r="AE43" s="32" t="n">
        <v>0</v>
      </c>
      <c r="AF43" s="31" t="n">
        <v>2</v>
      </c>
      <c r="AG43" s="38" t="n">
        <v>1</v>
      </c>
      <c r="AH43" s="1" t="s">
        <v>135</v>
      </c>
      <c r="AI43" s="26" t="n">
        <f aca="false">PRODUCT(CH43)</f>
        <v>363.666666666667</v>
      </c>
      <c r="AK43" s="3" t="n">
        <v>0.333333333333333</v>
      </c>
      <c r="AL43" s="3" t="n">
        <v>2</v>
      </c>
      <c r="AM43" s="3" t="n">
        <v>1</v>
      </c>
      <c r="AN43" s="3" t="n">
        <v>0</v>
      </c>
      <c r="AO43" s="3" t="n">
        <v>0</v>
      </c>
      <c r="AP43" s="3" t="n">
        <v>0.666666666666666</v>
      </c>
      <c r="AQ43" s="3" t="n">
        <v>4</v>
      </c>
      <c r="AR43" s="3" t="n">
        <v>2</v>
      </c>
      <c r="AS43" s="3" t="n">
        <v>0</v>
      </c>
      <c r="AT43" s="3" t="n">
        <v>0</v>
      </c>
      <c r="AU43" s="3" t="n">
        <v>0.333333333333</v>
      </c>
      <c r="AV43" s="3" t="n">
        <v>2</v>
      </c>
      <c r="AW43" s="3" t="n">
        <v>1</v>
      </c>
      <c r="AX43" s="3" t="n">
        <v>0</v>
      </c>
      <c r="AY43" s="3" t="n">
        <v>0</v>
      </c>
      <c r="AZ43" s="3" t="n">
        <v>25</v>
      </c>
      <c r="BA43" s="3" t="n">
        <v>25</v>
      </c>
      <c r="BB43" s="3" t="n">
        <v>25</v>
      </c>
      <c r="BC43" s="3" t="n">
        <v>25</v>
      </c>
      <c r="BD43" s="3" t="n">
        <v>15</v>
      </c>
      <c r="BE43" s="3" t="n">
        <v>10</v>
      </c>
      <c r="BF43" s="3" t="n">
        <v>25</v>
      </c>
      <c r="BG43" s="3" t="n">
        <v>20</v>
      </c>
      <c r="BH43" s="3" t="n">
        <v>15</v>
      </c>
      <c r="BI43" s="3"/>
      <c r="BJ43" s="6" t="n">
        <f aca="false">PRODUCT(J43*AK43)</f>
        <v>55.6666666666666</v>
      </c>
      <c r="BK43" s="6" t="n">
        <f aca="false">PRODUCT(K43*AL43)</f>
        <v>184</v>
      </c>
      <c r="BL43" s="6" t="n">
        <f aca="false">PRODUCT(L43*AM43)</f>
        <v>11</v>
      </c>
      <c r="BM43" s="6" t="n">
        <f aca="false">PRODUCT(M43*AN43)</f>
        <v>0</v>
      </c>
      <c r="BN43" s="6" t="n">
        <f aca="false">PRODUCT(N43*AO43)</f>
        <v>0</v>
      </c>
      <c r="BO43" s="6" t="n">
        <f aca="false">PRODUCT(O43*AP43)</f>
        <v>4</v>
      </c>
      <c r="BP43" s="6" t="n">
        <f aca="false">PRODUCT(P43*AQ43)</f>
        <v>4</v>
      </c>
      <c r="BQ43" s="6" t="n">
        <f aca="false">PRODUCT(Q43*AR43)</f>
        <v>0</v>
      </c>
      <c r="BR43" s="6" t="n">
        <f aca="false">PRODUCT(R43*AS43)</f>
        <v>0</v>
      </c>
      <c r="BS43" s="6" t="n">
        <f aca="false">PRODUCT(S43*AT43)</f>
        <v>0</v>
      </c>
      <c r="BT43" s="6" t="n">
        <f aca="false">PRODUCT(T43*AU43)</f>
        <v>0</v>
      </c>
      <c r="BU43" s="6" t="n">
        <f aca="false">PRODUCT(U43*AV43)</f>
        <v>0</v>
      </c>
      <c r="BV43" s="6" t="n">
        <f aca="false">PRODUCT(V43*AW43)</f>
        <v>0</v>
      </c>
      <c r="BW43" s="6" t="n">
        <f aca="false">PRODUCT(W43*AX43)</f>
        <v>0</v>
      </c>
      <c r="BX43" s="6" t="n">
        <f aca="false">PRODUCT(X43*AY43)</f>
        <v>0</v>
      </c>
      <c r="BY43" s="6" t="n">
        <f aca="false">PRODUCT(Y43*AZ43)</f>
        <v>25</v>
      </c>
      <c r="BZ43" s="6" t="n">
        <f aca="false">PRODUCT(Z43*BA43)</f>
        <v>25</v>
      </c>
      <c r="CA43" s="6" t="n">
        <f aca="false">PRODUCT(AA43*BB43)</f>
        <v>0</v>
      </c>
      <c r="CB43" s="6" t="n">
        <f aca="false">PRODUCT(AB43*BC43)</f>
        <v>0</v>
      </c>
      <c r="CC43" s="6" t="n">
        <f aca="false">PRODUCT(AC43*BD43)</f>
        <v>0</v>
      </c>
      <c r="CD43" s="6" t="n">
        <f aca="false">PRODUCT(AD43*BE43)</f>
        <v>0</v>
      </c>
      <c r="CE43" s="6" t="n">
        <f aca="false">PRODUCT(AE43*BF43)</f>
        <v>0</v>
      </c>
      <c r="CF43" s="6" t="n">
        <f aca="false">PRODUCT(AF43*BG43)</f>
        <v>40</v>
      </c>
      <c r="CG43" s="6" t="n">
        <f aca="false">PRODUCT(AG43*BH43)</f>
        <v>15</v>
      </c>
      <c r="CH43" s="6" t="n">
        <f aca="false">SUM(BJ43:CG43)</f>
        <v>363.666666666667</v>
      </c>
    </row>
    <row r="44" customFormat="false" ht="15" hidden="false" customHeight="false" outlineLevel="0" collapsed="false">
      <c r="A44" s="25" t="n">
        <v>42</v>
      </c>
      <c r="B44" s="26" t="n">
        <f aca="false">PRODUCT(AI44)</f>
        <v>354.999999999996</v>
      </c>
      <c r="C44" s="1" t="s">
        <v>136</v>
      </c>
      <c r="D44" s="27" t="n">
        <v>28962</v>
      </c>
      <c r="E44" s="28" t="n">
        <f aca="false">PRODUCT(J44+O44+T44)</f>
        <v>214</v>
      </c>
      <c r="F44" s="28" t="n">
        <f aca="false">PRODUCT(K44+P44+U44)</f>
        <v>109</v>
      </c>
      <c r="G44" s="28"/>
      <c r="H44" s="28" t="n">
        <f aca="false">PRODUCT(M44+R44+W44)</f>
        <v>105</v>
      </c>
      <c r="I44" s="29" t="n">
        <f aca="false">PRODUCT(F44/E44)</f>
        <v>0.509345794392523</v>
      </c>
      <c r="J44" s="28" t="n">
        <f aca="false">PRODUCT(K44+L44+M44)</f>
        <v>178</v>
      </c>
      <c r="K44" s="31" t="n">
        <v>93</v>
      </c>
      <c r="L44" s="31"/>
      <c r="M44" s="31" t="n">
        <v>85</v>
      </c>
      <c r="N44" s="29" t="n">
        <v>0.482758620689655</v>
      </c>
      <c r="O44" s="28" t="n">
        <f aca="false">PRODUCT(P44+Q44+R44)</f>
        <v>23</v>
      </c>
      <c r="P44" s="30" t="n">
        <v>9</v>
      </c>
      <c r="Q44" s="30"/>
      <c r="R44" s="30" t="n">
        <v>14</v>
      </c>
      <c r="S44" s="29" t="n">
        <v>0.45</v>
      </c>
      <c r="T44" s="28" t="n">
        <f aca="false">PRODUCT(U44+V44+W44)</f>
        <v>13</v>
      </c>
      <c r="U44" s="31" t="n">
        <v>7</v>
      </c>
      <c r="V44" s="31"/>
      <c r="W44" s="31" t="n">
        <v>6</v>
      </c>
      <c r="X44" s="29" t="n">
        <f aca="false">PRODUCT(U44/T44)</f>
        <v>0.538461538461538</v>
      </c>
      <c r="Y44" s="32" t="n">
        <v>1</v>
      </c>
      <c r="Z44" s="31"/>
      <c r="AA44" s="32"/>
      <c r="AB44" s="33"/>
      <c r="AC44" s="37"/>
      <c r="AD44" s="33"/>
      <c r="AE44" s="32" t="n">
        <v>0</v>
      </c>
      <c r="AF44" s="31" t="n">
        <v>0</v>
      </c>
      <c r="AG44" s="38" t="n">
        <v>1</v>
      </c>
      <c r="AH44" s="1" t="s">
        <v>137</v>
      </c>
      <c r="AI44" s="26" t="n">
        <f aca="false">PRODUCT(CH44)</f>
        <v>354.999999999996</v>
      </c>
      <c r="AK44" s="3" t="n">
        <v>0.333333333333333</v>
      </c>
      <c r="AL44" s="3" t="n">
        <v>2</v>
      </c>
      <c r="AM44" s="3" t="n">
        <v>1</v>
      </c>
      <c r="AN44" s="3" t="n">
        <v>0</v>
      </c>
      <c r="AO44" s="3" t="n">
        <v>0</v>
      </c>
      <c r="AP44" s="3" t="n">
        <v>0.666666666666666</v>
      </c>
      <c r="AQ44" s="3" t="n">
        <v>4</v>
      </c>
      <c r="AR44" s="3" t="n">
        <v>2</v>
      </c>
      <c r="AS44" s="3" t="n">
        <v>0</v>
      </c>
      <c r="AT44" s="3" t="n">
        <v>0</v>
      </c>
      <c r="AU44" s="3" t="n">
        <v>0.333333333333</v>
      </c>
      <c r="AV44" s="3" t="n">
        <v>2</v>
      </c>
      <c r="AW44" s="3" t="n">
        <v>1</v>
      </c>
      <c r="AX44" s="3" t="n">
        <v>0</v>
      </c>
      <c r="AY44" s="3" t="n">
        <v>0</v>
      </c>
      <c r="AZ44" s="3" t="n">
        <v>25</v>
      </c>
      <c r="BA44" s="3" t="n">
        <v>25</v>
      </c>
      <c r="BB44" s="3" t="n">
        <v>25</v>
      </c>
      <c r="BC44" s="3" t="n">
        <v>25</v>
      </c>
      <c r="BD44" s="3" t="n">
        <v>15</v>
      </c>
      <c r="BE44" s="3" t="n">
        <v>10</v>
      </c>
      <c r="BF44" s="3" t="n">
        <v>25</v>
      </c>
      <c r="BG44" s="3" t="n">
        <v>20</v>
      </c>
      <c r="BH44" s="3" t="n">
        <v>15</v>
      </c>
      <c r="BI44" s="3"/>
      <c r="BJ44" s="6" t="n">
        <f aca="false">PRODUCT(J44*AK44)</f>
        <v>59.3333333333333</v>
      </c>
      <c r="BK44" s="6" t="n">
        <f aca="false">PRODUCT(K44*AL44)</f>
        <v>186</v>
      </c>
      <c r="BL44" s="6" t="n">
        <f aca="false">PRODUCT(L44*AM44)</f>
        <v>0</v>
      </c>
      <c r="BM44" s="6" t="n">
        <f aca="false">PRODUCT(M44*AN44)</f>
        <v>0</v>
      </c>
      <c r="BN44" s="6" t="n">
        <f aca="false">PRODUCT(N44*AO44)</f>
        <v>0</v>
      </c>
      <c r="BO44" s="6" t="n">
        <f aca="false">PRODUCT(O44*AP44)</f>
        <v>15.3333333333333</v>
      </c>
      <c r="BP44" s="6" t="n">
        <f aca="false">PRODUCT(P44*AQ44)</f>
        <v>36</v>
      </c>
      <c r="BQ44" s="6" t="n">
        <f aca="false">PRODUCT(Q44*AR44)</f>
        <v>0</v>
      </c>
      <c r="BR44" s="6" t="n">
        <f aca="false">PRODUCT(R44*AS44)</f>
        <v>0</v>
      </c>
      <c r="BS44" s="6" t="n">
        <f aca="false">PRODUCT(S44*AT44)</f>
        <v>0</v>
      </c>
      <c r="BT44" s="6" t="n">
        <f aca="false">PRODUCT(T44*AU44)</f>
        <v>4.333333333329</v>
      </c>
      <c r="BU44" s="6" t="n">
        <f aca="false">PRODUCT(U44*AV44)</f>
        <v>14</v>
      </c>
      <c r="BV44" s="6" t="n">
        <f aca="false">PRODUCT(V44*AW44)</f>
        <v>0</v>
      </c>
      <c r="BW44" s="6" t="n">
        <f aca="false">PRODUCT(W44*AX44)</f>
        <v>0</v>
      </c>
      <c r="BX44" s="6" t="n">
        <f aca="false">PRODUCT(X44*AY44)</f>
        <v>0</v>
      </c>
      <c r="BY44" s="6" t="n">
        <f aca="false">PRODUCT(Y44*AZ44)</f>
        <v>25</v>
      </c>
      <c r="BZ44" s="6" t="n">
        <f aca="false">PRODUCT(Z44*BA44)</f>
        <v>0</v>
      </c>
      <c r="CA44" s="6" t="n">
        <f aca="false">PRODUCT(AA44*BB44)</f>
        <v>0</v>
      </c>
      <c r="CB44" s="6" t="n">
        <f aca="false">PRODUCT(AB44*BC44)</f>
        <v>0</v>
      </c>
      <c r="CC44" s="6" t="n">
        <f aca="false">PRODUCT(AC44*BD44)</f>
        <v>0</v>
      </c>
      <c r="CD44" s="6" t="n">
        <f aca="false">PRODUCT(AD44*BE44)</f>
        <v>0</v>
      </c>
      <c r="CE44" s="6" t="n">
        <f aca="false">PRODUCT(AE44*BF44)</f>
        <v>0</v>
      </c>
      <c r="CF44" s="6" t="n">
        <f aca="false">PRODUCT(AF44*BG44)</f>
        <v>0</v>
      </c>
      <c r="CG44" s="6" t="n">
        <f aca="false">PRODUCT(AG44*BH44)</f>
        <v>15</v>
      </c>
      <c r="CH44" s="6" t="n">
        <f aca="false">SUM(BJ44:CG44)</f>
        <v>354.999999999996</v>
      </c>
    </row>
    <row r="45" customFormat="false" ht="15" hidden="false" customHeight="false" outlineLevel="0" collapsed="false">
      <c r="A45" s="25" t="n">
        <v>43</v>
      </c>
      <c r="B45" s="26" t="n">
        <f aca="false">PRODUCT(AI45)</f>
        <v>352.333333333323</v>
      </c>
      <c r="C45" s="1" t="s">
        <v>138</v>
      </c>
      <c r="D45" s="27" t="n">
        <v>18516</v>
      </c>
      <c r="E45" s="28" t="n">
        <f aca="false">PRODUCT(J45+O45+T45)</f>
        <v>242</v>
      </c>
      <c r="F45" s="28" t="n">
        <f aca="false">PRODUCT(K45+P45+U45)</f>
        <v>104</v>
      </c>
      <c r="G45" s="28" t="n">
        <f aca="false">PRODUCT(L45+Q45+V45)</f>
        <v>11</v>
      </c>
      <c r="H45" s="28" t="n">
        <f aca="false">PRODUCT(M45+R45+W45)</f>
        <v>127</v>
      </c>
      <c r="I45" s="29" t="n">
        <f aca="false">PRODUCT(F45/E45)</f>
        <v>0.429752066115703</v>
      </c>
      <c r="J45" s="28" t="n">
        <f aca="false">PRODUCT(K45+L45+M45)</f>
        <v>200</v>
      </c>
      <c r="K45" s="31" t="n">
        <v>78</v>
      </c>
      <c r="L45" s="31" t="n">
        <v>8</v>
      </c>
      <c r="M45" s="31" t="n">
        <v>114</v>
      </c>
      <c r="N45" s="29" t="n">
        <f aca="false">PRODUCT(K45/J45)</f>
        <v>0.39</v>
      </c>
      <c r="O45" s="28" t="n">
        <f aca="false">PRODUCT(P45+Q45+R45)</f>
        <v>11</v>
      </c>
      <c r="P45" s="31" t="n">
        <v>6</v>
      </c>
      <c r="Q45" s="31" t="n">
        <v>2</v>
      </c>
      <c r="R45" s="31" t="n">
        <v>3</v>
      </c>
      <c r="S45" s="29" t="n">
        <f aca="false">PRODUCT(P45/O45)</f>
        <v>0.545454545454545</v>
      </c>
      <c r="T45" s="28" t="n">
        <f aca="false">PRODUCT(U45+V45+W45)</f>
        <v>31</v>
      </c>
      <c r="U45" s="31" t="n">
        <v>20</v>
      </c>
      <c r="V45" s="31" t="n">
        <v>1</v>
      </c>
      <c r="W45" s="31" t="n">
        <v>10</v>
      </c>
      <c r="X45" s="29" t="n">
        <f aca="false">PRODUCT(U45/T45)</f>
        <v>0.645161290322581</v>
      </c>
      <c r="Y45" s="32"/>
      <c r="Z45" s="31"/>
      <c r="AA45" s="32"/>
      <c r="AB45" s="33"/>
      <c r="AC45" s="37"/>
      <c r="AD45" s="33"/>
      <c r="AE45" s="32" t="n">
        <v>0</v>
      </c>
      <c r="AF45" s="31" t="n">
        <v>1</v>
      </c>
      <c r="AG45" s="38" t="n">
        <v>1</v>
      </c>
      <c r="AH45" s="1" t="s">
        <v>139</v>
      </c>
      <c r="AI45" s="26" t="n">
        <f aca="false">PRODUCT(CH45)</f>
        <v>352.333333333323</v>
      </c>
      <c r="AK45" s="3" t="n">
        <v>0.333333333333333</v>
      </c>
      <c r="AL45" s="3" t="n">
        <v>2</v>
      </c>
      <c r="AM45" s="3" t="n">
        <v>1</v>
      </c>
      <c r="AN45" s="3" t="n">
        <v>0</v>
      </c>
      <c r="AO45" s="3" t="n">
        <v>0</v>
      </c>
      <c r="AP45" s="3" t="n">
        <v>0.666666666666666</v>
      </c>
      <c r="AQ45" s="3" t="n">
        <v>4</v>
      </c>
      <c r="AR45" s="3" t="n">
        <v>2</v>
      </c>
      <c r="AS45" s="3" t="n">
        <v>0</v>
      </c>
      <c r="AT45" s="3" t="n">
        <v>0</v>
      </c>
      <c r="AU45" s="3" t="n">
        <v>0.333333333333</v>
      </c>
      <c r="AV45" s="3" t="n">
        <v>2</v>
      </c>
      <c r="AW45" s="3" t="n">
        <v>1</v>
      </c>
      <c r="AX45" s="3" t="n">
        <v>0</v>
      </c>
      <c r="AY45" s="3" t="n">
        <v>0</v>
      </c>
      <c r="AZ45" s="3" t="n">
        <v>25</v>
      </c>
      <c r="BA45" s="3" t="n">
        <v>25</v>
      </c>
      <c r="BB45" s="3" t="n">
        <v>25</v>
      </c>
      <c r="BC45" s="3" t="n">
        <v>25</v>
      </c>
      <c r="BD45" s="3" t="n">
        <v>15</v>
      </c>
      <c r="BE45" s="3" t="n">
        <v>10</v>
      </c>
      <c r="BF45" s="3" t="n">
        <v>25</v>
      </c>
      <c r="BG45" s="3" t="n">
        <v>20</v>
      </c>
      <c r="BH45" s="3" t="n">
        <v>15</v>
      </c>
      <c r="BI45" s="3"/>
      <c r="BJ45" s="6" t="n">
        <f aca="false">PRODUCT(J45*AK45)</f>
        <v>66.6666666666666</v>
      </c>
      <c r="BK45" s="6" t="n">
        <f aca="false">PRODUCT(K45*AL45)</f>
        <v>156</v>
      </c>
      <c r="BL45" s="6" t="n">
        <f aca="false">PRODUCT(L45*AM45)</f>
        <v>8</v>
      </c>
      <c r="BM45" s="6" t="n">
        <f aca="false">PRODUCT(M45*AN45)</f>
        <v>0</v>
      </c>
      <c r="BN45" s="6" t="n">
        <f aca="false">PRODUCT(N45*AO45)</f>
        <v>0</v>
      </c>
      <c r="BO45" s="6" t="n">
        <f aca="false">PRODUCT(O45*AP45)</f>
        <v>7.33333333333333</v>
      </c>
      <c r="BP45" s="6" t="n">
        <f aca="false">PRODUCT(P45*AQ45)</f>
        <v>24</v>
      </c>
      <c r="BQ45" s="6" t="n">
        <f aca="false">PRODUCT(Q45*AR45)</f>
        <v>4</v>
      </c>
      <c r="BR45" s="6" t="n">
        <f aca="false">PRODUCT(R45*AS45)</f>
        <v>0</v>
      </c>
      <c r="BS45" s="6" t="n">
        <f aca="false">PRODUCT(S45*AT45)</f>
        <v>0</v>
      </c>
      <c r="BT45" s="6" t="n">
        <f aca="false">PRODUCT(T45*AU45)</f>
        <v>10.333333333323</v>
      </c>
      <c r="BU45" s="6" t="n">
        <f aca="false">PRODUCT(U45*AV45)</f>
        <v>40</v>
      </c>
      <c r="BV45" s="6" t="n">
        <f aca="false">PRODUCT(V45*AW45)</f>
        <v>1</v>
      </c>
      <c r="BW45" s="6" t="n">
        <f aca="false">PRODUCT(W45*AX45)</f>
        <v>0</v>
      </c>
      <c r="BX45" s="6" t="n">
        <f aca="false">PRODUCT(X45*AY45)</f>
        <v>0</v>
      </c>
      <c r="BY45" s="6" t="n">
        <f aca="false">PRODUCT(Y45*AZ45)</f>
        <v>0</v>
      </c>
      <c r="BZ45" s="6" t="n">
        <f aca="false">PRODUCT(Z45*BA45)</f>
        <v>0</v>
      </c>
      <c r="CA45" s="6" t="n">
        <f aca="false">PRODUCT(AA45*BB45)</f>
        <v>0</v>
      </c>
      <c r="CB45" s="6" t="n">
        <f aca="false">PRODUCT(AB45*BC45)</f>
        <v>0</v>
      </c>
      <c r="CC45" s="6" t="n">
        <f aca="false">PRODUCT(AC45*BD45)</f>
        <v>0</v>
      </c>
      <c r="CD45" s="6" t="n">
        <f aca="false">PRODUCT(AD45*BE45)</f>
        <v>0</v>
      </c>
      <c r="CE45" s="6" t="n">
        <f aca="false">PRODUCT(AE45*BF45)</f>
        <v>0</v>
      </c>
      <c r="CF45" s="6" t="n">
        <f aca="false">PRODUCT(AF45*BG45)</f>
        <v>20</v>
      </c>
      <c r="CG45" s="6" t="n">
        <f aca="false">PRODUCT(AG45*BH45)</f>
        <v>15</v>
      </c>
      <c r="CH45" s="6" t="n">
        <f aca="false">SUM(BJ45:CG45)</f>
        <v>352.333333333323</v>
      </c>
    </row>
    <row r="46" customFormat="false" ht="15" hidden="false" customHeight="false" outlineLevel="0" collapsed="false">
      <c r="A46" s="25" t="n">
        <v>44</v>
      </c>
      <c r="B46" s="26" t="n">
        <f aca="false">PRODUCT(AI46)</f>
        <v>349.666666666667</v>
      </c>
      <c r="C46" s="1" t="s">
        <v>140</v>
      </c>
      <c r="D46" s="27" t="n">
        <v>29908</v>
      </c>
      <c r="E46" s="28" t="n">
        <f aca="false">PRODUCT(J46+O46+T46)</f>
        <v>130</v>
      </c>
      <c r="F46" s="28" t="n">
        <f aca="false">PRODUCT(K46+P46+U46)</f>
        <v>98</v>
      </c>
      <c r="G46" s="28"/>
      <c r="H46" s="28" t="n">
        <f aca="false">PRODUCT(M46+R46+W46)</f>
        <v>32</v>
      </c>
      <c r="I46" s="29" t="n">
        <f aca="false">PRODUCT(F46/E46)</f>
        <v>0.753846153846154</v>
      </c>
      <c r="J46" s="28" t="n">
        <f aca="false">PRODUCT(K46+L46+M46)</f>
        <v>96</v>
      </c>
      <c r="K46" s="31" t="n">
        <v>76</v>
      </c>
      <c r="L46" s="31"/>
      <c r="M46" s="31" t="n">
        <v>20</v>
      </c>
      <c r="N46" s="29" t="n">
        <f aca="false">PRODUCT(K46/J46)</f>
        <v>0.791666666666667</v>
      </c>
      <c r="O46" s="28" t="n">
        <v>34</v>
      </c>
      <c r="P46" s="30" t="n">
        <v>22</v>
      </c>
      <c r="Q46" s="30"/>
      <c r="R46" s="30" t="n">
        <v>12</v>
      </c>
      <c r="S46" s="29" t="n">
        <f aca="false">PRODUCT(P46/O46)</f>
        <v>0.647058823529412</v>
      </c>
      <c r="T46" s="28"/>
      <c r="U46" s="31"/>
      <c r="V46" s="31"/>
      <c r="W46" s="31"/>
      <c r="X46" s="29"/>
      <c r="Y46" s="32"/>
      <c r="Z46" s="31"/>
      <c r="AA46" s="32"/>
      <c r="AB46" s="33"/>
      <c r="AC46" s="37"/>
      <c r="AD46" s="33"/>
      <c r="AE46" s="32" t="n">
        <v>1</v>
      </c>
      <c r="AF46" s="31" t="n">
        <v>0</v>
      </c>
      <c r="AG46" s="38" t="n">
        <v>2</v>
      </c>
      <c r="AH46" s="1" t="s">
        <v>141</v>
      </c>
      <c r="AI46" s="26" t="n">
        <f aca="false">PRODUCT(CH46)</f>
        <v>349.666666666667</v>
      </c>
      <c r="AK46" s="3" t="n">
        <v>0.333333333333333</v>
      </c>
      <c r="AL46" s="3" t="n">
        <v>2</v>
      </c>
      <c r="AM46" s="3" t="n">
        <v>1</v>
      </c>
      <c r="AN46" s="3" t="n">
        <v>0</v>
      </c>
      <c r="AO46" s="3" t="n">
        <v>0</v>
      </c>
      <c r="AP46" s="3" t="n">
        <v>0.666666666666666</v>
      </c>
      <c r="AQ46" s="3" t="n">
        <v>4</v>
      </c>
      <c r="AR46" s="3" t="n">
        <v>2</v>
      </c>
      <c r="AS46" s="3" t="n">
        <v>0</v>
      </c>
      <c r="AT46" s="3" t="n">
        <v>0</v>
      </c>
      <c r="AU46" s="3" t="n">
        <v>0.333333333333</v>
      </c>
      <c r="AV46" s="3" t="n">
        <v>2</v>
      </c>
      <c r="AW46" s="3" t="n">
        <v>1</v>
      </c>
      <c r="AX46" s="3" t="n">
        <v>0</v>
      </c>
      <c r="AY46" s="3" t="n">
        <v>0</v>
      </c>
      <c r="AZ46" s="3" t="n">
        <v>25</v>
      </c>
      <c r="BA46" s="3" t="n">
        <v>25</v>
      </c>
      <c r="BB46" s="3" t="n">
        <v>25</v>
      </c>
      <c r="BC46" s="3" t="n">
        <v>25</v>
      </c>
      <c r="BD46" s="3" t="n">
        <v>15</v>
      </c>
      <c r="BE46" s="3" t="n">
        <v>10</v>
      </c>
      <c r="BF46" s="3" t="n">
        <v>25</v>
      </c>
      <c r="BG46" s="3" t="n">
        <v>20</v>
      </c>
      <c r="BH46" s="3" t="n">
        <v>15</v>
      </c>
      <c r="BI46" s="3"/>
      <c r="BJ46" s="6" t="n">
        <f aca="false">PRODUCT(J46*AK46)</f>
        <v>32</v>
      </c>
      <c r="BK46" s="6" t="n">
        <f aca="false">PRODUCT(K46*AL46)</f>
        <v>152</v>
      </c>
      <c r="BL46" s="6" t="n">
        <f aca="false">PRODUCT(L46*AM46)</f>
        <v>0</v>
      </c>
      <c r="BM46" s="6" t="n">
        <f aca="false">PRODUCT(M46*AN46)</f>
        <v>0</v>
      </c>
      <c r="BN46" s="6" t="n">
        <f aca="false">PRODUCT(N46*AO46)</f>
        <v>0</v>
      </c>
      <c r="BO46" s="6" t="n">
        <f aca="false">PRODUCT(O46*AP46)</f>
        <v>22.6666666666666</v>
      </c>
      <c r="BP46" s="6" t="n">
        <f aca="false">PRODUCT(P46*AQ46)</f>
        <v>88</v>
      </c>
      <c r="BQ46" s="6" t="n">
        <f aca="false">PRODUCT(Q46*AR46)</f>
        <v>0</v>
      </c>
      <c r="BR46" s="6" t="n">
        <f aca="false">PRODUCT(R46*AS46)</f>
        <v>0</v>
      </c>
      <c r="BS46" s="6" t="n">
        <f aca="false">PRODUCT(S46*AT46)</f>
        <v>0</v>
      </c>
      <c r="BT46" s="6" t="n">
        <f aca="false">PRODUCT(T46*AU46)</f>
        <v>0</v>
      </c>
      <c r="BU46" s="6" t="n">
        <f aca="false">PRODUCT(U46*AV46)</f>
        <v>0</v>
      </c>
      <c r="BV46" s="6" t="n">
        <f aca="false">PRODUCT(V46*AW46)</f>
        <v>0</v>
      </c>
      <c r="BW46" s="6" t="n">
        <f aca="false">PRODUCT(W46*AX46)</f>
        <v>0</v>
      </c>
      <c r="BX46" s="6" t="n">
        <f aca="false">PRODUCT(X46*AY46)</f>
        <v>0</v>
      </c>
      <c r="BY46" s="6" t="n">
        <f aca="false">PRODUCT(Y46*AZ46)</f>
        <v>0</v>
      </c>
      <c r="BZ46" s="6" t="n">
        <f aca="false">PRODUCT(Z46*BA46)</f>
        <v>0</v>
      </c>
      <c r="CA46" s="6" t="n">
        <f aca="false">PRODUCT(AA46*BB46)</f>
        <v>0</v>
      </c>
      <c r="CB46" s="6" t="n">
        <f aca="false">PRODUCT(AB46*BC46)</f>
        <v>0</v>
      </c>
      <c r="CC46" s="6" t="n">
        <f aca="false">PRODUCT(AC46*BD46)</f>
        <v>0</v>
      </c>
      <c r="CD46" s="6" t="n">
        <f aca="false">PRODUCT(AD46*BE46)</f>
        <v>0</v>
      </c>
      <c r="CE46" s="6" t="n">
        <f aca="false">PRODUCT(AE46*BF46)</f>
        <v>25</v>
      </c>
      <c r="CF46" s="6" t="n">
        <f aca="false">PRODUCT(AF46*BG46)</f>
        <v>0</v>
      </c>
      <c r="CG46" s="6" t="n">
        <f aca="false">PRODUCT(AG46*BH46)</f>
        <v>30</v>
      </c>
      <c r="CH46" s="6" t="n">
        <f aca="false">SUM(BJ46:CG46)</f>
        <v>349.666666666667</v>
      </c>
    </row>
    <row r="47" customFormat="false" ht="15" hidden="false" customHeight="false" outlineLevel="0" collapsed="false">
      <c r="A47" s="25" t="n">
        <v>45</v>
      </c>
      <c r="B47" s="26" t="n">
        <f aca="false">PRODUCT(AI47)</f>
        <v>349.333333333331</v>
      </c>
      <c r="C47" s="1" t="s">
        <v>142</v>
      </c>
      <c r="D47" s="27" t="n">
        <v>16534</v>
      </c>
      <c r="E47" s="28" t="n">
        <f aca="false">PRODUCT(J47+O47+T47)</f>
        <v>187</v>
      </c>
      <c r="F47" s="28" t="n">
        <f aca="false">PRODUCT(K47+P47+U47)</f>
        <v>87</v>
      </c>
      <c r="G47" s="28" t="n">
        <f aca="false">PRODUCT(L47+Q47+V47)</f>
        <v>10</v>
      </c>
      <c r="H47" s="28" t="n">
        <f aca="false">PRODUCT(M47+R47+W47)</f>
        <v>90</v>
      </c>
      <c r="I47" s="29" t="n">
        <f aca="false">PRODUCT(F47/E47)</f>
        <v>0.46524064171123</v>
      </c>
      <c r="J47" s="28" t="n">
        <f aca="false">PRODUCT(K47+L47+M47)</f>
        <v>175</v>
      </c>
      <c r="K47" s="31" t="n">
        <v>81</v>
      </c>
      <c r="L47" s="31" t="n">
        <v>10</v>
      </c>
      <c r="M47" s="31" t="n">
        <v>84</v>
      </c>
      <c r="N47" s="29" t="n">
        <f aca="false">PRODUCT(K47/J47)</f>
        <v>0.462857142857143</v>
      </c>
      <c r="O47" s="28" t="n">
        <f aca="false">PRODUCT(P47+Q47+R47)</f>
        <v>6</v>
      </c>
      <c r="P47" s="31" t="n">
        <v>3</v>
      </c>
      <c r="Q47" s="31"/>
      <c r="R47" s="31" t="n">
        <v>3</v>
      </c>
      <c r="S47" s="29" t="n">
        <f aca="false">PRODUCT(P47/O47)</f>
        <v>0.5</v>
      </c>
      <c r="T47" s="28" t="n">
        <f aca="false">PRODUCT(U47+V47+W47)</f>
        <v>6</v>
      </c>
      <c r="U47" s="31" t="n">
        <v>3</v>
      </c>
      <c r="V47" s="31"/>
      <c r="W47" s="31" t="n">
        <v>3</v>
      </c>
      <c r="X47" s="29" t="n">
        <f aca="false">PRODUCT(U47/T47)</f>
        <v>0.5</v>
      </c>
      <c r="Y47" s="32" t="n">
        <v>1</v>
      </c>
      <c r="Z47" s="31" t="n">
        <v>2</v>
      </c>
      <c r="AA47" s="32"/>
      <c r="AB47" s="33"/>
      <c r="AC47" s="37"/>
      <c r="AD47" s="33"/>
      <c r="AE47" s="32" t="n">
        <v>0</v>
      </c>
      <c r="AF47" s="31" t="n">
        <v>1</v>
      </c>
      <c r="AG47" s="38" t="n">
        <v>0</v>
      </c>
      <c r="AH47" s="1" t="s">
        <v>143</v>
      </c>
      <c r="AI47" s="26" t="n">
        <f aca="false">PRODUCT(CH47)</f>
        <v>349.333333333331</v>
      </c>
      <c r="AK47" s="3" t="n">
        <v>0.333333333333333</v>
      </c>
      <c r="AL47" s="3" t="n">
        <v>2</v>
      </c>
      <c r="AM47" s="3" t="n">
        <v>1</v>
      </c>
      <c r="AN47" s="3" t="n">
        <v>0</v>
      </c>
      <c r="AO47" s="3" t="n">
        <v>0</v>
      </c>
      <c r="AP47" s="3" t="n">
        <v>0.666666666666666</v>
      </c>
      <c r="AQ47" s="3" t="n">
        <v>4</v>
      </c>
      <c r="AR47" s="3" t="n">
        <v>2</v>
      </c>
      <c r="AS47" s="3" t="n">
        <v>0</v>
      </c>
      <c r="AT47" s="3" t="n">
        <v>0</v>
      </c>
      <c r="AU47" s="3" t="n">
        <v>0.333333333333</v>
      </c>
      <c r="AV47" s="3" t="n">
        <v>2</v>
      </c>
      <c r="AW47" s="3" t="n">
        <v>1</v>
      </c>
      <c r="AX47" s="3" t="n">
        <v>0</v>
      </c>
      <c r="AY47" s="3" t="n">
        <v>0</v>
      </c>
      <c r="AZ47" s="3" t="n">
        <v>25</v>
      </c>
      <c r="BA47" s="3" t="n">
        <v>25</v>
      </c>
      <c r="BB47" s="3" t="n">
        <v>25</v>
      </c>
      <c r="BC47" s="3" t="n">
        <v>25</v>
      </c>
      <c r="BD47" s="3" t="n">
        <v>15</v>
      </c>
      <c r="BE47" s="3" t="n">
        <v>10</v>
      </c>
      <c r="BF47" s="3" t="n">
        <v>25</v>
      </c>
      <c r="BG47" s="3" t="n">
        <v>20</v>
      </c>
      <c r="BH47" s="3" t="n">
        <v>15</v>
      </c>
      <c r="BI47" s="3"/>
      <c r="BJ47" s="6" t="n">
        <f aca="false">PRODUCT(J47*AK47)</f>
        <v>58.3333333333333</v>
      </c>
      <c r="BK47" s="6" t="n">
        <f aca="false">PRODUCT(K47*AL47)</f>
        <v>162</v>
      </c>
      <c r="BL47" s="6" t="n">
        <f aca="false">PRODUCT(L47*AM47)</f>
        <v>10</v>
      </c>
      <c r="BM47" s="6" t="n">
        <f aca="false">PRODUCT(M47*AN47)</f>
        <v>0</v>
      </c>
      <c r="BN47" s="6" t="n">
        <f aca="false">PRODUCT(N47*AO47)</f>
        <v>0</v>
      </c>
      <c r="BO47" s="6" t="n">
        <f aca="false">PRODUCT(O47*AP47)</f>
        <v>4</v>
      </c>
      <c r="BP47" s="6" t="n">
        <f aca="false">PRODUCT(P47*AQ47)</f>
        <v>12</v>
      </c>
      <c r="BQ47" s="6" t="n">
        <f aca="false">PRODUCT(Q47*AR47)</f>
        <v>0</v>
      </c>
      <c r="BR47" s="6" t="n">
        <f aca="false">PRODUCT(R47*AS47)</f>
        <v>0</v>
      </c>
      <c r="BS47" s="6" t="n">
        <f aca="false">PRODUCT(S47*AT47)</f>
        <v>0</v>
      </c>
      <c r="BT47" s="6" t="n">
        <f aca="false">PRODUCT(T47*AU47)</f>
        <v>1.999999999998</v>
      </c>
      <c r="BU47" s="6" t="n">
        <f aca="false">PRODUCT(U47*AV47)</f>
        <v>6</v>
      </c>
      <c r="BV47" s="6" t="n">
        <f aca="false">PRODUCT(V47*AW47)</f>
        <v>0</v>
      </c>
      <c r="BW47" s="6" t="n">
        <f aca="false">PRODUCT(W47*AX47)</f>
        <v>0</v>
      </c>
      <c r="BX47" s="6" t="n">
        <f aca="false">PRODUCT(X47*AY47)</f>
        <v>0</v>
      </c>
      <c r="BY47" s="6" t="n">
        <f aca="false">PRODUCT(Y47*AZ47)</f>
        <v>25</v>
      </c>
      <c r="BZ47" s="6" t="n">
        <f aca="false">PRODUCT(Z47*BA47)</f>
        <v>50</v>
      </c>
      <c r="CA47" s="6" t="n">
        <f aca="false">PRODUCT(AA47*BB47)</f>
        <v>0</v>
      </c>
      <c r="CB47" s="6" t="n">
        <f aca="false">PRODUCT(AB47*BC47)</f>
        <v>0</v>
      </c>
      <c r="CC47" s="6" t="n">
        <f aca="false">PRODUCT(AC47*BD47)</f>
        <v>0</v>
      </c>
      <c r="CD47" s="6" t="n">
        <f aca="false">PRODUCT(AD47*BE47)</f>
        <v>0</v>
      </c>
      <c r="CE47" s="6" t="n">
        <f aca="false">PRODUCT(AE47*BF47)</f>
        <v>0</v>
      </c>
      <c r="CF47" s="6" t="n">
        <f aca="false">PRODUCT(AF47*BG47)</f>
        <v>20</v>
      </c>
      <c r="CG47" s="6" t="n">
        <f aca="false">PRODUCT(AG47*BH47)</f>
        <v>0</v>
      </c>
      <c r="CH47" s="6" t="n">
        <f aca="false">SUM(BJ47:CG47)</f>
        <v>349.333333333331</v>
      </c>
    </row>
    <row r="48" customFormat="false" ht="15" hidden="false" customHeight="false" outlineLevel="0" collapsed="false">
      <c r="A48" s="25" t="n">
        <v>46</v>
      </c>
      <c r="B48" s="26" t="n">
        <f aca="false">PRODUCT(AI48)</f>
        <v>348</v>
      </c>
      <c r="C48" s="1" t="s">
        <v>144</v>
      </c>
      <c r="D48" s="27" t="n">
        <v>13899</v>
      </c>
      <c r="E48" s="28" t="n">
        <f aca="false">PRODUCT(J48+O48+T48)</f>
        <v>87</v>
      </c>
      <c r="F48" s="28" t="n">
        <f aca="false">PRODUCT(K48+P48+U48)</f>
        <v>50</v>
      </c>
      <c r="G48" s="28" t="n">
        <f aca="false">PRODUCT(L48+Q48+V48)</f>
        <v>4</v>
      </c>
      <c r="H48" s="28" t="n">
        <f aca="false">PRODUCT(M48+R48+W48)</f>
        <v>33</v>
      </c>
      <c r="I48" s="29" t="n">
        <f aca="false">PRODUCT(F48/E48)</f>
        <v>0.574712643678161</v>
      </c>
      <c r="J48" s="28" t="n">
        <f aca="false">PRODUCT(K48+L48+M48)</f>
        <v>87</v>
      </c>
      <c r="K48" s="31" t="n">
        <v>50</v>
      </c>
      <c r="L48" s="31" t="n">
        <v>4</v>
      </c>
      <c r="M48" s="31" t="n">
        <v>33</v>
      </c>
      <c r="N48" s="29" t="n">
        <f aca="false">PRODUCT(K48/J48)</f>
        <v>0.574712643678161</v>
      </c>
      <c r="O48" s="28"/>
      <c r="P48" s="30"/>
      <c r="Q48" s="30"/>
      <c r="R48" s="30"/>
      <c r="S48" s="35"/>
      <c r="T48" s="28"/>
      <c r="U48" s="31"/>
      <c r="V48" s="31"/>
      <c r="W48" s="31"/>
      <c r="X48" s="35"/>
      <c r="Y48" s="32" t="n">
        <v>4</v>
      </c>
      <c r="Z48" s="31" t="n">
        <v>1</v>
      </c>
      <c r="AA48" s="32"/>
      <c r="AB48" s="33" t="n">
        <v>1</v>
      </c>
      <c r="AC48" s="37" t="n">
        <v>1</v>
      </c>
      <c r="AD48" s="33"/>
      <c r="AE48" s="32" t="n">
        <v>2</v>
      </c>
      <c r="AF48" s="31" t="n">
        <v>0</v>
      </c>
      <c r="AG48" s="38" t="n">
        <v>0</v>
      </c>
      <c r="AH48" s="1" t="s">
        <v>145</v>
      </c>
      <c r="AI48" s="26" t="n">
        <f aca="false">PRODUCT(CH48)</f>
        <v>348</v>
      </c>
      <c r="AK48" s="3" t="n">
        <v>0.333333333333333</v>
      </c>
      <c r="AL48" s="3" t="n">
        <v>2</v>
      </c>
      <c r="AM48" s="3" t="n">
        <v>1</v>
      </c>
      <c r="AN48" s="3" t="n">
        <v>0</v>
      </c>
      <c r="AO48" s="3" t="n">
        <v>0</v>
      </c>
      <c r="AP48" s="3" t="n">
        <v>0.666666666666666</v>
      </c>
      <c r="AQ48" s="3" t="n">
        <v>4</v>
      </c>
      <c r="AR48" s="3" t="n">
        <v>2</v>
      </c>
      <c r="AS48" s="3" t="n">
        <v>0</v>
      </c>
      <c r="AT48" s="3" t="n">
        <v>0</v>
      </c>
      <c r="AU48" s="3" t="n">
        <v>0.333333333333</v>
      </c>
      <c r="AV48" s="3" t="n">
        <v>2</v>
      </c>
      <c r="AW48" s="3" t="n">
        <v>1</v>
      </c>
      <c r="AX48" s="3" t="n">
        <v>0</v>
      </c>
      <c r="AY48" s="3" t="n">
        <v>0</v>
      </c>
      <c r="AZ48" s="3" t="n">
        <v>25</v>
      </c>
      <c r="BA48" s="3" t="n">
        <v>25</v>
      </c>
      <c r="BB48" s="3" t="n">
        <v>25</v>
      </c>
      <c r="BC48" s="3" t="n">
        <v>25</v>
      </c>
      <c r="BD48" s="3" t="n">
        <v>15</v>
      </c>
      <c r="BE48" s="3" t="n">
        <v>10</v>
      </c>
      <c r="BF48" s="3" t="n">
        <v>25</v>
      </c>
      <c r="BG48" s="3" t="n">
        <v>20</v>
      </c>
      <c r="BH48" s="3" t="n">
        <v>15</v>
      </c>
      <c r="BI48" s="3"/>
      <c r="BJ48" s="6" t="n">
        <f aca="false">PRODUCT(J48*AK48)</f>
        <v>29</v>
      </c>
      <c r="BK48" s="6" t="n">
        <f aca="false">PRODUCT(K48*AL48)</f>
        <v>100</v>
      </c>
      <c r="BL48" s="6" t="n">
        <f aca="false">PRODUCT(L48*AM48)</f>
        <v>4</v>
      </c>
      <c r="BM48" s="6" t="n">
        <f aca="false">PRODUCT(M48*AN48)</f>
        <v>0</v>
      </c>
      <c r="BN48" s="6" t="n">
        <f aca="false">PRODUCT(N48*AO48)</f>
        <v>0</v>
      </c>
      <c r="BO48" s="6" t="n">
        <f aca="false">PRODUCT(O48*AP48)</f>
        <v>0</v>
      </c>
      <c r="BP48" s="6" t="n">
        <f aca="false">PRODUCT(P48*AQ48)</f>
        <v>0</v>
      </c>
      <c r="BQ48" s="6" t="n">
        <f aca="false">PRODUCT(Q48*AR48)</f>
        <v>0</v>
      </c>
      <c r="BR48" s="6" t="n">
        <f aca="false">PRODUCT(R48*AS48)</f>
        <v>0</v>
      </c>
      <c r="BS48" s="6" t="n">
        <f aca="false">PRODUCT(S48*AT48)</f>
        <v>0</v>
      </c>
      <c r="BT48" s="6" t="n">
        <f aca="false">PRODUCT(T48*AU48)</f>
        <v>0</v>
      </c>
      <c r="BU48" s="6" t="n">
        <f aca="false">PRODUCT(U48*AV48)</f>
        <v>0</v>
      </c>
      <c r="BV48" s="6" t="n">
        <f aca="false">PRODUCT(V48*AW48)</f>
        <v>0</v>
      </c>
      <c r="BW48" s="6" t="n">
        <f aca="false">PRODUCT(W48*AX48)</f>
        <v>0</v>
      </c>
      <c r="BX48" s="6" t="n">
        <f aca="false">PRODUCT(X48*AY48)</f>
        <v>0</v>
      </c>
      <c r="BY48" s="6" t="n">
        <f aca="false">PRODUCT(Y48*AZ48)</f>
        <v>100</v>
      </c>
      <c r="BZ48" s="6" t="n">
        <f aca="false">PRODUCT(Z48*BA48)</f>
        <v>25</v>
      </c>
      <c r="CA48" s="6" t="n">
        <f aca="false">PRODUCT(AA48*BB48)</f>
        <v>0</v>
      </c>
      <c r="CB48" s="6" t="n">
        <f aca="false">PRODUCT(AB48*BC48)</f>
        <v>25</v>
      </c>
      <c r="CC48" s="6" t="n">
        <f aca="false">PRODUCT(AC48*BD48)</f>
        <v>15</v>
      </c>
      <c r="CD48" s="6" t="n">
        <f aca="false">PRODUCT(AD48*BE48)</f>
        <v>0</v>
      </c>
      <c r="CE48" s="6" t="n">
        <f aca="false">PRODUCT(AE48*BF48)</f>
        <v>50</v>
      </c>
      <c r="CF48" s="6" t="n">
        <f aca="false">PRODUCT(AF48*BG48)</f>
        <v>0</v>
      </c>
      <c r="CG48" s="6" t="n">
        <f aca="false">PRODUCT(AG48*BH48)</f>
        <v>0</v>
      </c>
      <c r="CH48" s="6" t="n">
        <f aca="false">SUM(BJ48:CG48)</f>
        <v>348</v>
      </c>
    </row>
    <row r="49" customFormat="false" ht="15" hidden="false" customHeight="false" outlineLevel="0" collapsed="false">
      <c r="A49" s="25" t="n">
        <v>47</v>
      </c>
      <c r="B49" s="26" t="n">
        <f aca="false">PRODUCT(AI49)</f>
        <v>347.33333333333</v>
      </c>
      <c r="C49" s="1" t="s">
        <v>146</v>
      </c>
      <c r="D49" s="27" t="n">
        <v>29551</v>
      </c>
      <c r="E49" s="28" t="n">
        <f aca="false">PRODUCT(J49+O49+T49)</f>
        <v>185</v>
      </c>
      <c r="F49" s="28" t="n">
        <f aca="false">PRODUCT(K49+P49+U49)</f>
        <v>96</v>
      </c>
      <c r="G49" s="28"/>
      <c r="H49" s="28" t="n">
        <f aca="false">PRODUCT(M49+R49+W49)</f>
        <v>89</v>
      </c>
      <c r="I49" s="29" t="n">
        <f aca="false">PRODUCT(F49/E49)</f>
        <v>0.518918918918919</v>
      </c>
      <c r="J49" s="28" t="n">
        <f aca="false">PRODUCT(K49+L49+M49)</f>
        <v>149</v>
      </c>
      <c r="K49" s="31" t="n">
        <v>76</v>
      </c>
      <c r="L49" s="31"/>
      <c r="M49" s="31" t="n">
        <v>73</v>
      </c>
      <c r="N49" s="29" t="n">
        <f aca="false">PRODUCT(K49/J49)</f>
        <v>0.51006711409396</v>
      </c>
      <c r="O49" s="28" t="n">
        <f aca="false">PRODUCT(P49+Q49+R49)</f>
        <v>26</v>
      </c>
      <c r="P49" s="31" t="n">
        <v>15</v>
      </c>
      <c r="Q49" s="31"/>
      <c r="R49" s="31" t="n">
        <v>11</v>
      </c>
      <c r="S49" s="29" t="n">
        <f aca="false">PRODUCT(P49/O49)</f>
        <v>0.576923076923077</v>
      </c>
      <c r="T49" s="28" t="n">
        <f aca="false">PRODUCT(U49+V49+W49)</f>
        <v>10</v>
      </c>
      <c r="U49" s="31" t="n">
        <v>5</v>
      </c>
      <c r="V49" s="31"/>
      <c r="W49" s="31" t="n">
        <v>5</v>
      </c>
      <c r="X49" s="29" t="n">
        <f aca="false">PRODUCT(U49/T49)</f>
        <v>0.5</v>
      </c>
      <c r="Y49" s="32"/>
      <c r="Z49" s="31"/>
      <c r="AA49" s="32"/>
      <c r="AB49" s="33"/>
      <c r="AC49" s="37"/>
      <c r="AD49" s="33" t="n">
        <v>1</v>
      </c>
      <c r="AE49" s="32" t="n">
        <v>1</v>
      </c>
      <c r="AF49" s="31" t="n">
        <v>1</v>
      </c>
      <c r="AG49" s="38" t="n">
        <v>0</v>
      </c>
      <c r="AH49" s="1" t="s">
        <v>147</v>
      </c>
      <c r="AI49" s="26" t="n">
        <f aca="false">PRODUCT(CH49)</f>
        <v>347.33333333333</v>
      </c>
      <c r="AK49" s="3" t="n">
        <v>0.333333333333333</v>
      </c>
      <c r="AL49" s="3" t="n">
        <v>2</v>
      </c>
      <c r="AM49" s="3" t="n">
        <v>1</v>
      </c>
      <c r="AN49" s="3" t="n">
        <v>0</v>
      </c>
      <c r="AO49" s="3" t="n">
        <v>0</v>
      </c>
      <c r="AP49" s="3" t="n">
        <v>0.666666666666666</v>
      </c>
      <c r="AQ49" s="3" t="n">
        <v>4</v>
      </c>
      <c r="AR49" s="3" t="n">
        <v>2</v>
      </c>
      <c r="AS49" s="3" t="n">
        <v>0</v>
      </c>
      <c r="AT49" s="3" t="n">
        <v>0</v>
      </c>
      <c r="AU49" s="3" t="n">
        <v>0.333333333333</v>
      </c>
      <c r="AV49" s="3" t="n">
        <v>2</v>
      </c>
      <c r="AW49" s="3" t="n">
        <v>1</v>
      </c>
      <c r="AX49" s="3" t="n">
        <v>0</v>
      </c>
      <c r="AY49" s="3" t="n">
        <v>0</v>
      </c>
      <c r="AZ49" s="3" t="n">
        <v>25</v>
      </c>
      <c r="BA49" s="3" t="n">
        <v>25</v>
      </c>
      <c r="BB49" s="3" t="n">
        <v>25</v>
      </c>
      <c r="BC49" s="3" t="n">
        <v>25</v>
      </c>
      <c r="BD49" s="3" t="n">
        <v>15</v>
      </c>
      <c r="BE49" s="3" t="n">
        <v>10</v>
      </c>
      <c r="BF49" s="3" t="n">
        <v>25</v>
      </c>
      <c r="BG49" s="3" t="n">
        <v>20</v>
      </c>
      <c r="BH49" s="3" t="n">
        <v>15</v>
      </c>
      <c r="BI49" s="3"/>
      <c r="BJ49" s="6" t="n">
        <f aca="false">PRODUCT(J49*AK49)</f>
        <v>49.6666666666666</v>
      </c>
      <c r="BK49" s="6" t="n">
        <f aca="false">PRODUCT(K49*AL49)</f>
        <v>152</v>
      </c>
      <c r="BL49" s="6" t="n">
        <f aca="false">PRODUCT(L49*AM49)</f>
        <v>0</v>
      </c>
      <c r="BM49" s="6" t="n">
        <f aca="false">PRODUCT(M49*AN49)</f>
        <v>0</v>
      </c>
      <c r="BN49" s="6" t="n">
        <f aca="false">PRODUCT(N49*AO49)</f>
        <v>0</v>
      </c>
      <c r="BO49" s="6" t="n">
        <f aca="false">PRODUCT(O49*AP49)</f>
        <v>17.3333333333333</v>
      </c>
      <c r="BP49" s="6" t="n">
        <f aca="false">PRODUCT(P49*AQ49)</f>
        <v>60</v>
      </c>
      <c r="BQ49" s="6" t="n">
        <f aca="false">PRODUCT(Q49*AR49)</f>
        <v>0</v>
      </c>
      <c r="BR49" s="6" t="n">
        <f aca="false">PRODUCT(R49*AS49)</f>
        <v>0</v>
      </c>
      <c r="BS49" s="6" t="n">
        <f aca="false">PRODUCT(S49*AT49)</f>
        <v>0</v>
      </c>
      <c r="BT49" s="6" t="n">
        <f aca="false">PRODUCT(T49*AU49)</f>
        <v>3.33333333333</v>
      </c>
      <c r="BU49" s="6" t="n">
        <f aca="false">PRODUCT(U49*AV49)</f>
        <v>10</v>
      </c>
      <c r="BV49" s="6" t="n">
        <f aca="false">PRODUCT(V49*AW49)</f>
        <v>0</v>
      </c>
      <c r="BW49" s="6" t="n">
        <f aca="false">PRODUCT(W49*AX49)</f>
        <v>0</v>
      </c>
      <c r="BX49" s="6" t="n">
        <f aca="false">PRODUCT(X49*AY49)</f>
        <v>0</v>
      </c>
      <c r="BY49" s="6" t="n">
        <f aca="false">PRODUCT(Y49*AZ49)</f>
        <v>0</v>
      </c>
      <c r="BZ49" s="6" t="n">
        <f aca="false">PRODUCT(Z49*BA49)</f>
        <v>0</v>
      </c>
      <c r="CA49" s="6" t="n">
        <f aca="false">PRODUCT(AA49*BB49)</f>
        <v>0</v>
      </c>
      <c r="CB49" s="6" t="n">
        <f aca="false">PRODUCT(AB49*BC49)</f>
        <v>0</v>
      </c>
      <c r="CC49" s="6" t="n">
        <f aca="false">PRODUCT(AC49*BD49)</f>
        <v>0</v>
      </c>
      <c r="CD49" s="6" t="n">
        <f aca="false">PRODUCT(AD49*BE49)</f>
        <v>10</v>
      </c>
      <c r="CE49" s="6" t="n">
        <f aca="false">PRODUCT(AE49*BF49)</f>
        <v>25</v>
      </c>
      <c r="CF49" s="6" t="n">
        <f aca="false">PRODUCT(AF49*BG49)</f>
        <v>20</v>
      </c>
      <c r="CG49" s="6" t="n">
        <f aca="false">PRODUCT(AG49*BH49)</f>
        <v>0</v>
      </c>
      <c r="CH49" s="6" t="n">
        <f aca="false">SUM(BJ49:CG49)</f>
        <v>347.33333333333</v>
      </c>
    </row>
    <row r="50" customFormat="false" ht="15" hidden="false" customHeight="false" outlineLevel="0" collapsed="false">
      <c r="A50" s="25" t="n">
        <v>48</v>
      </c>
      <c r="B50" s="26" t="n">
        <f aca="false">PRODUCT(AI50)</f>
        <v>311.999999999998</v>
      </c>
      <c r="C50" s="1" t="s">
        <v>148</v>
      </c>
      <c r="D50" s="27" t="n">
        <v>16754</v>
      </c>
      <c r="E50" s="28" t="n">
        <f aca="false">PRODUCT(J50+O50+T50)</f>
        <v>195</v>
      </c>
      <c r="F50" s="28" t="n">
        <f aca="false">PRODUCT(K50+P50+U50)</f>
        <v>99</v>
      </c>
      <c r="G50" s="28" t="n">
        <f aca="false">PRODUCT(L50+Q50+V50)</f>
        <v>12</v>
      </c>
      <c r="H50" s="28" t="n">
        <f aca="false">PRODUCT(M50+R50+W50)</f>
        <v>84</v>
      </c>
      <c r="I50" s="29" t="n">
        <f aca="false">PRODUCT(F50/E50)</f>
        <v>0.507692307692308</v>
      </c>
      <c r="J50" s="28" t="n">
        <f aca="false">PRODUCT(K50+L50+M50)</f>
        <v>183</v>
      </c>
      <c r="K50" s="31" t="n">
        <v>94</v>
      </c>
      <c r="L50" s="31" t="n">
        <v>11</v>
      </c>
      <c r="M50" s="31" t="n">
        <v>78</v>
      </c>
      <c r="N50" s="29" t="n">
        <f aca="false">PRODUCT(K50/J50)</f>
        <v>0.513661202185792</v>
      </c>
      <c r="O50" s="28" t="n">
        <f aca="false">PRODUCT(P50+Q50+R50)</f>
        <v>6</v>
      </c>
      <c r="P50" s="31" t="n">
        <v>2</v>
      </c>
      <c r="Q50" s="31" t="n">
        <v>1</v>
      </c>
      <c r="R50" s="31" t="n">
        <v>3</v>
      </c>
      <c r="S50" s="29" t="n">
        <f aca="false">PRODUCT(P50/O50)</f>
        <v>0.333333333333333</v>
      </c>
      <c r="T50" s="28" t="n">
        <f aca="false">PRODUCT(U50+V50+W50)</f>
        <v>6</v>
      </c>
      <c r="U50" s="31" t="n">
        <v>3</v>
      </c>
      <c r="V50" s="31"/>
      <c r="W50" s="31" t="n">
        <v>3</v>
      </c>
      <c r="X50" s="29" t="n">
        <f aca="false">PRODUCT(U50/T50)</f>
        <v>0.5</v>
      </c>
      <c r="Y50" s="32"/>
      <c r="Z50" s="31"/>
      <c r="AA50" s="32"/>
      <c r="AB50" s="33"/>
      <c r="AC50" s="37" t="n">
        <v>1</v>
      </c>
      <c r="AD50" s="33"/>
      <c r="AE50" s="32" t="n">
        <v>0</v>
      </c>
      <c r="AF50" s="31" t="n">
        <v>0</v>
      </c>
      <c r="AG50" s="38" t="n">
        <v>1</v>
      </c>
      <c r="AH50" s="1" t="s">
        <v>149</v>
      </c>
      <c r="AI50" s="26" t="n">
        <f aca="false">PRODUCT(CH50)</f>
        <v>311.999999999998</v>
      </c>
      <c r="AK50" s="3" t="n">
        <v>0.333333333333333</v>
      </c>
      <c r="AL50" s="3" t="n">
        <v>2</v>
      </c>
      <c r="AM50" s="3" t="n">
        <v>1</v>
      </c>
      <c r="AN50" s="3" t="n">
        <v>0</v>
      </c>
      <c r="AO50" s="3" t="n">
        <v>0</v>
      </c>
      <c r="AP50" s="3" t="n">
        <v>0.666666666666666</v>
      </c>
      <c r="AQ50" s="3" t="n">
        <v>4</v>
      </c>
      <c r="AR50" s="3" t="n">
        <v>2</v>
      </c>
      <c r="AS50" s="3" t="n">
        <v>0</v>
      </c>
      <c r="AT50" s="3" t="n">
        <v>0</v>
      </c>
      <c r="AU50" s="3" t="n">
        <v>0.333333333333</v>
      </c>
      <c r="AV50" s="3" t="n">
        <v>2</v>
      </c>
      <c r="AW50" s="3" t="n">
        <v>1</v>
      </c>
      <c r="AX50" s="3" t="n">
        <v>0</v>
      </c>
      <c r="AY50" s="3" t="n">
        <v>0</v>
      </c>
      <c r="AZ50" s="3" t="n">
        <v>25</v>
      </c>
      <c r="BA50" s="3" t="n">
        <v>25</v>
      </c>
      <c r="BB50" s="3" t="n">
        <v>25</v>
      </c>
      <c r="BC50" s="3" t="n">
        <v>25</v>
      </c>
      <c r="BD50" s="3" t="n">
        <v>15</v>
      </c>
      <c r="BE50" s="3" t="n">
        <v>10</v>
      </c>
      <c r="BF50" s="3" t="n">
        <v>25</v>
      </c>
      <c r="BG50" s="3" t="n">
        <v>20</v>
      </c>
      <c r="BH50" s="3" t="n">
        <v>15</v>
      </c>
      <c r="BI50" s="3"/>
      <c r="BJ50" s="6" t="n">
        <f aca="false">PRODUCT(J50*AK50)</f>
        <v>60.9999999999999</v>
      </c>
      <c r="BK50" s="6" t="n">
        <f aca="false">PRODUCT(K50*AL50)</f>
        <v>188</v>
      </c>
      <c r="BL50" s="6" t="n">
        <f aca="false">PRODUCT(L50*AM50)</f>
        <v>11</v>
      </c>
      <c r="BM50" s="6" t="n">
        <f aca="false">PRODUCT(M50*AN50)</f>
        <v>0</v>
      </c>
      <c r="BN50" s="6" t="n">
        <f aca="false">PRODUCT(N50*AO50)</f>
        <v>0</v>
      </c>
      <c r="BO50" s="6" t="n">
        <f aca="false">PRODUCT(O50*AP50)</f>
        <v>4</v>
      </c>
      <c r="BP50" s="6" t="n">
        <f aca="false">PRODUCT(P50*AQ50)</f>
        <v>8</v>
      </c>
      <c r="BQ50" s="6" t="n">
        <f aca="false">PRODUCT(Q50*AR50)</f>
        <v>2</v>
      </c>
      <c r="BR50" s="6" t="n">
        <f aca="false">PRODUCT(R50*AS50)</f>
        <v>0</v>
      </c>
      <c r="BS50" s="6" t="n">
        <f aca="false">PRODUCT(S50*AT50)</f>
        <v>0</v>
      </c>
      <c r="BT50" s="6" t="n">
        <f aca="false">PRODUCT(T50*AU50)</f>
        <v>1.999999999998</v>
      </c>
      <c r="BU50" s="6" t="n">
        <f aca="false">PRODUCT(U50*AV50)</f>
        <v>6</v>
      </c>
      <c r="BV50" s="6" t="n">
        <f aca="false">PRODUCT(V50*AW50)</f>
        <v>0</v>
      </c>
      <c r="BW50" s="6" t="n">
        <f aca="false">PRODUCT(W50*AX50)</f>
        <v>0</v>
      </c>
      <c r="BX50" s="6" t="n">
        <f aca="false">PRODUCT(X50*AY50)</f>
        <v>0</v>
      </c>
      <c r="BY50" s="6" t="n">
        <f aca="false">PRODUCT(Y50*AZ50)</f>
        <v>0</v>
      </c>
      <c r="BZ50" s="6" t="n">
        <f aca="false">PRODUCT(Z50*BA50)</f>
        <v>0</v>
      </c>
      <c r="CA50" s="6" t="n">
        <f aca="false">PRODUCT(AA50*BB50)</f>
        <v>0</v>
      </c>
      <c r="CB50" s="6" t="n">
        <f aca="false">PRODUCT(AB50*BC50)</f>
        <v>0</v>
      </c>
      <c r="CC50" s="6" t="n">
        <f aca="false">PRODUCT(AC50*BD50)</f>
        <v>15</v>
      </c>
      <c r="CD50" s="6" t="n">
        <f aca="false">PRODUCT(AD50*BE50)</f>
        <v>0</v>
      </c>
      <c r="CE50" s="6" t="n">
        <f aca="false">PRODUCT(AE50*BF50)</f>
        <v>0</v>
      </c>
      <c r="CF50" s="6" t="n">
        <f aca="false">PRODUCT(AF50*BG50)</f>
        <v>0</v>
      </c>
      <c r="CG50" s="6" t="n">
        <f aca="false">PRODUCT(AG50*BH50)</f>
        <v>15</v>
      </c>
      <c r="CH50" s="6" t="n">
        <f aca="false">SUM(BJ50:CG50)</f>
        <v>311.999999999998</v>
      </c>
    </row>
    <row r="51" customFormat="false" ht="15" hidden="false" customHeight="false" outlineLevel="0" collapsed="false">
      <c r="A51" s="25" t="n">
        <v>49</v>
      </c>
      <c r="B51" s="26" t="n">
        <f aca="false">PRODUCT(AI51)</f>
        <v>311.333333333333</v>
      </c>
      <c r="C51" s="1" t="s">
        <v>150</v>
      </c>
      <c r="D51" s="27"/>
      <c r="E51" s="28" t="n">
        <f aca="false">PRODUCT(J51+O51+T51)</f>
        <v>85</v>
      </c>
      <c r="F51" s="28" t="n">
        <f aca="false">PRODUCT(K51+P51+U51)</f>
        <v>60</v>
      </c>
      <c r="G51" s="28"/>
      <c r="H51" s="28" t="n">
        <f aca="false">PRODUCT(M51+R51+W51)</f>
        <v>25</v>
      </c>
      <c r="I51" s="29" t="n">
        <f aca="false">PRODUCT(F51/E51)</f>
        <v>0.705882352941177</v>
      </c>
      <c r="J51" s="28" t="n">
        <f aca="false">PRODUCT(K51+L51+M51)</f>
        <v>64</v>
      </c>
      <c r="K51" s="31" t="n">
        <v>47</v>
      </c>
      <c r="L51" s="31"/>
      <c r="M51" s="31" t="n">
        <v>17</v>
      </c>
      <c r="N51" s="29" t="n">
        <f aca="false">PRODUCT(K51/J51)</f>
        <v>0.734375</v>
      </c>
      <c r="O51" s="28" t="n">
        <f aca="false">PRODUCT(P51+Q51+R51)</f>
        <v>21</v>
      </c>
      <c r="P51" s="30" t="n">
        <v>13</v>
      </c>
      <c r="Q51" s="30"/>
      <c r="R51" s="30" t="n">
        <v>8</v>
      </c>
      <c r="S51" s="29" t="n">
        <f aca="false">PRODUCT(P51/O51)</f>
        <v>0.619047619047619</v>
      </c>
      <c r="T51" s="28"/>
      <c r="U51" s="31"/>
      <c r="V51" s="31"/>
      <c r="W51" s="31"/>
      <c r="X51" s="29"/>
      <c r="Y51" s="32" t="n">
        <v>1</v>
      </c>
      <c r="Z51" s="31"/>
      <c r="AA51" s="32" t="n">
        <v>2</v>
      </c>
      <c r="AB51" s="33"/>
      <c r="AC51" s="37"/>
      <c r="AD51" s="33" t="n">
        <v>3</v>
      </c>
      <c r="AE51" s="32" t="n">
        <v>1</v>
      </c>
      <c r="AF51" s="31" t="n">
        <v>0</v>
      </c>
      <c r="AG51" s="38" t="n">
        <v>0</v>
      </c>
      <c r="AH51" s="1" t="s">
        <v>151</v>
      </c>
      <c r="AI51" s="26" t="n">
        <f aca="false">PRODUCT(CH51)</f>
        <v>311.333333333333</v>
      </c>
      <c r="AK51" s="3" t="n">
        <v>0.333333333333333</v>
      </c>
      <c r="AL51" s="3" t="n">
        <v>2</v>
      </c>
      <c r="AM51" s="3" t="n">
        <v>1</v>
      </c>
      <c r="AN51" s="3" t="n">
        <v>0</v>
      </c>
      <c r="AO51" s="3" t="n">
        <v>0</v>
      </c>
      <c r="AP51" s="3" t="n">
        <v>0.666666666666666</v>
      </c>
      <c r="AQ51" s="3" t="n">
        <v>4</v>
      </c>
      <c r="AR51" s="3" t="n">
        <v>2</v>
      </c>
      <c r="AS51" s="3" t="n">
        <v>0</v>
      </c>
      <c r="AT51" s="3" t="n">
        <v>0</v>
      </c>
      <c r="AU51" s="3" t="n">
        <v>0.333333333333</v>
      </c>
      <c r="AV51" s="3" t="n">
        <v>2</v>
      </c>
      <c r="AW51" s="3" t="n">
        <v>1</v>
      </c>
      <c r="AX51" s="3" t="n">
        <v>0</v>
      </c>
      <c r="AY51" s="3" t="n">
        <v>0</v>
      </c>
      <c r="AZ51" s="3" t="n">
        <v>25</v>
      </c>
      <c r="BA51" s="3" t="n">
        <v>25</v>
      </c>
      <c r="BB51" s="3" t="n">
        <v>25</v>
      </c>
      <c r="BC51" s="3" t="n">
        <v>25</v>
      </c>
      <c r="BD51" s="3" t="n">
        <v>15</v>
      </c>
      <c r="BE51" s="3" t="n">
        <v>10</v>
      </c>
      <c r="BF51" s="3" t="n">
        <v>25</v>
      </c>
      <c r="BG51" s="3" t="n">
        <v>20</v>
      </c>
      <c r="BH51" s="3" t="n">
        <v>15</v>
      </c>
      <c r="BI51" s="3"/>
      <c r="BJ51" s="6" t="n">
        <f aca="false">PRODUCT(J51*AK51)</f>
        <v>21.3333333333333</v>
      </c>
      <c r="BK51" s="6" t="n">
        <f aca="false">PRODUCT(K51*AL51)</f>
        <v>94</v>
      </c>
      <c r="BL51" s="6" t="n">
        <f aca="false">PRODUCT(L51*AM51)</f>
        <v>0</v>
      </c>
      <c r="BM51" s="6" t="n">
        <f aca="false">PRODUCT(M51*AN51)</f>
        <v>0</v>
      </c>
      <c r="BN51" s="6" t="n">
        <f aca="false">PRODUCT(N51*AO51)</f>
        <v>0</v>
      </c>
      <c r="BO51" s="6" t="n">
        <f aca="false">PRODUCT(O51*AP51)</f>
        <v>14</v>
      </c>
      <c r="BP51" s="6" t="n">
        <f aca="false">PRODUCT(P51*AQ51)</f>
        <v>52</v>
      </c>
      <c r="BQ51" s="6" t="n">
        <f aca="false">PRODUCT(Q51*AR51)</f>
        <v>0</v>
      </c>
      <c r="BR51" s="6" t="n">
        <f aca="false">PRODUCT(R51*AS51)</f>
        <v>0</v>
      </c>
      <c r="BS51" s="6" t="n">
        <f aca="false">PRODUCT(S51*AT51)</f>
        <v>0</v>
      </c>
      <c r="BT51" s="6" t="n">
        <f aca="false">PRODUCT(T51*AU51)</f>
        <v>0</v>
      </c>
      <c r="BU51" s="6" t="n">
        <f aca="false">PRODUCT(U51*AV51)</f>
        <v>0</v>
      </c>
      <c r="BV51" s="6" t="n">
        <f aca="false">PRODUCT(V51*AW51)</f>
        <v>0</v>
      </c>
      <c r="BW51" s="6" t="n">
        <f aca="false">PRODUCT(W51*AX51)</f>
        <v>0</v>
      </c>
      <c r="BX51" s="6" t="n">
        <f aca="false">PRODUCT(X51*AY51)</f>
        <v>0</v>
      </c>
      <c r="BY51" s="6" t="n">
        <f aca="false">PRODUCT(Y51*AZ51)</f>
        <v>25</v>
      </c>
      <c r="BZ51" s="6" t="n">
        <f aca="false">PRODUCT(Z51*BA51)</f>
        <v>0</v>
      </c>
      <c r="CA51" s="6" t="n">
        <f aca="false">PRODUCT(AA51*BB51)</f>
        <v>50</v>
      </c>
      <c r="CB51" s="6" t="n">
        <f aca="false">PRODUCT(AB51*BC51)</f>
        <v>0</v>
      </c>
      <c r="CC51" s="6" t="n">
        <f aca="false">PRODUCT(AC51*BD51)</f>
        <v>0</v>
      </c>
      <c r="CD51" s="6" t="n">
        <f aca="false">PRODUCT(AD51*BE51)</f>
        <v>30</v>
      </c>
      <c r="CE51" s="6" t="n">
        <f aca="false">PRODUCT(AE51*BF51)</f>
        <v>25</v>
      </c>
      <c r="CF51" s="6" t="n">
        <f aca="false">PRODUCT(AF51*BG51)</f>
        <v>0</v>
      </c>
      <c r="CG51" s="6" t="n">
        <f aca="false">PRODUCT(AG51*BH51)</f>
        <v>0</v>
      </c>
      <c r="CH51" s="6" t="n">
        <f aca="false">SUM(BJ51:CG51)</f>
        <v>311.333333333333</v>
      </c>
    </row>
    <row r="52" customFormat="false" ht="15" hidden="false" customHeight="false" outlineLevel="0" collapsed="false">
      <c r="A52" s="25" t="n">
        <v>50</v>
      </c>
      <c r="B52" s="26" t="n">
        <f aca="false">PRODUCT(AI52)</f>
        <v>301.333333333332</v>
      </c>
      <c r="C52" s="1" t="s">
        <v>152</v>
      </c>
      <c r="D52" s="27" t="n">
        <v>19186</v>
      </c>
      <c r="E52" s="28" t="n">
        <f aca="false">PRODUCT(J52+O52+T52)</f>
        <v>138</v>
      </c>
      <c r="F52" s="28" t="n">
        <f aca="false">PRODUCT(K52+P52+U52)</f>
        <v>77</v>
      </c>
      <c r="G52" s="28" t="n">
        <f aca="false">PRODUCT(L52+Q52+V52)</f>
        <v>2</v>
      </c>
      <c r="H52" s="28" t="n">
        <f aca="false">PRODUCT(M52+R52+W52)</f>
        <v>59</v>
      </c>
      <c r="I52" s="29" t="n">
        <f aca="false">PRODUCT(F52/E52)</f>
        <v>0.557971014492754</v>
      </c>
      <c r="J52" s="28" t="n">
        <f aca="false">PRODUCT(K52+L52+M52)</f>
        <v>119</v>
      </c>
      <c r="K52" s="31" t="n">
        <v>62</v>
      </c>
      <c r="L52" s="31" t="n">
        <v>2</v>
      </c>
      <c r="M52" s="31" t="n">
        <v>55</v>
      </c>
      <c r="N52" s="29" t="n">
        <f aca="false">PRODUCT(K52/J52)</f>
        <v>0.521008403361345</v>
      </c>
      <c r="O52" s="28" t="n">
        <f aca="false">PRODUCT(P52+Q52+R52)</f>
        <v>16</v>
      </c>
      <c r="P52" s="31" t="n">
        <v>12</v>
      </c>
      <c r="Q52" s="31"/>
      <c r="R52" s="31" t="n">
        <v>4</v>
      </c>
      <c r="S52" s="29" t="n">
        <f aca="false">PRODUCT(P52/O52)</f>
        <v>0.75</v>
      </c>
      <c r="T52" s="28" t="n">
        <f aca="false">PRODUCT(U52+V52+W52)</f>
        <v>3</v>
      </c>
      <c r="U52" s="31" t="n">
        <v>3</v>
      </c>
      <c r="V52" s="31"/>
      <c r="W52" s="31" t="n">
        <v>0</v>
      </c>
      <c r="X52" s="29" t="n">
        <f aca="false">PRODUCT(U52/T52)</f>
        <v>1</v>
      </c>
      <c r="Y52" s="32"/>
      <c r="Z52" s="31" t="n">
        <v>1</v>
      </c>
      <c r="AA52" s="32"/>
      <c r="AB52" s="33"/>
      <c r="AC52" s="37"/>
      <c r="AD52" s="33"/>
      <c r="AE52" s="32" t="n">
        <v>1</v>
      </c>
      <c r="AF52" s="31" t="n">
        <v>1</v>
      </c>
      <c r="AG52" s="38" t="n">
        <v>0</v>
      </c>
      <c r="AH52" s="1" t="s">
        <v>102</v>
      </c>
      <c r="AI52" s="26" t="n">
        <f aca="false">PRODUCT(CH52)</f>
        <v>301.333333333332</v>
      </c>
      <c r="AK52" s="3" t="n">
        <v>0.333333333333333</v>
      </c>
      <c r="AL52" s="3" t="n">
        <v>2</v>
      </c>
      <c r="AM52" s="3" t="n">
        <v>1</v>
      </c>
      <c r="AN52" s="3" t="n">
        <v>0</v>
      </c>
      <c r="AO52" s="3" t="n">
        <v>0</v>
      </c>
      <c r="AP52" s="3" t="n">
        <v>0.666666666666666</v>
      </c>
      <c r="AQ52" s="3" t="n">
        <v>4</v>
      </c>
      <c r="AR52" s="3" t="n">
        <v>2</v>
      </c>
      <c r="AS52" s="3" t="n">
        <v>0</v>
      </c>
      <c r="AT52" s="3" t="n">
        <v>0</v>
      </c>
      <c r="AU52" s="3" t="n">
        <v>0.333333333333</v>
      </c>
      <c r="AV52" s="3" t="n">
        <v>2</v>
      </c>
      <c r="AW52" s="3" t="n">
        <v>1</v>
      </c>
      <c r="AX52" s="3" t="n">
        <v>0</v>
      </c>
      <c r="AY52" s="3" t="n">
        <v>0</v>
      </c>
      <c r="AZ52" s="3" t="n">
        <v>25</v>
      </c>
      <c r="BA52" s="3" t="n">
        <v>25</v>
      </c>
      <c r="BB52" s="3" t="n">
        <v>25</v>
      </c>
      <c r="BC52" s="3" t="n">
        <v>25</v>
      </c>
      <c r="BD52" s="3" t="n">
        <v>15</v>
      </c>
      <c r="BE52" s="3" t="n">
        <v>10</v>
      </c>
      <c r="BF52" s="3" t="n">
        <v>25</v>
      </c>
      <c r="BG52" s="3" t="n">
        <v>20</v>
      </c>
      <c r="BH52" s="3" t="n">
        <v>15</v>
      </c>
      <c r="BI52" s="3"/>
      <c r="BJ52" s="6" t="n">
        <f aca="false">PRODUCT(J52*AK52)</f>
        <v>39.6666666666666</v>
      </c>
      <c r="BK52" s="6" t="n">
        <f aca="false">PRODUCT(K52*AL52)</f>
        <v>124</v>
      </c>
      <c r="BL52" s="6" t="n">
        <f aca="false">PRODUCT(L52*AM52)</f>
        <v>2</v>
      </c>
      <c r="BM52" s="6" t="n">
        <f aca="false">PRODUCT(M52*AN52)</f>
        <v>0</v>
      </c>
      <c r="BN52" s="6" t="n">
        <f aca="false">PRODUCT(N52*AO52)</f>
        <v>0</v>
      </c>
      <c r="BO52" s="6" t="n">
        <f aca="false">PRODUCT(O52*AP52)</f>
        <v>10.6666666666667</v>
      </c>
      <c r="BP52" s="6" t="n">
        <f aca="false">PRODUCT(P52*AQ52)</f>
        <v>48</v>
      </c>
      <c r="BQ52" s="6" t="n">
        <f aca="false">PRODUCT(Q52*AR52)</f>
        <v>0</v>
      </c>
      <c r="BR52" s="6" t="n">
        <f aca="false">PRODUCT(R52*AS52)</f>
        <v>0</v>
      </c>
      <c r="BS52" s="6" t="n">
        <f aca="false">PRODUCT(S52*AT52)</f>
        <v>0</v>
      </c>
      <c r="BT52" s="6" t="n">
        <f aca="false">PRODUCT(T52*AU52)</f>
        <v>0.999999999999</v>
      </c>
      <c r="BU52" s="6" t="n">
        <f aca="false">PRODUCT(U52*AV52)</f>
        <v>6</v>
      </c>
      <c r="BV52" s="6" t="n">
        <f aca="false">PRODUCT(V52*AW52)</f>
        <v>0</v>
      </c>
      <c r="BW52" s="6" t="n">
        <f aca="false">PRODUCT(W52*AX52)</f>
        <v>0</v>
      </c>
      <c r="BX52" s="6" t="n">
        <f aca="false">PRODUCT(X52*AY52)</f>
        <v>0</v>
      </c>
      <c r="BY52" s="6" t="n">
        <f aca="false">PRODUCT(Y52*AZ52)</f>
        <v>0</v>
      </c>
      <c r="BZ52" s="6" t="n">
        <f aca="false">PRODUCT(Z52*BA52)</f>
        <v>25</v>
      </c>
      <c r="CA52" s="6" t="n">
        <f aca="false">PRODUCT(AA52*BB52)</f>
        <v>0</v>
      </c>
      <c r="CB52" s="6" t="n">
        <f aca="false">PRODUCT(AB52*BC52)</f>
        <v>0</v>
      </c>
      <c r="CC52" s="6" t="n">
        <f aca="false">PRODUCT(AC52*BD52)</f>
        <v>0</v>
      </c>
      <c r="CD52" s="6" t="n">
        <f aca="false">PRODUCT(AD52*BE52)</f>
        <v>0</v>
      </c>
      <c r="CE52" s="6" t="n">
        <f aca="false">PRODUCT(AE52*BF52)</f>
        <v>25</v>
      </c>
      <c r="CF52" s="6" t="n">
        <f aca="false">PRODUCT(AF52*BG52)</f>
        <v>20</v>
      </c>
      <c r="CG52" s="6" t="n">
        <f aca="false">PRODUCT(AG52*BH52)</f>
        <v>0</v>
      </c>
      <c r="CH52" s="6" t="n">
        <f aca="false">SUM(BJ52:CG52)</f>
        <v>301.333333333332</v>
      </c>
    </row>
    <row r="53" customFormat="false" ht="15" hidden="false" customHeight="false" outlineLevel="0" collapsed="false">
      <c r="A53" s="25" t="n">
        <v>51</v>
      </c>
      <c r="B53" s="26" t="n">
        <f aca="false">PRODUCT(AI53)</f>
        <v>301</v>
      </c>
      <c r="C53" s="1" t="s">
        <v>153</v>
      </c>
      <c r="D53" s="27" t="s">
        <v>154</v>
      </c>
      <c r="E53" s="28" t="n">
        <f aca="false">PRODUCT(J53+O53+T53)</f>
        <v>172</v>
      </c>
      <c r="F53" s="28" t="n">
        <f aca="false">PRODUCT(K53+P53+U53)</f>
        <v>86</v>
      </c>
      <c r="G53" s="28" t="n">
        <f aca="false">PRODUCT(L53+Q53+V53)</f>
        <v>1</v>
      </c>
      <c r="H53" s="28" t="n">
        <f aca="false">PRODUCT(M53+R53+W53)</f>
        <v>85</v>
      </c>
      <c r="I53" s="29" t="n">
        <f aca="false">PRODUCT(F53/E53)</f>
        <v>0.5</v>
      </c>
      <c r="J53" s="28" t="n">
        <f aca="false">PRODUCT(K53+L53+M53)</f>
        <v>146</v>
      </c>
      <c r="K53" s="30" t="n">
        <v>75</v>
      </c>
      <c r="L53" s="30" t="n">
        <v>1</v>
      </c>
      <c r="M53" s="30" t="n">
        <v>70</v>
      </c>
      <c r="N53" s="29" t="n">
        <f aca="false">PRODUCT(K53/J53)</f>
        <v>0.513698630136986</v>
      </c>
      <c r="O53" s="28" t="n">
        <f aca="false">PRODUCT(P53+Q53+R53)</f>
        <v>26</v>
      </c>
      <c r="P53" s="30" t="n">
        <v>11</v>
      </c>
      <c r="Q53" s="30"/>
      <c r="R53" s="30" t="n">
        <v>15</v>
      </c>
      <c r="S53" s="29" t="n">
        <f aca="false">PRODUCT(P53/O53)</f>
        <v>0.423076923076923</v>
      </c>
      <c r="T53" s="28"/>
      <c r="U53" s="30"/>
      <c r="V53" s="30"/>
      <c r="W53" s="30"/>
      <c r="X53" s="35"/>
      <c r="Y53" s="32" t="n">
        <v>1</v>
      </c>
      <c r="Z53" s="31"/>
      <c r="AA53" s="32"/>
      <c r="AB53" s="33"/>
      <c r="AC53" s="37"/>
      <c r="AD53" s="33"/>
      <c r="AE53" s="32" t="n">
        <v>0</v>
      </c>
      <c r="AF53" s="31" t="n">
        <v>0</v>
      </c>
      <c r="AG53" s="38" t="n">
        <v>1</v>
      </c>
      <c r="AH53" s="1" t="s">
        <v>129</v>
      </c>
      <c r="AI53" s="26" t="n">
        <f aca="false">PRODUCT(CH53)</f>
        <v>301</v>
      </c>
      <c r="AK53" s="3" t="n">
        <v>0.333333333333333</v>
      </c>
      <c r="AL53" s="3" t="n">
        <v>2</v>
      </c>
      <c r="AM53" s="3" t="n">
        <v>1</v>
      </c>
      <c r="AN53" s="3" t="n">
        <v>0</v>
      </c>
      <c r="AO53" s="3" t="n">
        <v>0</v>
      </c>
      <c r="AP53" s="3" t="n">
        <v>0.666666666666666</v>
      </c>
      <c r="AQ53" s="3" t="n">
        <v>4</v>
      </c>
      <c r="AR53" s="3" t="n">
        <v>2</v>
      </c>
      <c r="AS53" s="3" t="n">
        <v>0</v>
      </c>
      <c r="AT53" s="3" t="n">
        <v>0</v>
      </c>
      <c r="AU53" s="3" t="n">
        <v>0.333333333333</v>
      </c>
      <c r="AV53" s="3" t="n">
        <v>2</v>
      </c>
      <c r="AW53" s="3" t="n">
        <v>1</v>
      </c>
      <c r="AX53" s="3" t="n">
        <v>0</v>
      </c>
      <c r="AY53" s="3" t="n">
        <v>0</v>
      </c>
      <c r="AZ53" s="3" t="n">
        <v>25</v>
      </c>
      <c r="BA53" s="3" t="n">
        <v>25</v>
      </c>
      <c r="BB53" s="3" t="n">
        <v>25</v>
      </c>
      <c r="BC53" s="3" t="n">
        <v>25</v>
      </c>
      <c r="BD53" s="3" t="n">
        <v>15</v>
      </c>
      <c r="BE53" s="3" t="n">
        <v>10</v>
      </c>
      <c r="BF53" s="3" t="n">
        <v>25</v>
      </c>
      <c r="BG53" s="3" t="n">
        <v>20</v>
      </c>
      <c r="BH53" s="3" t="n">
        <v>15</v>
      </c>
      <c r="BI53" s="3"/>
      <c r="BJ53" s="6" t="n">
        <f aca="false">PRODUCT(J53*AK53)</f>
        <v>48.6666666666666</v>
      </c>
      <c r="BK53" s="6" t="n">
        <f aca="false">PRODUCT(K53*AL53)</f>
        <v>150</v>
      </c>
      <c r="BL53" s="6" t="n">
        <f aca="false">PRODUCT(L53*AM53)</f>
        <v>1</v>
      </c>
      <c r="BM53" s="6" t="n">
        <f aca="false">PRODUCT(M53*AN53)</f>
        <v>0</v>
      </c>
      <c r="BN53" s="6" t="n">
        <f aca="false">PRODUCT(N53*AO53)</f>
        <v>0</v>
      </c>
      <c r="BO53" s="6" t="n">
        <f aca="false">PRODUCT(O53*AP53)</f>
        <v>17.3333333333333</v>
      </c>
      <c r="BP53" s="6" t="n">
        <f aca="false">PRODUCT(P53*AQ53)</f>
        <v>44</v>
      </c>
      <c r="BQ53" s="6" t="n">
        <f aca="false">PRODUCT(Q53*AR53)</f>
        <v>0</v>
      </c>
      <c r="BR53" s="6" t="n">
        <f aca="false">PRODUCT(R53*AS53)</f>
        <v>0</v>
      </c>
      <c r="BS53" s="6" t="n">
        <f aca="false">PRODUCT(S53*AT53)</f>
        <v>0</v>
      </c>
      <c r="BT53" s="6" t="n">
        <f aca="false">PRODUCT(T53*AU53)</f>
        <v>0</v>
      </c>
      <c r="BU53" s="6" t="n">
        <f aca="false">PRODUCT(U53*AV53)</f>
        <v>0</v>
      </c>
      <c r="BV53" s="6" t="n">
        <f aca="false">PRODUCT(V53*AW53)</f>
        <v>0</v>
      </c>
      <c r="BW53" s="6" t="n">
        <f aca="false">PRODUCT(W53*AX53)</f>
        <v>0</v>
      </c>
      <c r="BX53" s="6" t="n">
        <f aca="false">PRODUCT(X53*AY53)</f>
        <v>0</v>
      </c>
      <c r="BY53" s="6" t="n">
        <f aca="false">PRODUCT(Y53*AZ53)</f>
        <v>25</v>
      </c>
      <c r="BZ53" s="6" t="n">
        <f aca="false">PRODUCT(Z53*BA53)</f>
        <v>0</v>
      </c>
      <c r="CA53" s="6" t="n">
        <f aca="false">PRODUCT(AA53*BB53)</f>
        <v>0</v>
      </c>
      <c r="CB53" s="6" t="n">
        <f aca="false">PRODUCT(AB53*BC53)</f>
        <v>0</v>
      </c>
      <c r="CC53" s="6" t="n">
        <f aca="false">PRODUCT(AC53*BD53)</f>
        <v>0</v>
      </c>
      <c r="CD53" s="6" t="n">
        <f aca="false">PRODUCT(AD53*BE53)</f>
        <v>0</v>
      </c>
      <c r="CE53" s="6" t="n">
        <f aca="false">PRODUCT(AE53*BF53)</f>
        <v>0</v>
      </c>
      <c r="CF53" s="6" t="n">
        <f aca="false">PRODUCT(AF53*BG53)</f>
        <v>0</v>
      </c>
      <c r="CG53" s="6" t="n">
        <f aca="false">PRODUCT(AG53*BH53)</f>
        <v>15</v>
      </c>
      <c r="CH53" s="6" t="n">
        <f aca="false">SUM(BJ53:CG53)</f>
        <v>301</v>
      </c>
    </row>
    <row r="54" customFormat="false" ht="15" hidden="false" customHeight="false" outlineLevel="0" collapsed="false">
      <c r="A54" s="25" t="n">
        <v>52</v>
      </c>
      <c r="B54" s="26" t="n">
        <f aca="false">PRODUCT(AI54)</f>
        <v>287</v>
      </c>
      <c r="C54" s="1" t="s">
        <v>155</v>
      </c>
      <c r="D54" s="27" t="n">
        <v>20627</v>
      </c>
      <c r="E54" s="28" t="n">
        <f aca="false">PRODUCT(J54+O54+T54)</f>
        <v>141</v>
      </c>
      <c r="F54" s="28" t="n">
        <f aca="false">PRODUCT(K54+P54+U54)</f>
        <v>76</v>
      </c>
      <c r="G54" s="28" t="n">
        <f aca="false">PRODUCT(L54+Q54+V54)</f>
        <v>4</v>
      </c>
      <c r="H54" s="28" t="n">
        <f aca="false">PRODUCT(M54+R54+W54)</f>
        <v>61</v>
      </c>
      <c r="I54" s="29" t="n">
        <f aca="false">PRODUCT(F54/E54)</f>
        <v>0.539007092198582</v>
      </c>
      <c r="J54" s="28" t="n">
        <f aca="false">PRODUCT(K54+L54+M54)</f>
        <v>120</v>
      </c>
      <c r="K54" s="31" t="n">
        <v>65</v>
      </c>
      <c r="L54" s="31" t="n">
        <v>4</v>
      </c>
      <c r="M54" s="31" t="n">
        <v>51</v>
      </c>
      <c r="N54" s="29" t="n">
        <f aca="false">PRODUCT(K54/J54)</f>
        <v>0.541666666666667</v>
      </c>
      <c r="O54" s="28" t="n">
        <f aca="false">PRODUCT(P54+Q54+R54)</f>
        <v>21</v>
      </c>
      <c r="P54" s="30" t="n">
        <v>11</v>
      </c>
      <c r="Q54" s="30" t="n">
        <v>0</v>
      </c>
      <c r="R54" s="30" t="n">
        <v>10</v>
      </c>
      <c r="S54" s="29" t="n">
        <f aca="false">PRODUCT(P54/O54)</f>
        <v>0.523809523809524</v>
      </c>
      <c r="T54" s="28"/>
      <c r="U54" s="30"/>
      <c r="V54" s="30"/>
      <c r="W54" s="30"/>
      <c r="X54" s="29"/>
      <c r="Y54" s="32" t="n">
        <v>1</v>
      </c>
      <c r="Z54" s="31"/>
      <c r="AA54" s="32"/>
      <c r="AB54" s="33"/>
      <c r="AC54" s="37"/>
      <c r="AD54" s="33"/>
      <c r="AE54" s="32" t="n">
        <v>0</v>
      </c>
      <c r="AF54" s="31" t="n">
        <v>0</v>
      </c>
      <c r="AG54" s="38" t="n">
        <v>2</v>
      </c>
      <c r="AH54" s="1" t="s">
        <v>98</v>
      </c>
      <c r="AI54" s="26" t="n">
        <f aca="false">PRODUCT(CH54)</f>
        <v>287</v>
      </c>
      <c r="AK54" s="3" t="n">
        <v>0.333333333333333</v>
      </c>
      <c r="AL54" s="3" t="n">
        <v>2</v>
      </c>
      <c r="AM54" s="3" t="n">
        <v>1</v>
      </c>
      <c r="AN54" s="3" t="n">
        <v>0</v>
      </c>
      <c r="AO54" s="3" t="n">
        <v>0</v>
      </c>
      <c r="AP54" s="3" t="n">
        <v>0.666666666666666</v>
      </c>
      <c r="AQ54" s="3" t="n">
        <v>4</v>
      </c>
      <c r="AR54" s="3" t="n">
        <v>2</v>
      </c>
      <c r="AS54" s="3" t="n">
        <v>0</v>
      </c>
      <c r="AT54" s="3" t="n">
        <v>0</v>
      </c>
      <c r="AU54" s="3" t="n">
        <v>0.333333333333</v>
      </c>
      <c r="AV54" s="3" t="n">
        <v>2</v>
      </c>
      <c r="AW54" s="3" t="n">
        <v>1</v>
      </c>
      <c r="AX54" s="3" t="n">
        <v>0</v>
      </c>
      <c r="AY54" s="3" t="n">
        <v>0</v>
      </c>
      <c r="AZ54" s="3" t="n">
        <v>25</v>
      </c>
      <c r="BA54" s="3" t="n">
        <v>25</v>
      </c>
      <c r="BB54" s="3" t="n">
        <v>25</v>
      </c>
      <c r="BC54" s="3" t="n">
        <v>25</v>
      </c>
      <c r="BD54" s="3" t="n">
        <v>15</v>
      </c>
      <c r="BE54" s="3" t="n">
        <v>10</v>
      </c>
      <c r="BF54" s="3" t="n">
        <v>25</v>
      </c>
      <c r="BG54" s="3" t="n">
        <v>20</v>
      </c>
      <c r="BH54" s="3" t="n">
        <v>15</v>
      </c>
      <c r="BI54" s="3"/>
      <c r="BJ54" s="6" t="n">
        <f aca="false">PRODUCT(J54*AK54)</f>
        <v>40</v>
      </c>
      <c r="BK54" s="6" t="n">
        <f aca="false">PRODUCT(K54*AL54)</f>
        <v>130</v>
      </c>
      <c r="BL54" s="6" t="n">
        <f aca="false">PRODUCT(L54*AM54)</f>
        <v>4</v>
      </c>
      <c r="BM54" s="6" t="n">
        <f aca="false">PRODUCT(M54*AN54)</f>
        <v>0</v>
      </c>
      <c r="BN54" s="6" t="n">
        <f aca="false">PRODUCT(N54*AO54)</f>
        <v>0</v>
      </c>
      <c r="BO54" s="6" t="n">
        <f aca="false">PRODUCT(O54*AP54)</f>
        <v>14</v>
      </c>
      <c r="BP54" s="6" t="n">
        <f aca="false">PRODUCT(P54*AQ54)</f>
        <v>44</v>
      </c>
      <c r="BQ54" s="6" t="n">
        <f aca="false">PRODUCT(Q54*AR54)</f>
        <v>0</v>
      </c>
      <c r="BR54" s="6" t="n">
        <f aca="false">PRODUCT(R54*AS54)</f>
        <v>0</v>
      </c>
      <c r="BS54" s="6" t="n">
        <f aca="false">PRODUCT(S54*AT54)</f>
        <v>0</v>
      </c>
      <c r="BT54" s="6" t="n">
        <f aca="false">PRODUCT(T54*AU54)</f>
        <v>0</v>
      </c>
      <c r="BU54" s="6" t="n">
        <f aca="false">PRODUCT(U54*AV54)</f>
        <v>0</v>
      </c>
      <c r="BV54" s="6" t="n">
        <f aca="false">PRODUCT(V54*AW54)</f>
        <v>0</v>
      </c>
      <c r="BW54" s="6" t="n">
        <f aca="false">PRODUCT(W54*AX54)</f>
        <v>0</v>
      </c>
      <c r="BX54" s="6" t="n">
        <f aca="false">PRODUCT(X54*AY54)</f>
        <v>0</v>
      </c>
      <c r="BY54" s="6" t="n">
        <f aca="false">PRODUCT(Y54*AZ54)</f>
        <v>25</v>
      </c>
      <c r="BZ54" s="6" t="n">
        <f aca="false">PRODUCT(Z54*BA54)</f>
        <v>0</v>
      </c>
      <c r="CA54" s="6" t="n">
        <f aca="false">PRODUCT(AA54*BB54)</f>
        <v>0</v>
      </c>
      <c r="CB54" s="6" t="n">
        <f aca="false">PRODUCT(AB54*BC54)</f>
        <v>0</v>
      </c>
      <c r="CC54" s="6" t="n">
        <f aca="false">PRODUCT(AC54*BD54)</f>
        <v>0</v>
      </c>
      <c r="CD54" s="6" t="n">
        <f aca="false">PRODUCT(AD54*BE54)</f>
        <v>0</v>
      </c>
      <c r="CE54" s="6" t="n">
        <f aca="false">PRODUCT(AE54*BF54)</f>
        <v>0</v>
      </c>
      <c r="CF54" s="6" t="n">
        <f aca="false">PRODUCT(AF54*BG54)</f>
        <v>0</v>
      </c>
      <c r="CG54" s="6" t="n">
        <f aca="false">PRODUCT(AG54*BH54)</f>
        <v>30</v>
      </c>
      <c r="CH54" s="6" t="n">
        <f aca="false">SUM(BJ54:CG54)</f>
        <v>287</v>
      </c>
    </row>
    <row r="55" customFormat="false" ht="15" hidden="false" customHeight="false" outlineLevel="0" collapsed="false">
      <c r="A55" s="25" t="n">
        <v>53</v>
      </c>
      <c r="B55" s="26" t="n">
        <f aca="false">PRODUCT(AI55)</f>
        <v>268.666666666667</v>
      </c>
      <c r="C55" s="2" t="s">
        <v>156</v>
      </c>
      <c r="D55" s="27" t="n">
        <v>30139</v>
      </c>
      <c r="E55" s="28" t="n">
        <f aca="false">PRODUCT(J55+O55+T55)</f>
        <v>164</v>
      </c>
      <c r="F55" s="28" t="n">
        <f aca="false">PRODUCT(K55+P55+U55)</f>
        <v>74</v>
      </c>
      <c r="G55" s="28"/>
      <c r="H55" s="28" t="n">
        <f aca="false">PRODUCT(M55+R55+W55)</f>
        <v>90</v>
      </c>
      <c r="I55" s="29" t="n">
        <f aca="false">PRODUCT(F55/E55)</f>
        <v>0.451219512195122</v>
      </c>
      <c r="J55" s="28" t="n">
        <f aca="false">PRODUCT(K55+L55+M55)</f>
        <v>146</v>
      </c>
      <c r="K55" s="31" t="n">
        <v>69</v>
      </c>
      <c r="L55" s="31"/>
      <c r="M55" s="31" t="n">
        <v>77</v>
      </c>
      <c r="N55" s="29" t="n">
        <v>0.518518518518519</v>
      </c>
      <c r="O55" s="28" t="n">
        <f aca="false">PRODUCT(P55+Q55+R55)</f>
        <v>18</v>
      </c>
      <c r="P55" s="30" t="n">
        <v>5</v>
      </c>
      <c r="Q55" s="30"/>
      <c r="R55" s="30" t="n">
        <v>13</v>
      </c>
      <c r="S55" s="29" t="n">
        <f aca="false">PRODUCT(P55/O55)</f>
        <v>0.277777777777778</v>
      </c>
      <c r="T55" s="28"/>
      <c r="U55" s="31"/>
      <c r="V55" s="31"/>
      <c r="W55" s="31"/>
      <c r="X55" s="29"/>
      <c r="Y55" s="32"/>
      <c r="Z55" s="31"/>
      <c r="AA55" s="32" t="n">
        <v>2</v>
      </c>
      <c r="AB55" s="33"/>
      <c r="AC55" s="37"/>
      <c r="AD55" s="33"/>
      <c r="AE55" s="32" t="n">
        <v>0</v>
      </c>
      <c r="AF55" s="31" t="n">
        <v>0</v>
      </c>
      <c r="AG55" s="38" t="n">
        <v>0</v>
      </c>
      <c r="AH55" s="1" t="s">
        <v>157</v>
      </c>
      <c r="AI55" s="26" t="n">
        <f aca="false">PRODUCT(CH55)</f>
        <v>268.666666666667</v>
      </c>
      <c r="AK55" s="3" t="n">
        <v>0.333333333333333</v>
      </c>
      <c r="AL55" s="3" t="n">
        <v>2</v>
      </c>
      <c r="AM55" s="3" t="n">
        <v>1</v>
      </c>
      <c r="AN55" s="3" t="n">
        <v>0</v>
      </c>
      <c r="AO55" s="3" t="n">
        <v>0</v>
      </c>
      <c r="AP55" s="3" t="n">
        <v>0.666666666666666</v>
      </c>
      <c r="AQ55" s="3" t="n">
        <v>4</v>
      </c>
      <c r="AR55" s="3" t="n">
        <v>2</v>
      </c>
      <c r="AS55" s="3" t="n">
        <v>0</v>
      </c>
      <c r="AT55" s="3" t="n">
        <v>0</v>
      </c>
      <c r="AU55" s="3" t="n">
        <v>0.333333333333</v>
      </c>
      <c r="AV55" s="3" t="n">
        <v>2</v>
      </c>
      <c r="AW55" s="3" t="n">
        <v>1</v>
      </c>
      <c r="AX55" s="3" t="n">
        <v>0</v>
      </c>
      <c r="AY55" s="3" t="n">
        <v>0</v>
      </c>
      <c r="AZ55" s="3" t="n">
        <v>25</v>
      </c>
      <c r="BA55" s="3" t="n">
        <v>25</v>
      </c>
      <c r="BB55" s="3" t="n">
        <v>25</v>
      </c>
      <c r="BC55" s="3" t="n">
        <v>25</v>
      </c>
      <c r="BD55" s="3" t="n">
        <v>15</v>
      </c>
      <c r="BE55" s="3" t="n">
        <v>10</v>
      </c>
      <c r="BF55" s="3" t="n">
        <v>25</v>
      </c>
      <c r="BG55" s="3" t="n">
        <v>20</v>
      </c>
      <c r="BH55" s="3" t="n">
        <v>15</v>
      </c>
      <c r="BI55" s="3"/>
      <c r="BJ55" s="6" t="n">
        <f aca="false">PRODUCT(J55*AK55)</f>
        <v>48.6666666666666</v>
      </c>
      <c r="BK55" s="6" t="n">
        <f aca="false">PRODUCT(K55*AL55)</f>
        <v>138</v>
      </c>
      <c r="BL55" s="6" t="n">
        <f aca="false">PRODUCT(L55*AM55)</f>
        <v>0</v>
      </c>
      <c r="BM55" s="6" t="n">
        <f aca="false">PRODUCT(M55*AN55)</f>
        <v>0</v>
      </c>
      <c r="BN55" s="6" t="n">
        <f aca="false">PRODUCT(N55*AO55)</f>
        <v>0</v>
      </c>
      <c r="BO55" s="6" t="n">
        <f aca="false">PRODUCT(O55*AP55)</f>
        <v>12</v>
      </c>
      <c r="BP55" s="6" t="n">
        <f aca="false">PRODUCT(P55*AQ55)</f>
        <v>20</v>
      </c>
      <c r="BQ55" s="6" t="n">
        <f aca="false">PRODUCT(Q55*AR55)</f>
        <v>0</v>
      </c>
      <c r="BR55" s="6" t="n">
        <f aca="false">PRODUCT(R55*AS55)</f>
        <v>0</v>
      </c>
      <c r="BS55" s="6" t="n">
        <f aca="false">PRODUCT(S55*AT55)</f>
        <v>0</v>
      </c>
      <c r="BT55" s="6" t="n">
        <f aca="false">PRODUCT(T55*AU55)</f>
        <v>0</v>
      </c>
      <c r="BU55" s="6" t="n">
        <f aca="false">PRODUCT(U55*AV55)</f>
        <v>0</v>
      </c>
      <c r="BV55" s="6" t="n">
        <f aca="false">PRODUCT(V55*AW55)</f>
        <v>0</v>
      </c>
      <c r="BW55" s="6" t="n">
        <f aca="false">PRODUCT(W55*AX55)</f>
        <v>0</v>
      </c>
      <c r="BX55" s="6" t="n">
        <f aca="false">PRODUCT(X55*AY55)</f>
        <v>0</v>
      </c>
      <c r="BY55" s="6" t="n">
        <f aca="false">PRODUCT(Y55*AZ55)</f>
        <v>0</v>
      </c>
      <c r="BZ55" s="6" t="n">
        <f aca="false">PRODUCT(Z55*BA55)</f>
        <v>0</v>
      </c>
      <c r="CA55" s="6" t="n">
        <f aca="false">PRODUCT(AA55*BB55)</f>
        <v>50</v>
      </c>
      <c r="CB55" s="6" t="n">
        <f aca="false">PRODUCT(AB55*BC55)</f>
        <v>0</v>
      </c>
      <c r="CC55" s="6" t="n">
        <f aca="false">PRODUCT(AC55*BD55)</f>
        <v>0</v>
      </c>
      <c r="CD55" s="6" t="n">
        <f aca="false">PRODUCT(AD55*BE55)</f>
        <v>0</v>
      </c>
      <c r="CE55" s="6" t="n">
        <f aca="false">PRODUCT(AE55*BF55)</f>
        <v>0</v>
      </c>
      <c r="CF55" s="6" t="n">
        <f aca="false">PRODUCT(AF55*BG55)</f>
        <v>0</v>
      </c>
      <c r="CG55" s="6" t="n">
        <f aca="false">PRODUCT(AG55*BH55)</f>
        <v>0</v>
      </c>
      <c r="CH55" s="6" t="n">
        <f aca="false">SUM(BJ55:CG55)</f>
        <v>268.666666666667</v>
      </c>
    </row>
    <row r="56" customFormat="false" ht="15" hidden="false" customHeight="false" outlineLevel="0" collapsed="false">
      <c r="A56" s="25" t="n">
        <v>54</v>
      </c>
      <c r="B56" s="26" t="n">
        <f aca="false">PRODUCT(AI56)</f>
        <v>265.666666666667</v>
      </c>
      <c r="C56" s="1" t="s">
        <v>158</v>
      </c>
      <c r="D56" s="27" t="n">
        <v>16669</v>
      </c>
      <c r="E56" s="28" t="n">
        <f aca="false">PRODUCT(J56+O56+T56)</f>
        <v>86</v>
      </c>
      <c r="F56" s="28" t="n">
        <f aca="false">PRODUCT(K56+P56+U56)</f>
        <v>54</v>
      </c>
      <c r="G56" s="28" t="n">
        <f aca="false">PRODUCT(L56+Q56+V56)</f>
        <v>5</v>
      </c>
      <c r="H56" s="28" t="n">
        <f aca="false">PRODUCT(M56+R56+W56)</f>
        <v>27</v>
      </c>
      <c r="I56" s="29" t="n">
        <f aca="false">PRODUCT(F56/E56)</f>
        <v>0.627906976744186</v>
      </c>
      <c r="J56" s="28" t="n">
        <f aca="false">PRODUCT(K56+L56+M56)</f>
        <v>68</v>
      </c>
      <c r="K56" s="31" t="n">
        <v>48</v>
      </c>
      <c r="L56" s="31" t="n">
        <v>4</v>
      </c>
      <c r="M56" s="31" t="n">
        <v>16</v>
      </c>
      <c r="N56" s="29" t="n">
        <f aca="false">PRODUCT(K56/J56)</f>
        <v>0.705882352941177</v>
      </c>
      <c r="O56" s="28" t="n">
        <f aca="false">PRODUCT(P56+Q56+R56)</f>
        <v>18</v>
      </c>
      <c r="P56" s="31" t="n">
        <v>6</v>
      </c>
      <c r="Q56" s="31" t="n">
        <v>1</v>
      </c>
      <c r="R56" s="31" t="n">
        <v>11</v>
      </c>
      <c r="S56" s="29" t="n">
        <f aca="false">PRODUCT(P56/O56)</f>
        <v>0.333333333333333</v>
      </c>
      <c r="T56" s="28"/>
      <c r="U56" s="31"/>
      <c r="V56" s="31"/>
      <c r="W56" s="31"/>
      <c r="X56" s="29"/>
      <c r="Y56" s="32"/>
      <c r="Z56" s="31" t="n">
        <v>1</v>
      </c>
      <c r="AA56" s="32" t="n">
        <v>2</v>
      </c>
      <c r="AB56" s="33"/>
      <c r="AC56" s="37"/>
      <c r="AD56" s="33"/>
      <c r="AE56" s="32" t="n">
        <v>0</v>
      </c>
      <c r="AF56" s="31" t="n">
        <v>0</v>
      </c>
      <c r="AG56" s="38" t="n">
        <v>2</v>
      </c>
      <c r="AH56" s="1" t="s">
        <v>67</v>
      </c>
      <c r="AI56" s="26" t="n">
        <f aca="false">PRODUCT(CH56)</f>
        <v>265.666666666667</v>
      </c>
      <c r="AK56" s="3" t="n">
        <v>0.333333333333333</v>
      </c>
      <c r="AL56" s="3" t="n">
        <v>2</v>
      </c>
      <c r="AM56" s="3" t="n">
        <v>1</v>
      </c>
      <c r="AN56" s="3" t="n">
        <v>0</v>
      </c>
      <c r="AO56" s="3" t="n">
        <v>0</v>
      </c>
      <c r="AP56" s="3" t="n">
        <v>0.666666666666666</v>
      </c>
      <c r="AQ56" s="3" t="n">
        <v>4</v>
      </c>
      <c r="AR56" s="3" t="n">
        <v>2</v>
      </c>
      <c r="AS56" s="3" t="n">
        <v>0</v>
      </c>
      <c r="AT56" s="3" t="n">
        <v>0</v>
      </c>
      <c r="AU56" s="3" t="n">
        <v>0.333333333333</v>
      </c>
      <c r="AV56" s="3" t="n">
        <v>2</v>
      </c>
      <c r="AW56" s="3" t="n">
        <v>1</v>
      </c>
      <c r="AX56" s="3" t="n">
        <v>0</v>
      </c>
      <c r="AY56" s="3" t="n">
        <v>0</v>
      </c>
      <c r="AZ56" s="3" t="n">
        <v>25</v>
      </c>
      <c r="BA56" s="3" t="n">
        <v>25</v>
      </c>
      <c r="BB56" s="3" t="n">
        <v>25</v>
      </c>
      <c r="BC56" s="3" t="n">
        <v>25</v>
      </c>
      <c r="BD56" s="3" t="n">
        <v>15</v>
      </c>
      <c r="BE56" s="3" t="n">
        <v>10</v>
      </c>
      <c r="BF56" s="3" t="n">
        <v>25</v>
      </c>
      <c r="BG56" s="3" t="n">
        <v>20</v>
      </c>
      <c r="BH56" s="3" t="n">
        <v>15</v>
      </c>
      <c r="BI56" s="3"/>
      <c r="BJ56" s="6" t="n">
        <f aca="false">PRODUCT(J56*AK56)</f>
        <v>22.6666666666666</v>
      </c>
      <c r="BK56" s="6" t="n">
        <f aca="false">PRODUCT(K56*AL56)</f>
        <v>96</v>
      </c>
      <c r="BL56" s="6" t="n">
        <f aca="false">PRODUCT(L56*AM56)</f>
        <v>4</v>
      </c>
      <c r="BM56" s="6" t="n">
        <f aca="false">PRODUCT(M56*AN56)</f>
        <v>0</v>
      </c>
      <c r="BN56" s="6" t="n">
        <f aca="false">PRODUCT(N56*AO56)</f>
        <v>0</v>
      </c>
      <c r="BO56" s="6" t="n">
        <f aca="false">PRODUCT(O56*AP56)</f>
        <v>12</v>
      </c>
      <c r="BP56" s="6" t="n">
        <f aca="false">PRODUCT(P56*AQ56)</f>
        <v>24</v>
      </c>
      <c r="BQ56" s="6" t="n">
        <f aca="false">PRODUCT(Q56*AR56)</f>
        <v>2</v>
      </c>
      <c r="BR56" s="6" t="n">
        <f aca="false">PRODUCT(R56*AS56)</f>
        <v>0</v>
      </c>
      <c r="BS56" s="6" t="n">
        <f aca="false">PRODUCT(S56*AT56)</f>
        <v>0</v>
      </c>
      <c r="BT56" s="6" t="n">
        <f aca="false">PRODUCT(T56*AU56)</f>
        <v>0</v>
      </c>
      <c r="BU56" s="6" t="n">
        <f aca="false">PRODUCT(U56*AV56)</f>
        <v>0</v>
      </c>
      <c r="BV56" s="6" t="n">
        <f aca="false">PRODUCT(V56*AW56)</f>
        <v>0</v>
      </c>
      <c r="BW56" s="6" t="n">
        <f aca="false">PRODUCT(W56*AX56)</f>
        <v>0</v>
      </c>
      <c r="BX56" s="6" t="n">
        <f aca="false">PRODUCT(X56*AY56)</f>
        <v>0</v>
      </c>
      <c r="BY56" s="6" t="n">
        <f aca="false">PRODUCT(Y56*AZ56)</f>
        <v>0</v>
      </c>
      <c r="BZ56" s="6" t="n">
        <f aca="false">PRODUCT(Z56*BA56)</f>
        <v>25</v>
      </c>
      <c r="CA56" s="6" t="n">
        <f aca="false">PRODUCT(AA56*BB56)</f>
        <v>50</v>
      </c>
      <c r="CB56" s="6" t="n">
        <f aca="false">PRODUCT(AB56*BC56)</f>
        <v>0</v>
      </c>
      <c r="CC56" s="6" t="n">
        <f aca="false">PRODUCT(AC56*BD56)</f>
        <v>0</v>
      </c>
      <c r="CD56" s="6" t="n">
        <f aca="false">PRODUCT(AD56*BE56)</f>
        <v>0</v>
      </c>
      <c r="CE56" s="6" t="n">
        <f aca="false">PRODUCT(AE56*BF56)</f>
        <v>0</v>
      </c>
      <c r="CF56" s="6" t="n">
        <f aca="false">PRODUCT(AF56*BG56)</f>
        <v>0</v>
      </c>
      <c r="CG56" s="6" t="n">
        <f aca="false">PRODUCT(AG56*BH56)</f>
        <v>30</v>
      </c>
      <c r="CH56" s="6" t="n">
        <f aca="false">SUM(BJ56:CG56)</f>
        <v>265.666666666667</v>
      </c>
    </row>
    <row r="57" customFormat="false" ht="15" hidden="false" customHeight="false" outlineLevel="0" collapsed="false">
      <c r="A57" s="25" t="n">
        <v>55</v>
      </c>
      <c r="B57" s="26" t="n">
        <f aca="false">PRODUCT(AI57)</f>
        <v>263.999999999998</v>
      </c>
      <c r="C57" s="1" t="s">
        <v>159</v>
      </c>
      <c r="D57" s="27" t="n">
        <v>27510</v>
      </c>
      <c r="E57" s="28" t="n">
        <f aca="false">PRODUCT(J57+O57+T57)</f>
        <v>224</v>
      </c>
      <c r="F57" s="28" t="n">
        <f aca="false">PRODUCT(K57+P57+U57)</f>
        <v>91</v>
      </c>
      <c r="G57" s="28"/>
      <c r="H57" s="28" t="n">
        <f aca="false">PRODUCT(M57+R57+W57)</f>
        <v>133</v>
      </c>
      <c r="I57" s="29" t="n">
        <f aca="false">PRODUCT(F57/E57)</f>
        <v>0.40625</v>
      </c>
      <c r="J57" s="28" t="n">
        <f aca="false">PRODUCT(K57+L57+M57)</f>
        <v>207</v>
      </c>
      <c r="K57" s="31" t="n">
        <v>83</v>
      </c>
      <c r="L57" s="31"/>
      <c r="M57" s="31" t="n">
        <v>124</v>
      </c>
      <c r="N57" s="29" t="n">
        <f aca="false">PRODUCT(K57/J57)</f>
        <v>0.400966183574879</v>
      </c>
      <c r="O57" s="28" t="n">
        <f aca="false">PRODUCT(P57+Q57+R57)</f>
        <v>10</v>
      </c>
      <c r="P57" s="31" t="n">
        <v>2</v>
      </c>
      <c r="Q57" s="31"/>
      <c r="R57" s="31" t="n">
        <v>8</v>
      </c>
      <c r="S57" s="29" t="n">
        <f aca="false">PRODUCT(P57/O57)</f>
        <v>0.2</v>
      </c>
      <c r="T57" s="28" t="n">
        <v>7</v>
      </c>
      <c r="U57" s="30" t="n">
        <v>6</v>
      </c>
      <c r="V57" s="30"/>
      <c r="W57" s="30" t="n">
        <v>1</v>
      </c>
      <c r="X57" s="29" t="n">
        <f aca="false">PRODUCT(U57/T57)</f>
        <v>0.857142857142857</v>
      </c>
      <c r="Y57" s="32"/>
      <c r="Z57" s="31"/>
      <c r="AA57" s="32"/>
      <c r="AB57" s="33"/>
      <c r="AC57" s="37"/>
      <c r="AD57" s="33"/>
      <c r="AE57" s="32" t="n">
        <v>0</v>
      </c>
      <c r="AF57" s="31" t="n">
        <v>0</v>
      </c>
      <c r="AG57" s="38" t="n">
        <v>0</v>
      </c>
      <c r="AH57" s="1" t="s">
        <v>160</v>
      </c>
      <c r="AI57" s="26" t="n">
        <f aca="false">PRODUCT(CH57)</f>
        <v>263.999999999998</v>
      </c>
      <c r="AK57" s="3" t="n">
        <v>0.333333333333333</v>
      </c>
      <c r="AL57" s="3" t="n">
        <v>2</v>
      </c>
      <c r="AM57" s="3" t="n">
        <v>1</v>
      </c>
      <c r="AN57" s="3" t="n">
        <v>0</v>
      </c>
      <c r="AO57" s="3" t="n">
        <v>0</v>
      </c>
      <c r="AP57" s="3" t="n">
        <v>0.666666666666666</v>
      </c>
      <c r="AQ57" s="3" t="n">
        <v>4</v>
      </c>
      <c r="AR57" s="3" t="n">
        <v>2</v>
      </c>
      <c r="AS57" s="3" t="n">
        <v>0</v>
      </c>
      <c r="AT57" s="3" t="n">
        <v>0</v>
      </c>
      <c r="AU57" s="3" t="n">
        <v>0.333333333333</v>
      </c>
      <c r="AV57" s="3" t="n">
        <v>2</v>
      </c>
      <c r="AW57" s="3" t="n">
        <v>1</v>
      </c>
      <c r="AX57" s="3" t="n">
        <v>0</v>
      </c>
      <c r="AY57" s="3" t="n">
        <v>0</v>
      </c>
      <c r="AZ57" s="3" t="n">
        <v>25</v>
      </c>
      <c r="BA57" s="3" t="n">
        <v>25</v>
      </c>
      <c r="BB57" s="3" t="n">
        <v>25</v>
      </c>
      <c r="BC57" s="3" t="n">
        <v>25</v>
      </c>
      <c r="BD57" s="3" t="n">
        <v>15</v>
      </c>
      <c r="BE57" s="3" t="n">
        <v>10</v>
      </c>
      <c r="BF57" s="3" t="n">
        <v>25</v>
      </c>
      <c r="BG57" s="3" t="n">
        <v>20</v>
      </c>
      <c r="BH57" s="3" t="n">
        <v>15</v>
      </c>
      <c r="BI57" s="3"/>
      <c r="BJ57" s="6" t="n">
        <f aca="false">PRODUCT(J57*AK57)</f>
        <v>68.9999999999999</v>
      </c>
      <c r="BK57" s="6" t="n">
        <f aca="false">PRODUCT(K57*AL57)</f>
        <v>166</v>
      </c>
      <c r="BL57" s="6" t="n">
        <f aca="false">PRODUCT(L57*AM57)</f>
        <v>0</v>
      </c>
      <c r="BM57" s="6" t="n">
        <f aca="false">PRODUCT(M57*AN57)</f>
        <v>0</v>
      </c>
      <c r="BN57" s="6" t="n">
        <f aca="false">PRODUCT(N57*AO57)</f>
        <v>0</v>
      </c>
      <c r="BO57" s="6" t="n">
        <f aca="false">PRODUCT(O57*AP57)</f>
        <v>6.66666666666666</v>
      </c>
      <c r="BP57" s="6" t="n">
        <f aca="false">PRODUCT(P57*AQ57)</f>
        <v>8</v>
      </c>
      <c r="BQ57" s="6" t="n">
        <f aca="false">PRODUCT(Q57*AR57)</f>
        <v>0</v>
      </c>
      <c r="BR57" s="6" t="n">
        <f aca="false">PRODUCT(R57*AS57)</f>
        <v>0</v>
      </c>
      <c r="BS57" s="6" t="n">
        <f aca="false">PRODUCT(S57*AT57)</f>
        <v>0</v>
      </c>
      <c r="BT57" s="6" t="n">
        <f aca="false">PRODUCT(T57*AU57)</f>
        <v>2.333333333331</v>
      </c>
      <c r="BU57" s="6" t="n">
        <f aca="false">PRODUCT(U57*AV57)</f>
        <v>12</v>
      </c>
      <c r="BV57" s="6" t="n">
        <f aca="false">PRODUCT(V57*AW57)</f>
        <v>0</v>
      </c>
      <c r="BW57" s="6" t="n">
        <f aca="false">PRODUCT(W57*AX57)</f>
        <v>0</v>
      </c>
      <c r="BX57" s="6" t="n">
        <f aca="false">PRODUCT(X57*AY57)</f>
        <v>0</v>
      </c>
      <c r="BY57" s="6" t="n">
        <f aca="false">PRODUCT(Y57*AZ57)</f>
        <v>0</v>
      </c>
      <c r="BZ57" s="6" t="n">
        <f aca="false">PRODUCT(Z57*BA57)</f>
        <v>0</v>
      </c>
      <c r="CA57" s="6" t="n">
        <f aca="false">PRODUCT(AA57*BB57)</f>
        <v>0</v>
      </c>
      <c r="CB57" s="6" t="n">
        <f aca="false">PRODUCT(AB57*BC57)</f>
        <v>0</v>
      </c>
      <c r="CC57" s="6" t="n">
        <f aca="false">PRODUCT(AC57*BD57)</f>
        <v>0</v>
      </c>
      <c r="CD57" s="6" t="n">
        <f aca="false">PRODUCT(AD57*BE57)</f>
        <v>0</v>
      </c>
      <c r="CE57" s="6" t="n">
        <f aca="false">PRODUCT(AE57*BF57)</f>
        <v>0</v>
      </c>
      <c r="CF57" s="6" t="n">
        <f aca="false">PRODUCT(AF57*BG57)</f>
        <v>0</v>
      </c>
      <c r="CG57" s="6" t="n">
        <f aca="false">PRODUCT(AG57*BH57)</f>
        <v>0</v>
      </c>
      <c r="CH57" s="6" t="n">
        <f aca="false">SUM(BJ57:CG57)</f>
        <v>263.999999999998</v>
      </c>
    </row>
    <row r="58" customFormat="false" ht="15" hidden="false" customHeight="false" outlineLevel="0" collapsed="false">
      <c r="A58" s="25" t="n">
        <v>56</v>
      </c>
      <c r="B58" s="26" t="n">
        <f aca="false">PRODUCT(AI58)</f>
        <v>258.999999999996</v>
      </c>
      <c r="C58" s="1" t="s">
        <v>161</v>
      </c>
      <c r="D58" s="27" t="n">
        <v>13054</v>
      </c>
      <c r="E58" s="28" t="n">
        <f aca="false">PRODUCT(J58+O58+T58)</f>
        <v>144</v>
      </c>
      <c r="F58" s="28" t="n">
        <f aca="false">PRODUCT(K58+P58+U58)</f>
        <v>65</v>
      </c>
      <c r="G58" s="28" t="n">
        <f aca="false">PRODUCT(L58+Q58+V58)</f>
        <v>6</v>
      </c>
      <c r="H58" s="28" t="n">
        <f aca="false">PRODUCT(M58+R58+W58)</f>
        <v>73</v>
      </c>
      <c r="I58" s="29" t="n">
        <f aca="false">PRODUCT(F58/E58)</f>
        <v>0.451388888888889</v>
      </c>
      <c r="J58" s="28" t="n">
        <f aca="false">PRODUCT(K58+L58+M58)</f>
        <v>132</v>
      </c>
      <c r="K58" s="31" t="n">
        <v>57</v>
      </c>
      <c r="L58" s="31" t="n">
        <v>6</v>
      </c>
      <c r="M58" s="31" t="n">
        <v>69</v>
      </c>
      <c r="N58" s="29" t="n">
        <f aca="false">PRODUCT(K58/J58)</f>
        <v>0.431818181818182</v>
      </c>
      <c r="O58" s="28"/>
      <c r="P58" s="31"/>
      <c r="Q58" s="31"/>
      <c r="R58" s="31"/>
      <c r="S58" s="29"/>
      <c r="T58" s="28" t="n">
        <f aca="false">PRODUCT(U58+V58+W58)</f>
        <v>12</v>
      </c>
      <c r="U58" s="30" t="n">
        <v>8</v>
      </c>
      <c r="V58" s="30"/>
      <c r="W58" s="30" t="n">
        <v>4</v>
      </c>
      <c r="X58" s="29" t="n">
        <f aca="false">PRODUCT(U58/T58)</f>
        <v>0.666666666666667</v>
      </c>
      <c r="Y58" s="32"/>
      <c r="Z58" s="31" t="n">
        <v>3</v>
      </c>
      <c r="AA58" s="32"/>
      <c r="AB58" s="33"/>
      <c r="AC58" s="37"/>
      <c r="AD58" s="33"/>
      <c r="AE58" s="32" t="n">
        <v>0</v>
      </c>
      <c r="AF58" s="31" t="n">
        <v>0</v>
      </c>
      <c r="AG58" s="38" t="n">
        <v>0</v>
      </c>
      <c r="AH58" s="1" t="s">
        <v>162</v>
      </c>
      <c r="AI58" s="26" t="n">
        <f aca="false">PRODUCT(CH58)</f>
        <v>258.999999999996</v>
      </c>
      <c r="AK58" s="3" t="n">
        <v>0.333333333333333</v>
      </c>
      <c r="AL58" s="3" t="n">
        <v>2</v>
      </c>
      <c r="AM58" s="3" t="n">
        <v>1</v>
      </c>
      <c r="AN58" s="3" t="n">
        <v>0</v>
      </c>
      <c r="AO58" s="3" t="n">
        <v>0</v>
      </c>
      <c r="AP58" s="3" t="n">
        <v>0.666666666666666</v>
      </c>
      <c r="AQ58" s="3" t="n">
        <v>4</v>
      </c>
      <c r="AR58" s="3" t="n">
        <v>2</v>
      </c>
      <c r="AS58" s="3" t="n">
        <v>0</v>
      </c>
      <c r="AT58" s="3" t="n">
        <v>0</v>
      </c>
      <c r="AU58" s="3" t="n">
        <v>0.333333333333</v>
      </c>
      <c r="AV58" s="3" t="n">
        <v>2</v>
      </c>
      <c r="AW58" s="3" t="n">
        <v>1</v>
      </c>
      <c r="AX58" s="3" t="n">
        <v>0</v>
      </c>
      <c r="AY58" s="3" t="n">
        <v>0</v>
      </c>
      <c r="AZ58" s="3" t="n">
        <v>25</v>
      </c>
      <c r="BA58" s="3" t="n">
        <v>25</v>
      </c>
      <c r="BB58" s="3" t="n">
        <v>25</v>
      </c>
      <c r="BC58" s="3" t="n">
        <v>25</v>
      </c>
      <c r="BD58" s="3" t="n">
        <v>15</v>
      </c>
      <c r="BE58" s="3" t="n">
        <v>10</v>
      </c>
      <c r="BF58" s="3" t="n">
        <v>25</v>
      </c>
      <c r="BG58" s="3" t="n">
        <v>20</v>
      </c>
      <c r="BH58" s="3" t="n">
        <v>15</v>
      </c>
      <c r="BI58" s="3"/>
      <c r="BJ58" s="6" t="n">
        <f aca="false">PRODUCT(J58*AK58)</f>
        <v>44</v>
      </c>
      <c r="BK58" s="6" t="n">
        <f aca="false">PRODUCT(K58*AL58)</f>
        <v>114</v>
      </c>
      <c r="BL58" s="6" t="n">
        <f aca="false">PRODUCT(L58*AM58)</f>
        <v>6</v>
      </c>
      <c r="BM58" s="6" t="n">
        <f aca="false">PRODUCT(M58*AN58)</f>
        <v>0</v>
      </c>
      <c r="BN58" s="6" t="n">
        <f aca="false">PRODUCT(N58*AO58)</f>
        <v>0</v>
      </c>
      <c r="BO58" s="6" t="n">
        <f aca="false">PRODUCT(O58*AP58)</f>
        <v>0</v>
      </c>
      <c r="BP58" s="6" t="n">
        <f aca="false">PRODUCT(P58*AQ58)</f>
        <v>0</v>
      </c>
      <c r="BQ58" s="6" t="n">
        <f aca="false">PRODUCT(Q58*AR58)</f>
        <v>0</v>
      </c>
      <c r="BR58" s="6" t="n">
        <f aca="false">PRODUCT(R58*AS58)</f>
        <v>0</v>
      </c>
      <c r="BS58" s="6" t="n">
        <f aca="false">PRODUCT(S58*AT58)</f>
        <v>0</v>
      </c>
      <c r="BT58" s="6" t="n">
        <f aca="false">PRODUCT(T58*AU58)</f>
        <v>3.999999999996</v>
      </c>
      <c r="BU58" s="6" t="n">
        <f aca="false">PRODUCT(U58*AV58)</f>
        <v>16</v>
      </c>
      <c r="BV58" s="6" t="n">
        <f aca="false">PRODUCT(V58*AW58)</f>
        <v>0</v>
      </c>
      <c r="BW58" s="6" t="n">
        <f aca="false">PRODUCT(W58*AX58)</f>
        <v>0</v>
      </c>
      <c r="BX58" s="6" t="n">
        <f aca="false">PRODUCT(X58*AY58)</f>
        <v>0</v>
      </c>
      <c r="BY58" s="6" t="n">
        <f aca="false">PRODUCT(Y58*AZ58)</f>
        <v>0</v>
      </c>
      <c r="BZ58" s="6" t="n">
        <f aca="false">PRODUCT(Z58*BA58)</f>
        <v>75</v>
      </c>
      <c r="CA58" s="6" t="n">
        <f aca="false">PRODUCT(AA58*BB58)</f>
        <v>0</v>
      </c>
      <c r="CB58" s="6" t="n">
        <f aca="false">PRODUCT(AB58*BC58)</f>
        <v>0</v>
      </c>
      <c r="CC58" s="6" t="n">
        <f aca="false">PRODUCT(AC58*BD58)</f>
        <v>0</v>
      </c>
      <c r="CD58" s="6" t="n">
        <f aca="false">PRODUCT(AD58*BE58)</f>
        <v>0</v>
      </c>
      <c r="CE58" s="6" t="n">
        <f aca="false">PRODUCT(AE58*BF58)</f>
        <v>0</v>
      </c>
      <c r="CF58" s="6" t="n">
        <f aca="false">PRODUCT(AF58*BG58)</f>
        <v>0</v>
      </c>
      <c r="CG58" s="6" t="n">
        <f aca="false">PRODUCT(AG58*BH58)</f>
        <v>0</v>
      </c>
      <c r="CH58" s="6" t="n">
        <f aca="false">SUM(BJ58:CG58)</f>
        <v>258.999999999996</v>
      </c>
    </row>
    <row r="59" customFormat="false" ht="15" hidden="false" customHeight="false" outlineLevel="0" collapsed="false">
      <c r="A59" s="25" t="n">
        <v>57</v>
      </c>
      <c r="B59" s="26" t="n">
        <f aca="false">PRODUCT(AI59)</f>
        <v>257.666666666666</v>
      </c>
      <c r="C59" s="1" t="s">
        <v>163</v>
      </c>
      <c r="D59" s="27" t="n">
        <v>15018</v>
      </c>
      <c r="E59" s="28" t="n">
        <f aca="false">PRODUCT(J59+O59+T59)</f>
        <v>97</v>
      </c>
      <c r="F59" s="28" t="n">
        <f aca="false">PRODUCT(K59+P59+U59)</f>
        <v>62</v>
      </c>
      <c r="G59" s="28" t="n">
        <f aca="false">PRODUCT(L59+Q59+V59)</f>
        <v>7</v>
      </c>
      <c r="H59" s="28" t="n">
        <f aca="false">PRODUCT(M59+R59+W59)</f>
        <v>28</v>
      </c>
      <c r="I59" s="29" t="n">
        <f aca="false">PRODUCT(F59/E59)</f>
        <v>0.639175257731959</v>
      </c>
      <c r="J59" s="28" t="n">
        <f aca="false">PRODUCT(K59+L59+M59)</f>
        <v>88</v>
      </c>
      <c r="K59" s="31" t="n">
        <v>59</v>
      </c>
      <c r="L59" s="31" t="n">
        <v>6</v>
      </c>
      <c r="M59" s="31" t="n">
        <v>23</v>
      </c>
      <c r="N59" s="29" t="n">
        <f aca="false">PRODUCT(K59/J59)</f>
        <v>0.670454545454545</v>
      </c>
      <c r="O59" s="28" t="n">
        <f aca="false">PRODUCT(P59+Q59+R59)</f>
        <v>7</v>
      </c>
      <c r="P59" s="31" t="n">
        <v>3</v>
      </c>
      <c r="Q59" s="31" t="n">
        <v>1</v>
      </c>
      <c r="R59" s="31" t="n">
        <v>3</v>
      </c>
      <c r="S59" s="29" t="n">
        <f aca="false">PRODUCT(P59/O59)</f>
        <v>0.428571428571429</v>
      </c>
      <c r="T59" s="28" t="n">
        <f aca="false">PRODUCT(U59+V59+W59)</f>
        <v>2</v>
      </c>
      <c r="U59" s="31" t="n">
        <v>0</v>
      </c>
      <c r="V59" s="31"/>
      <c r="W59" s="31" t="n">
        <v>2</v>
      </c>
      <c r="X59" s="29" t="n">
        <f aca="false">PRODUCT(U59/T59)</f>
        <v>0</v>
      </c>
      <c r="Y59" s="32" t="n">
        <v>1</v>
      </c>
      <c r="Z59" s="31"/>
      <c r="AA59" s="32"/>
      <c r="AB59" s="33"/>
      <c r="AC59" s="37"/>
      <c r="AD59" s="33"/>
      <c r="AE59" s="32" t="n">
        <v>0</v>
      </c>
      <c r="AF59" s="31" t="n">
        <v>3</v>
      </c>
      <c r="AG59" s="38" t="n">
        <v>0</v>
      </c>
      <c r="AH59" s="1" t="s">
        <v>164</v>
      </c>
      <c r="AI59" s="26" t="n">
        <f aca="false">PRODUCT(CH59)</f>
        <v>257.666666666666</v>
      </c>
      <c r="AK59" s="3" t="n">
        <v>0.333333333333333</v>
      </c>
      <c r="AL59" s="3" t="n">
        <v>2</v>
      </c>
      <c r="AM59" s="3" t="n">
        <v>1</v>
      </c>
      <c r="AN59" s="3" t="n">
        <v>0</v>
      </c>
      <c r="AO59" s="3" t="n">
        <v>0</v>
      </c>
      <c r="AP59" s="3" t="n">
        <v>0.666666666666666</v>
      </c>
      <c r="AQ59" s="3" t="n">
        <v>4</v>
      </c>
      <c r="AR59" s="3" t="n">
        <v>2</v>
      </c>
      <c r="AS59" s="3" t="n">
        <v>0</v>
      </c>
      <c r="AT59" s="3" t="n">
        <v>0</v>
      </c>
      <c r="AU59" s="3" t="n">
        <v>0.333333333333</v>
      </c>
      <c r="AV59" s="3" t="n">
        <v>2</v>
      </c>
      <c r="AW59" s="3" t="n">
        <v>1</v>
      </c>
      <c r="AX59" s="3" t="n">
        <v>0</v>
      </c>
      <c r="AY59" s="3" t="n">
        <v>0</v>
      </c>
      <c r="AZ59" s="3" t="n">
        <v>25</v>
      </c>
      <c r="BA59" s="3" t="n">
        <v>25</v>
      </c>
      <c r="BB59" s="3" t="n">
        <v>25</v>
      </c>
      <c r="BC59" s="3" t="n">
        <v>25</v>
      </c>
      <c r="BD59" s="3" t="n">
        <v>15</v>
      </c>
      <c r="BE59" s="3" t="n">
        <v>10</v>
      </c>
      <c r="BF59" s="3" t="n">
        <v>25</v>
      </c>
      <c r="BG59" s="3" t="n">
        <v>20</v>
      </c>
      <c r="BH59" s="3" t="n">
        <v>15</v>
      </c>
      <c r="BI59" s="3"/>
      <c r="BJ59" s="6" t="n">
        <f aca="false">PRODUCT(J59*AK59)</f>
        <v>29.3333333333333</v>
      </c>
      <c r="BK59" s="6" t="n">
        <f aca="false">PRODUCT(K59*AL59)</f>
        <v>118</v>
      </c>
      <c r="BL59" s="6" t="n">
        <f aca="false">PRODUCT(L59*AM59)</f>
        <v>6</v>
      </c>
      <c r="BM59" s="6" t="n">
        <f aca="false">PRODUCT(M59*AN59)</f>
        <v>0</v>
      </c>
      <c r="BN59" s="6" t="n">
        <f aca="false">PRODUCT(N59*AO59)</f>
        <v>0</v>
      </c>
      <c r="BO59" s="6" t="n">
        <f aca="false">PRODUCT(O59*AP59)</f>
        <v>4.66666666666666</v>
      </c>
      <c r="BP59" s="6" t="n">
        <f aca="false">PRODUCT(P59*AQ59)</f>
        <v>12</v>
      </c>
      <c r="BQ59" s="6" t="n">
        <f aca="false">PRODUCT(Q59*AR59)</f>
        <v>2</v>
      </c>
      <c r="BR59" s="6" t="n">
        <f aca="false">PRODUCT(R59*AS59)</f>
        <v>0</v>
      </c>
      <c r="BS59" s="6" t="n">
        <f aca="false">PRODUCT(S59*AT59)</f>
        <v>0</v>
      </c>
      <c r="BT59" s="6" t="n">
        <f aca="false">PRODUCT(T59*AU59)</f>
        <v>0.666666666666</v>
      </c>
      <c r="BU59" s="6" t="n">
        <f aca="false">PRODUCT(U59*AV59)</f>
        <v>0</v>
      </c>
      <c r="BV59" s="6" t="n">
        <f aca="false">PRODUCT(V59*AW59)</f>
        <v>0</v>
      </c>
      <c r="BW59" s="6" t="n">
        <f aca="false">PRODUCT(W59*AX59)</f>
        <v>0</v>
      </c>
      <c r="BX59" s="6" t="n">
        <f aca="false">PRODUCT(X59*AY59)</f>
        <v>0</v>
      </c>
      <c r="BY59" s="6" t="n">
        <f aca="false">PRODUCT(Y59*AZ59)</f>
        <v>25</v>
      </c>
      <c r="BZ59" s="6" t="n">
        <f aca="false">PRODUCT(Z59*BA59)</f>
        <v>0</v>
      </c>
      <c r="CA59" s="6" t="n">
        <f aca="false">PRODUCT(AA59*BB59)</f>
        <v>0</v>
      </c>
      <c r="CB59" s="6" t="n">
        <f aca="false">PRODUCT(AB59*BC59)</f>
        <v>0</v>
      </c>
      <c r="CC59" s="6" t="n">
        <f aca="false">PRODUCT(AC59*BD59)</f>
        <v>0</v>
      </c>
      <c r="CD59" s="6" t="n">
        <f aca="false">PRODUCT(AD59*BE59)</f>
        <v>0</v>
      </c>
      <c r="CE59" s="6" t="n">
        <f aca="false">PRODUCT(AE59*BF59)</f>
        <v>0</v>
      </c>
      <c r="CF59" s="6" t="n">
        <f aca="false">PRODUCT(AF59*BG59)</f>
        <v>60</v>
      </c>
      <c r="CG59" s="6" t="n">
        <f aca="false">PRODUCT(AG59*BH59)</f>
        <v>0</v>
      </c>
      <c r="CH59" s="6" t="n">
        <f aca="false">SUM(BJ59:CG59)</f>
        <v>257.666666666666</v>
      </c>
    </row>
    <row r="60" customFormat="false" ht="15" hidden="false" customHeight="false" outlineLevel="0" collapsed="false">
      <c r="A60" s="25" t="n">
        <v>58</v>
      </c>
      <c r="B60" s="26" t="n">
        <f aca="false">PRODUCT(AI60)</f>
        <v>257.666666666662</v>
      </c>
      <c r="C60" s="1" t="s">
        <v>165</v>
      </c>
      <c r="D60" s="27" t="n">
        <v>19100</v>
      </c>
      <c r="E60" s="28" t="n">
        <f aca="false">PRODUCT(J60+O60+T60)</f>
        <v>145</v>
      </c>
      <c r="F60" s="28" t="n">
        <f aca="false">PRODUCT(K60+P60+U60)</f>
        <v>66</v>
      </c>
      <c r="G60" s="28" t="n">
        <f aca="false">PRODUCT(L60+Q60+V60)</f>
        <v>4</v>
      </c>
      <c r="H60" s="28" t="n">
        <f aca="false">PRODUCT(M60+R60+W60)</f>
        <v>75</v>
      </c>
      <c r="I60" s="29" t="n">
        <f aca="false">PRODUCT(F60/E60)</f>
        <v>0.455172413793103</v>
      </c>
      <c r="J60" s="28" t="n">
        <f aca="false">PRODUCT(K60+L60+M60)</f>
        <v>122</v>
      </c>
      <c r="K60" s="31" t="n">
        <v>54</v>
      </c>
      <c r="L60" s="31" t="n">
        <v>4</v>
      </c>
      <c r="M60" s="31" t="n">
        <v>64</v>
      </c>
      <c r="N60" s="29" t="n">
        <f aca="false">PRODUCT(K60/J60)</f>
        <v>0.442622950819672</v>
      </c>
      <c r="O60" s="28" t="n">
        <f aca="false">PRODUCT(P60+Q60+R60)</f>
        <v>10</v>
      </c>
      <c r="P60" s="30" t="n">
        <v>5</v>
      </c>
      <c r="Q60" s="30" t="n">
        <v>0</v>
      </c>
      <c r="R60" s="30" t="n">
        <v>5</v>
      </c>
      <c r="S60" s="29" t="n">
        <f aca="false">PRODUCT(P60/O60)</f>
        <v>0.5</v>
      </c>
      <c r="T60" s="28" t="n">
        <f aca="false">PRODUCT(U60+V60+W60)</f>
        <v>13</v>
      </c>
      <c r="U60" s="31" t="n">
        <v>7</v>
      </c>
      <c r="V60" s="31" t="n">
        <v>0</v>
      </c>
      <c r="W60" s="31" t="n">
        <v>6</v>
      </c>
      <c r="X60" s="29" t="n">
        <f aca="false">PRODUCT(U60/T60)</f>
        <v>0.538461538461538</v>
      </c>
      <c r="Y60" s="32" t="n">
        <v>1</v>
      </c>
      <c r="Z60" s="31"/>
      <c r="AA60" s="32"/>
      <c r="AB60" s="33"/>
      <c r="AC60" s="37" t="n">
        <v>1</v>
      </c>
      <c r="AD60" s="33"/>
      <c r="AE60" s="32" t="n">
        <v>0</v>
      </c>
      <c r="AF60" s="31" t="n">
        <v>1</v>
      </c>
      <c r="AG60" s="38" t="n">
        <v>0</v>
      </c>
      <c r="AH60" s="1" t="s">
        <v>166</v>
      </c>
      <c r="AI60" s="26" t="n">
        <f aca="false">PRODUCT(CH60)</f>
        <v>257.666666666662</v>
      </c>
      <c r="AK60" s="3" t="n">
        <v>0.333333333333333</v>
      </c>
      <c r="AL60" s="3" t="n">
        <v>2</v>
      </c>
      <c r="AM60" s="3" t="n">
        <v>1</v>
      </c>
      <c r="AN60" s="3" t="n">
        <v>0</v>
      </c>
      <c r="AO60" s="3" t="n">
        <v>0</v>
      </c>
      <c r="AP60" s="3" t="n">
        <v>0.666666666666666</v>
      </c>
      <c r="AQ60" s="3" t="n">
        <v>4</v>
      </c>
      <c r="AR60" s="3" t="n">
        <v>2</v>
      </c>
      <c r="AS60" s="3" t="n">
        <v>0</v>
      </c>
      <c r="AT60" s="3" t="n">
        <v>0</v>
      </c>
      <c r="AU60" s="3" t="n">
        <v>0.333333333333</v>
      </c>
      <c r="AV60" s="3" t="n">
        <v>2</v>
      </c>
      <c r="AW60" s="3" t="n">
        <v>1</v>
      </c>
      <c r="AX60" s="3" t="n">
        <v>0</v>
      </c>
      <c r="AY60" s="3" t="n">
        <v>0</v>
      </c>
      <c r="AZ60" s="3" t="n">
        <v>25</v>
      </c>
      <c r="BA60" s="3" t="n">
        <v>25</v>
      </c>
      <c r="BB60" s="3" t="n">
        <v>25</v>
      </c>
      <c r="BC60" s="3" t="n">
        <v>25</v>
      </c>
      <c r="BD60" s="3" t="n">
        <v>15</v>
      </c>
      <c r="BE60" s="3" t="n">
        <v>10</v>
      </c>
      <c r="BF60" s="3" t="n">
        <v>25</v>
      </c>
      <c r="BG60" s="3" t="n">
        <v>20</v>
      </c>
      <c r="BH60" s="3" t="n">
        <v>15</v>
      </c>
      <c r="BI60" s="3"/>
      <c r="BJ60" s="6" t="n">
        <f aca="false">PRODUCT(J60*AK60)</f>
        <v>40.6666666666666</v>
      </c>
      <c r="BK60" s="6" t="n">
        <f aca="false">PRODUCT(K60*AL60)</f>
        <v>108</v>
      </c>
      <c r="BL60" s="6" t="n">
        <f aca="false">PRODUCT(L60*AM60)</f>
        <v>4</v>
      </c>
      <c r="BM60" s="6" t="n">
        <f aca="false">PRODUCT(M60*AN60)</f>
        <v>0</v>
      </c>
      <c r="BN60" s="6" t="n">
        <f aca="false">PRODUCT(N60*AO60)</f>
        <v>0</v>
      </c>
      <c r="BO60" s="6" t="n">
        <f aca="false">PRODUCT(O60*AP60)</f>
        <v>6.66666666666666</v>
      </c>
      <c r="BP60" s="6" t="n">
        <f aca="false">PRODUCT(P60*AQ60)</f>
        <v>20</v>
      </c>
      <c r="BQ60" s="6" t="n">
        <f aca="false">PRODUCT(Q60*AR60)</f>
        <v>0</v>
      </c>
      <c r="BR60" s="6" t="n">
        <f aca="false">PRODUCT(R60*AS60)</f>
        <v>0</v>
      </c>
      <c r="BS60" s="6" t="n">
        <f aca="false">PRODUCT(S60*AT60)</f>
        <v>0</v>
      </c>
      <c r="BT60" s="6" t="n">
        <f aca="false">PRODUCT(T60*AU60)</f>
        <v>4.333333333329</v>
      </c>
      <c r="BU60" s="6" t="n">
        <f aca="false">PRODUCT(U60*AV60)</f>
        <v>14</v>
      </c>
      <c r="BV60" s="6" t="n">
        <f aca="false">PRODUCT(V60*AW60)</f>
        <v>0</v>
      </c>
      <c r="BW60" s="6" t="n">
        <f aca="false">PRODUCT(W60*AX60)</f>
        <v>0</v>
      </c>
      <c r="BX60" s="6" t="n">
        <f aca="false">PRODUCT(X60*AY60)</f>
        <v>0</v>
      </c>
      <c r="BY60" s="6" t="n">
        <f aca="false">PRODUCT(Y60*AZ60)</f>
        <v>25</v>
      </c>
      <c r="BZ60" s="6" t="n">
        <f aca="false">PRODUCT(Z60*BA60)</f>
        <v>0</v>
      </c>
      <c r="CA60" s="6" t="n">
        <f aca="false">PRODUCT(AA60*BB60)</f>
        <v>0</v>
      </c>
      <c r="CB60" s="6" t="n">
        <f aca="false">PRODUCT(AB60*BC60)</f>
        <v>0</v>
      </c>
      <c r="CC60" s="6" t="n">
        <f aca="false">PRODUCT(AC60*BD60)</f>
        <v>15</v>
      </c>
      <c r="CD60" s="6" t="n">
        <f aca="false">PRODUCT(AD60*BE60)</f>
        <v>0</v>
      </c>
      <c r="CE60" s="6" t="n">
        <f aca="false">PRODUCT(AE60*BF60)</f>
        <v>0</v>
      </c>
      <c r="CF60" s="6" t="n">
        <f aca="false">PRODUCT(AF60*BG60)</f>
        <v>20</v>
      </c>
      <c r="CG60" s="6" t="n">
        <f aca="false">PRODUCT(AG60*BH60)</f>
        <v>0</v>
      </c>
      <c r="CH60" s="6" t="n">
        <f aca="false">SUM(BJ60:CG60)</f>
        <v>257.666666666662</v>
      </c>
    </row>
    <row r="61" customFormat="false" ht="15" hidden="false" customHeight="false" outlineLevel="0" collapsed="false">
      <c r="A61" s="25" t="n">
        <v>59</v>
      </c>
      <c r="B61" s="26" t="n">
        <f aca="false">PRODUCT(AI61)</f>
        <v>249.333333333332</v>
      </c>
      <c r="C61" s="1" t="s">
        <v>167</v>
      </c>
      <c r="D61" s="27" t="n">
        <v>29270</v>
      </c>
      <c r="E61" s="28" t="n">
        <f aca="false">PRODUCT(J61+O61+T61)</f>
        <v>129</v>
      </c>
      <c r="F61" s="28" t="n">
        <f aca="false">PRODUCT(K61+P61+U61)</f>
        <v>59</v>
      </c>
      <c r="G61" s="28"/>
      <c r="H61" s="28" t="n">
        <f aca="false">PRODUCT(M61+R61+W61)</f>
        <v>70</v>
      </c>
      <c r="I61" s="29" t="n">
        <f aca="false">PRODUCT(F61/E61)</f>
        <v>0.457364341085271</v>
      </c>
      <c r="J61" s="28" t="n">
        <f aca="false">PRODUCT(K61+L61+M61)</f>
        <v>103</v>
      </c>
      <c r="K61" s="31" t="n">
        <v>48</v>
      </c>
      <c r="L61" s="31"/>
      <c r="M61" s="31" t="n">
        <v>55</v>
      </c>
      <c r="N61" s="29" t="n">
        <f aca="false">PRODUCT(K61/J61)</f>
        <v>0.466019417475728</v>
      </c>
      <c r="O61" s="28" t="n">
        <f aca="false">PRODUCT(P61+Q61+R61)</f>
        <v>22</v>
      </c>
      <c r="P61" s="31" t="n">
        <v>8</v>
      </c>
      <c r="Q61" s="31"/>
      <c r="R61" s="31" t="n">
        <v>14</v>
      </c>
      <c r="S61" s="29" t="n">
        <f aca="false">PRODUCT(P61/O61)</f>
        <v>0.363636363636364</v>
      </c>
      <c r="T61" s="28" t="n">
        <f aca="false">PRODUCT(U61+V61+W61)</f>
        <v>4</v>
      </c>
      <c r="U61" s="30" t="n">
        <v>3</v>
      </c>
      <c r="V61" s="30"/>
      <c r="W61" s="30" t="n">
        <v>1</v>
      </c>
      <c r="X61" s="29" t="n">
        <f aca="false">PRODUCT(U61/T61)</f>
        <v>0.75</v>
      </c>
      <c r="Y61" s="32"/>
      <c r="Z61" s="31"/>
      <c r="AA61" s="32" t="n">
        <v>2</v>
      </c>
      <c r="AB61" s="33"/>
      <c r="AC61" s="37"/>
      <c r="AD61" s="33"/>
      <c r="AE61" s="32" t="n">
        <v>0</v>
      </c>
      <c r="AF61" s="31" t="n">
        <v>0</v>
      </c>
      <c r="AG61" s="38" t="n">
        <v>1</v>
      </c>
      <c r="AH61" s="1" t="s">
        <v>168</v>
      </c>
      <c r="AI61" s="26" t="n">
        <f aca="false">PRODUCT(CH61)</f>
        <v>249.333333333332</v>
      </c>
      <c r="AK61" s="3" t="n">
        <v>0.333333333333333</v>
      </c>
      <c r="AL61" s="3" t="n">
        <v>2</v>
      </c>
      <c r="AM61" s="3" t="n">
        <v>1</v>
      </c>
      <c r="AN61" s="3" t="n">
        <v>0</v>
      </c>
      <c r="AO61" s="3" t="n">
        <v>0</v>
      </c>
      <c r="AP61" s="3" t="n">
        <v>0.666666666666666</v>
      </c>
      <c r="AQ61" s="3" t="n">
        <v>4</v>
      </c>
      <c r="AR61" s="3" t="n">
        <v>2</v>
      </c>
      <c r="AS61" s="3" t="n">
        <v>0</v>
      </c>
      <c r="AT61" s="3" t="n">
        <v>0</v>
      </c>
      <c r="AU61" s="3" t="n">
        <v>0.333333333333</v>
      </c>
      <c r="AV61" s="3" t="n">
        <v>2</v>
      </c>
      <c r="AW61" s="3" t="n">
        <v>1</v>
      </c>
      <c r="AX61" s="3" t="n">
        <v>0</v>
      </c>
      <c r="AY61" s="3" t="n">
        <v>0</v>
      </c>
      <c r="AZ61" s="3" t="n">
        <v>25</v>
      </c>
      <c r="BA61" s="3" t="n">
        <v>25</v>
      </c>
      <c r="BB61" s="3" t="n">
        <v>25</v>
      </c>
      <c r="BC61" s="3" t="n">
        <v>25</v>
      </c>
      <c r="BD61" s="3" t="n">
        <v>15</v>
      </c>
      <c r="BE61" s="3" t="n">
        <v>10</v>
      </c>
      <c r="BF61" s="3" t="n">
        <v>25</v>
      </c>
      <c r="BG61" s="3" t="n">
        <v>20</v>
      </c>
      <c r="BH61" s="3" t="n">
        <v>15</v>
      </c>
      <c r="BI61" s="3"/>
      <c r="BJ61" s="6" t="n">
        <f aca="false">PRODUCT(J61*AK61)</f>
        <v>34.3333333333333</v>
      </c>
      <c r="BK61" s="6" t="n">
        <f aca="false">PRODUCT(K61*AL61)</f>
        <v>96</v>
      </c>
      <c r="BL61" s="6" t="n">
        <f aca="false">PRODUCT(L61*AM61)</f>
        <v>0</v>
      </c>
      <c r="BM61" s="6" t="n">
        <f aca="false">PRODUCT(M61*AN61)</f>
        <v>0</v>
      </c>
      <c r="BN61" s="6" t="n">
        <f aca="false">PRODUCT(N61*AO61)</f>
        <v>0</v>
      </c>
      <c r="BO61" s="6" t="n">
        <f aca="false">PRODUCT(O61*AP61)</f>
        <v>14.6666666666667</v>
      </c>
      <c r="BP61" s="6" t="n">
        <f aca="false">PRODUCT(P61*AQ61)</f>
        <v>32</v>
      </c>
      <c r="BQ61" s="6" t="n">
        <f aca="false">PRODUCT(Q61*AR61)</f>
        <v>0</v>
      </c>
      <c r="BR61" s="6" t="n">
        <f aca="false">PRODUCT(R61*AS61)</f>
        <v>0</v>
      </c>
      <c r="BS61" s="6" t="n">
        <f aca="false">PRODUCT(S61*AT61)</f>
        <v>0</v>
      </c>
      <c r="BT61" s="6" t="n">
        <f aca="false">PRODUCT(T61*AU61)</f>
        <v>1.333333333332</v>
      </c>
      <c r="BU61" s="6" t="n">
        <f aca="false">PRODUCT(U61*AV61)</f>
        <v>6</v>
      </c>
      <c r="BV61" s="6" t="n">
        <f aca="false">PRODUCT(V61*AW61)</f>
        <v>0</v>
      </c>
      <c r="BW61" s="6" t="n">
        <f aca="false">PRODUCT(W61*AX61)</f>
        <v>0</v>
      </c>
      <c r="BX61" s="6" t="n">
        <f aca="false">PRODUCT(X61*AY61)</f>
        <v>0</v>
      </c>
      <c r="BY61" s="6" t="n">
        <f aca="false">PRODUCT(Y61*AZ61)</f>
        <v>0</v>
      </c>
      <c r="BZ61" s="6" t="n">
        <f aca="false">PRODUCT(Z61*BA61)</f>
        <v>0</v>
      </c>
      <c r="CA61" s="6" t="n">
        <f aca="false">PRODUCT(AA61*BB61)</f>
        <v>50</v>
      </c>
      <c r="CB61" s="6" t="n">
        <f aca="false">PRODUCT(AB61*BC61)</f>
        <v>0</v>
      </c>
      <c r="CC61" s="6" t="n">
        <f aca="false">PRODUCT(AC61*BD61)</f>
        <v>0</v>
      </c>
      <c r="CD61" s="6" t="n">
        <f aca="false">PRODUCT(AD61*BE61)</f>
        <v>0</v>
      </c>
      <c r="CE61" s="6" t="n">
        <f aca="false">PRODUCT(AE61*BF61)</f>
        <v>0</v>
      </c>
      <c r="CF61" s="6" t="n">
        <f aca="false">PRODUCT(AF61*BG61)</f>
        <v>0</v>
      </c>
      <c r="CG61" s="6" t="n">
        <f aca="false">PRODUCT(AG61*BH61)</f>
        <v>15</v>
      </c>
      <c r="CH61" s="6" t="n">
        <f aca="false">SUM(BJ61:CG61)</f>
        <v>249.333333333332</v>
      </c>
    </row>
    <row r="62" customFormat="false" ht="15" hidden="false" customHeight="false" outlineLevel="0" collapsed="false">
      <c r="A62" s="25" t="n">
        <v>60</v>
      </c>
      <c r="B62" s="26" t="n">
        <f aca="false">PRODUCT(AI62)</f>
        <v>245</v>
      </c>
      <c r="C62" s="1" t="s">
        <v>169</v>
      </c>
      <c r="D62" s="27" t="n">
        <v>20191</v>
      </c>
      <c r="E62" s="28" t="n">
        <f aca="false">PRODUCT(J62+O62+T62)</f>
        <v>63</v>
      </c>
      <c r="F62" s="28" t="n">
        <f aca="false">PRODUCT(K62+P62+U62)</f>
        <v>39</v>
      </c>
      <c r="G62" s="28" t="n">
        <f aca="false">PRODUCT(L62+Q62+V62)</f>
        <v>2</v>
      </c>
      <c r="H62" s="28" t="n">
        <f aca="false">PRODUCT(M62+R62+W62)</f>
        <v>22</v>
      </c>
      <c r="I62" s="29" t="n">
        <f aca="false">PRODUCT(F62/E62)</f>
        <v>0.619047619047619</v>
      </c>
      <c r="J62" s="28" t="n">
        <f aca="false">PRODUCT(K62+L62+M62)</f>
        <v>48</v>
      </c>
      <c r="K62" s="31" t="n">
        <v>32</v>
      </c>
      <c r="L62" s="31" t="n">
        <v>2</v>
      </c>
      <c r="M62" s="31" t="n">
        <v>14</v>
      </c>
      <c r="N62" s="29" t="n">
        <f aca="false">PRODUCT(K62/J62)</f>
        <v>0.666666666666667</v>
      </c>
      <c r="O62" s="28" t="n">
        <f aca="false">PRODUCT(P62+Q62+R62)</f>
        <v>15</v>
      </c>
      <c r="P62" s="30" t="n">
        <v>7</v>
      </c>
      <c r="Q62" s="30"/>
      <c r="R62" s="30" t="n">
        <v>8</v>
      </c>
      <c r="S62" s="29" t="n">
        <f aca="false">PRODUCT(P62/O62)</f>
        <v>0.466666666666667</v>
      </c>
      <c r="T62" s="28"/>
      <c r="U62" s="31"/>
      <c r="V62" s="31"/>
      <c r="W62" s="31"/>
      <c r="X62" s="29"/>
      <c r="Y62" s="32" t="n">
        <v>2</v>
      </c>
      <c r="Z62" s="31" t="n">
        <v>2</v>
      </c>
      <c r="AA62" s="32"/>
      <c r="AB62" s="33"/>
      <c r="AC62" s="37"/>
      <c r="AD62" s="33"/>
      <c r="AE62" s="32" t="n">
        <v>1</v>
      </c>
      <c r="AF62" s="31" t="n">
        <v>0</v>
      </c>
      <c r="AG62" s="38" t="n">
        <v>0</v>
      </c>
      <c r="AH62" s="1" t="s">
        <v>102</v>
      </c>
      <c r="AI62" s="26" t="n">
        <f aca="false">PRODUCT(CH62)</f>
        <v>245</v>
      </c>
      <c r="AK62" s="3" t="n">
        <v>0.333333333333333</v>
      </c>
      <c r="AL62" s="3" t="n">
        <v>2</v>
      </c>
      <c r="AM62" s="3" t="n">
        <v>1</v>
      </c>
      <c r="AN62" s="3" t="n">
        <v>0</v>
      </c>
      <c r="AO62" s="3" t="n">
        <v>0</v>
      </c>
      <c r="AP62" s="3" t="n">
        <v>0.666666666666666</v>
      </c>
      <c r="AQ62" s="3" t="n">
        <v>4</v>
      </c>
      <c r="AR62" s="3" t="n">
        <v>2</v>
      </c>
      <c r="AS62" s="3" t="n">
        <v>0</v>
      </c>
      <c r="AT62" s="3" t="n">
        <v>0</v>
      </c>
      <c r="AU62" s="3" t="n">
        <v>0.333333333333</v>
      </c>
      <c r="AV62" s="3" t="n">
        <v>2</v>
      </c>
      <c r="AW62" s="3" t="n">
        <v>1</v>
      </c>
      <c r="AX62" s="3" t="n">
        <v>0</v>
      </c>
      <c r="AY62" s="3" t="n">
        <v>0</v>
      </c>
      <c r="AZ62" s="3" t="n">
        <v>25</v>
      </c>
      <c r="BA62" s="3" t="n">
        <v>25</v>
      </c>
      <c r="BB62" s="3" t="n">
        <v>25</v>
      </c>
      <c r="BC62" s="3" t="n">
        <v>25</v>
      </c>
      <c r="BD62" s="3" t="n">
        <v>15</v>
      </c>
      <c r="BE62" s="3" t="n">
        <v>10</v>
      </c>
      <c r="BF62" s="3" t="n">
        <v>25</v>
      </c>
      <c r="BG62" s="3" t="n">
        <v>20</v>
      </c>
      <c r="BH62" s="3" t="n">
        <v>15</v>
      </c>
      <c r="BI62" s="3"/>
      <c r="BJ62" s="6" t="n">
        <f aca="false">PRODUCT(J62*AK62)</f>
        <v>16</v>
      </c>
      <c r="BK62" s="6" t="n">
        <f aca="false">PRODUCT(K62*AL62)</f>
        <v>64</v>
      </c>
      <c r="BL62" s="6" t="n">
        <f aca="false">PRODUCT(L62*AM62)</f>
        <v>2</v>
      </c>
      <c r="BM62" s="6" t="n">
        <f aca="false">PRODUCT(M62*AN62)</f>
        <v>0</v>
      </c>
      <c r="BN62" s="6" t="n">
        <f aca="false">PRODUCT(N62*AO62)</f>
        <v>0</v>
      </c>
      <c r="BO62" s="6" t="n">
        <f aca="false">PRODUCT(O62*AP62)</f>
        <v>9.99999999999999</v>
      </c>
      <c r="BP62" s="6" t="n">
        <f aca="false">PRODUCT(P62*AQ62)</f>
        <v>28</v>
      </c>
      <c r="BQ62" s="6" t="n">
        <f aca="false">PRODUCT(Q62*AR62)</f>
        <v>0</v>
      </c>
      <c r="BR62" s="6" t="n">
        <f aca="false">PRODUCT(R62*AS62)</f>
        <v>0</v>
      </c>
      <c r="BS62" s="6" t="n">
        <f aca="false">PRODUCT(S62*AT62)</f>
        <v>0</v>
      </c>
      <c r="BT62" s="6" t="n">
        <f aca="false">PRODUCT(T62*AU62)</f>
        <v>0</v>
      </c>
      <c r="BU62" s="6" t="n">
        <f aca="false">PRODUCT(U62*AV62)</f>
        <v>0</v>
      </c>
      <c r="BV62" s="6" t="n">
        <f aca="false">PRODUCT(V62*AW62)</f>
        <v>0</v>
      </c>
      <c r="BW62" s="6" t="n">
        <f aca="false">PRODUCT(W62*AX62)</f>
        <v>0</v>
      </c>
      <c r="BX62" s="6" t="n">
        <f aca="false">PRODUCT(X62*AY62)</f>
        <v>0</v>
      </c>
      <c r="BY62" s="6" t="n">
        <f aca="false">PRODUCT(Y62*AZ62)</f>
        <v>50</v>
      </c>
      <c r="BZ62" s="6" t="n">
        <f aca="false">PRODUCT(Z62*BA62)</f>
        <v>50</v>
      </c>
      <c r="CA62" s="6" t="n">
        <f aca="false">PRODUCT(AA62*BB62)</f>
        <v>0</v>
      </c>
      <c r="CB62" s="6" t="n">
        <f aca="false">PRODUCT(AB62*BC62)</f>
        <v>0</v>
      </c>
      <c r="CC62" s="6" t="n">
        <f aca="false">PRODUCT(AC62*BD62)</f>
        <v>0</v>
      </c>
      <c r="CD62" s="6" t="n">
        <f aca="false">PRODUCT(AD62*BE62)</f>
        <v>0</v>
      </c>
      <c r="CE62" s="6" t="n">
        <f aca="false">PRODUCT(AE62*BF62)</f>
        <v>25</v>
      </c>
      <c r="CF62" s="6" t="n">
        <f aca="false">PRODUCT(AF62*BG62)</f>
        <v>0</v>
      </c>
      <c r="CG62" s="6" t="n">
        <f aca="false">PRODUCT(AG62*BH62)</f>
        <v>0</v>
      </c>
      <c r="CH62" s="6" t="n">
        <f aca="false">SUM(BJ62:CG62)</f>
        <v>245</v>
      </c>
    </row>
    <row r="63" customFormat="false" ht="15" hidden="false" customHeight="false" outlineLevel="0" collapsed="false">
      <c r="A63" s="25" t="n">
        <v>61</v>
      </c>
      <c r="B63" s="26" t="n">
        <f aca="false">PRODUCT(AI63)</f>
        <v>244.999999999994</v>
      </c>
      <c r="C63" s="1" t="s">
        <v>170</v>
      </c>
      <c r="D63" s="27" t="n">
        <v>27262</v>
      </c>
      <c r="E63" s="28" t="n">
        <f aca="false">PRODUCT(J63+O63+T63)</f>
        <v>243</v>
      </c>
      <c r="F63" s="28" t="n">
        <f aca="false">PRODUCT(K63+P63+U63)</f>
        <v>82</v>
      </c>
      <c r="G63" s="28"/>
      <c r="H63" s="28" t="n">
        <f aca="false">PRODUCT(M63+R63+W63)</f>
        <v>161</v>
      </c>
      <c r="I63" s="29" t="n">
        <f aca="false">PRODUCT(F63/E63)</f>
        <v>0.337448559670782</v>
      </c>
      <c r="J63" s="28" t="n">
        <f aca="false">PRODUCT(K63+L63+M63)</f>
        <v>226</v>
      </c>
      <c r="K63" s="31" t="n">
        <v>73</v>
      </c>
      <c r="L63" s="31"/>
      <c r="M63" s="31" t="n">
        <v>153</v>
      </c>
      <c r="N63" s="29" t="n">
        <v>0.323008849557522</v>
      </c>
      <c r="O63" s="28"/>
      <c r="P63" s="30"/>
      <c r="Q63" s="30"/>
      <c r="R63" s="30"/>
      <c r="S63" s="29"/>
      <c r="T63" s="30" t="n">
        <f aca="false">PRODUCT(U63+V63+W63)</f>
        <v>17</v>
      </c>
      <c r="U63" s="30" t="n">
        <v>9</v>
      </c>
      <c r="V63" s="30"/>
      <c r="W63" s="30" t="n">
        <v>8</v>
      </c>
      <c r="X63" s="29" t="n">
        <f aca="false">PRODUCT(U63/T63)</f>
        <v>0.529411764705882</v>
      </c>
      <c r="Y63" s="32"/>
      <c r="Z63" s="31"/>
      <c r="AA63" s="32"/>
      <c r="AB63" s="33"/>
      <c r="AC63" s="37"/>
      <c r="AD63" s="33"/>
      <c r="AE63" s="32" t="n">
        <v>0</v>
      </c>
      <c r="AF63" s="31" t="n">
        <v>0</v>
      </c>
      <c r="AG63" s="38" t="n">
        <v>0</v>
      </c>
      <c r="AH63" s="1" t="s">
        <v>171</v>
      </c>
      <c r="AI63" s="26" t="n">
        <f aca="false">PRODUCT(CH63)</f>
        <v>244.999999999994</v>
      </c>
      <c r="AK63" s="3" t="n">
        <v>0.333333333333333</v>
      </c>
      <c r="AL63" s="3" t="n">
        <v>2</v>
      </c>
      <c r="AM63" s="3" t="n">
        <v>1</v>
      </c>
      <c r="AN63" s="3" t="n">
        <v>0</v>
      </c>
      <c r="AO63" s="3" t="n">
        <v>0</v>
      </c>
      <c r="AP63" s="3" t="n">
        <v>0.666666666666666</v>
      </c>
      <c r="AQ63" s="3" t="n">
        <v>4</v>
      </c>
      <c r="AR63" s="3" t="n">
        <v>2</v>
      </c>
      <c r="AS63" s="3" t="n">
        <v>0</v>
      </c>
      <c r="AT63" s="3" t="n">
        <v>0</v>
      </c>
      <c r="AU63" s="3" t="n">
        <v>0.333333333333</v>
      </c>
      <c r="AV63" s="3" t="n">
        <v>2</v>
      </c>
      <c r="AW63" s="3" t="n">
        <v>1</v>
      </c>
      <c r="AX63" s="3" t="n">
        <v>0</v>
      </c>
      <c r="AY63" s="3" t="n">
        <v>0</v>
      </c>
      <c r="AZ63" s="3" t="n">
        <v>25</v>
      </c>
      <c r="BA63" s="3" t="n">
        <v>25</v>
      </c>
      <c r="BB63" s="3" t="n">
        <v>25</v>
      </c>
      <c r="BC63" s="3" t="n">
        <v>25</v>
      </c>
      <c r="BD63" s="3" t="n">
        <v>15</v>
      </c>
      <c r="BE63" s="3" t="n">
        <v>10</v>
      </c>
      <c r="BF63" s="3" t="n">
        <v>25</v>
      </c>
      <c r="BG63" s="3" t="n">
        <v>20</v>
      </c>
      <c r="BH63" s="3" t="n">
        <v>15</v>
      </c>
      <c r="BI63" s="3"/>
      <c r="BJ63" s="6" t="n">
        <f aca="false">PRODUCT(J63*AK63)</f>
        <v>75.3333333333333</v>
      </c>
      <c r="BK63" s="6" t="n">
        <f aca="false">PRODUCT(K63*AL63)</f>
        <v>146</v>
      </c>
      <c r="BL63" s="6" t="n">
        <f aca="false">PRODUCT(L63*AM63)</f>
        <v>0</v>
      </c>
      <c r="BM63" s="6" t="n">
        <f aca="false">PRODUCT(M63*AN63)</f>
        <v>0</v>
      </c>
      <c r="BN63" s="6" t="n">
        <f aca="false">PRODUCT(N63*AO63)</f>
        <v>0</v>
      </c>
      <c r="BO63" s="6" t="n">
        <f aca="false">PRODUCT(O63*AP63)</f>
        <v>0</v>
      </c>
      <c r="BP63" s="6" t="n">
        <f aca="false">PRODUCT(P63*AQ63)</f>
        <v>0</v>
      </c>
      <c r="BQ63" s="6" t="n">
        <f aca="false">PRODUCT(Q63*AR63)</f>
        <v>0</v>
      </c>
      <c r="BR63" s="6" t="n">
        <f aca="false">PRODUCT(R63*AS63)</f>
        <v>0</v>
      </c>
      <c r="BS63" s="6" t="n">
        <f aca="false">PRODUCT(S63*AT63)</f>
        <v>0</v>
      </c>
      <c r="BT63" s="6" t="n">
        <f aca="false">PRODUCT(T63*AU63)</f>
        <v>5.666666666661</v>
      </c>
      <c r="BU63" s="6" t="n">
        <f aca="false">PRODUCT(U63*AV63)</f>
        <v>18</v>
      </c>
      <c r="BV63" s="6" t="n">
        <f aca="false">PRODUCT(V63*AW63)</f>
        <v>0</v>
      </c>
      <c r="BW63" s="6" t="n">
        <f aca="false">PRODUCT(W63*AX63)</f>
        <v>0</v>
      </c>
      <c r="BX63" s="6" t="n">
        <f aca="false">PRODUCT(X63*AY63)</f>
        <v>0</v>
      </c>
      <c r="BY63" s="6" t="n">
        <f aca="false">PRODUCT(Y63*AZ63)</f>
        <v>0</v>
      </c>
      <c r="BZ63" s="6" t="n">
        <f aca="false">PRODUCT(Z63*BA63)</f>
        <v>0</v>
      </c>
      <c r="CA63" s="6" t="n">
        <f aca="false">PRODUCT(AA63*BB63)</f>
        <v>0</v>
      </c>
      <c r="CB63" s="6" t="n">
        <f aca="false">PRODUCT(AB63*BC63)</f>
        <v>0</v>
      </c>
      <c r="CC63" s="6" t="n">
        <f aca="false">PRODUCT(AC63*BD63)</f>
        <v>0</v>
      </c>
      <c r="CD63" s="6" t="n">
        <f aca="false">PRODUCT(AD63*BE63)</f>
        <v>0</v>
      </c>
      <c r="CE63" s="6" t="n">
        <f aca="false">PRODUCT(AE63*BF63)</f>
        <v>0</v>
      </c>
      <c r="CF63" s="6" t="n">
        <f aca="false">PRODUCT(AF63*BG63)</f>
        <v>0</v>
      </c>
      <c r="CG63" s="6" t="n">
        <f aca="false">PRODUCT(AG63*BH63)</f>
        <v>0</v>
      </c>
      <c r="CH63" s="6" t="n">
        <f aca="false">SUM(BJ63:CG63)</f>
        <v>244.999999999994</v>
      </c>
    </row>
    <row r="64" customFormat="false" ht="15" hidden="false" customHeight="false" outlineLevel="0" collapsed="false">
      <c r="A64" s="25" t="n">
        <v>62</v>
      </c>
      <c r="B64" s="26" t="n">
        <f aca="false">PRODUCT(AI64)</f>
        <v>242.333333333333</v>
      </c>
      <c r="C64" s="1" t="s">
        <v>172</v>
      </c>
      <c r="D64" s="27" t="n">
        <v>25007</v>
      </c>
      <c r="E64" s="28" t="n">
        <f aca="false">PRODUCT(J64+O64+T64)</f>
        <v>108</v>
      </c>
      <c r="F64" s="28" t="n">
        <f aca="false">PRODUCT(K64+P64+U64)</f>
        <v>68</v>
      </c>
      <c r="G64" s="28"/>
      <c r="H64" s="28" t="n">
        <f aca="false">PRODUCT(M64+R64+W64)</f>
        <v>40</v>
      </c>
      <c r="I64" s="29" t="n">
        <f aca="false">PRODUCT(F64/E64)</f>
        <v>0.62962962962963</v>
      </c>
      <c r="J64" s="28" t="n">
        <f aca="false">PRODUCT(K64+L64+M64)</f>
        <v>83</v>
      </c>
      <c r="K64" s="31" t="n">
        <v>57</v>
      </c>
      <c r="L64" s="31"/>
      <c r="M64" s="31" t="n">
        <v>26</v>
      </c>
      <c r="N64" s="29" t="n">
        <f aca="false">PRODUCT(K64/J64)</f>
        <v>0.686746987951807</v>
      </c>
      <c r="O64" s="28" t="n">
        <f aca="false">PRODUCT(P64+Q64+R64)</f>
        <v>25</v>
      </c>
      <c r="P64" s="30" t="n">
        <v>11</v>
      </c>
      <c r="Q64" s="30"/>
      <c r="R64" s="30" t="n">
        <v>14</v>
      </c>
      <c r="S64" s="29" t="n">
        <f aca="false">PRODUCT(P64/O64)</f>
        <v>0.44</v>
      </c>
      <c r="T64" s="30"/>
      <c r="U64" s="30"/>
      <c r="V64" s="30"/>
      <c r="W64" s="30"/>
      <c r="X64" s="29"/>
      <c r="Y64" s="32" t="n">
        <v>1</v>
      </c>
      <c r="Z64" s="31"/>
      <c r="AA64" s="32"/>
      <c r="AB64" s="33"/>
      <c r="AC64" s="37"/>
      <c r="AD64" s="33"/>
      <c r="AE64" s="32" t="n">
        <v>0</v>
      </c>
      <c r="AF64" s="31" t="n">
        <v>0</v>
      </c>
      <c r="AG64" s="38" t="n">
        <v>1</v>
      </c>
      <c r="AH64" s="1" t="s">
        <v>173</v>
      </c>
      <c r="AI64" s="26" t="n">
        <f aca="false">PRODUCT(CH64)</f>
        <v>242.333333333333</v>
      </c>
      <c r="AK64" s="3" t="n">
        <v>0.333333333333333</v>
      </c>
      <c r="AL64" s="3" t="n">
        <v>2</v>
      </c>
      <c r="AM64" s="3" t="n">
        <v>1</v>
      </c>
      <c r="AN64" s="3" t="n">
        <v>0</v>
      </c>
      <c r="AO64" s="3" t="n">
        <v>0</v>
      </c>
      <c r="AP64" s="3" t="n">
        <v>0.666666666666666</v>
      </c>
      <c r="AQ64" s="3" t="n">
        <v>4</v>
      </c>
      <c r="AR64" s="3" t="n">
        <v>2</v>
      </c>
      <c r="AS64" s="3" t="n">
        <v>0</v>
      </c>
      <c r="AT64" s="3" t="n">
        <v>0</v>
      </c>
      <c r="AU64" s="3" t="n">
        <v>0.333333333333</v>
      </c>
      <c r="AV64" s="3" t="n">
        <v>2</v>
      </c>
      <c r="AW64" s="3" t="n">
        <v>1</v>
      </c>
      <c r="AX64" s="3" t="n">
        <v>0</v>
      </c>
      <c r="AY64" s="3" t="n">
        <v>0</v>
      </c>
      <c r="AZ64" s="3" t="n">
        <v>25</v>
      </c>
      <c r="BA64" s="3" t="n">
        <v>25</v>
      </c>
      <c r="BB64" s="3" t="n">
        <v>25</v>
      </c>
      <c r="BC64" s="3" t="n">
        <v>25</v>
      </c>
      <c r="BD64" s="3" t="n">
        <v>15</v>
      </c>
      <c r="BE64" s="3" t="n">
        <v>10</v>
      </c>
      <c r="BF64" s="3" t="n">
        <v>25</v>
      </c>
      <c r="BG64" s="3" t="n">
        <v>20</v>
      </c>
      <c r="BH64" s="3" t="n">
        <v>15</v>
      </c>
      <c r="BI64" s="3"/>
      <c r="BJ64" s="6" t="n">
        <f aca="false">PRODUCT(J64*AK64)</f>
        <v>27.6666666666666</v>
      </c>
      <c r="BK64" s="6" t="n">
        <f aca="false">PRODUCT(K64*AL64)</f>
        <v>114</v>
      </c>
      <c r="BL64" s="6" t="n">
        <f aca="false">PRODUCT(L64*AM64)</f>
        <v>0</v>
      </c>
      <c r="BM64" s="6" t="n">
        <f aca="false">PRODUCT(M64*AN64)</f>
        <v>0</v>
      </c>
      <c r="BN64" s="6" t="n">
        <f aca="false">PRODUCT(N64*AO64)</f>
        <v>0</v>
      </c>
      <c r="BO64" s="6" t="n">
        <f aca="false">PRODUCT(O64*AP64)</f>
        <v>16.6666666666667</v>
      </c>
      <c r="BP64" s="6" t="n">
        <f aca="false">PRODUCT(P64*AQ64)</f>
        <v>44</v>
      </c>
      <c r="BQ64" s="6" t="n">
        <f aca="false">PRODUCT(Q64*AR64)</f>
        <v>0</v>
      </c>
      <c r="BR64" s="6" t="n">
        <f aca="false">PRODUCT(R64*AS64)</f>
        <v>0</v>
      </c>
      <c r="BS64" s="6" t="n">
        <f aca="false">PRODUCT(S64*AT64)</f>
        <v>0</v>
      </c>
      <c r="BT64" s="6" t="n">
        <f aca="false">PRODUCT(T64*AU64)</f>
        <v>0</v>
      </c>
      <c r="BU64" s="6" t="n">
        <f aca="false">PRODUCT(U64*AV64)</f>
        <v>0</v>
      </c>
      <c r="BV64" s="6" t="n">
        <f aca="false">PRODUCT(V64*AW64)</f>
        <v>0</v>
      </c>
      <c r="BW64" s="6" t="n">
        <f aca="false">PRODUCT(W64*AX64)</f>
        <v>0</v>
      </c>
      <c r="BX64" s="6" t="n">
        <f aca="false">PRODUCT(X64*AY64)</f>
        <v>0</v>
      </c>
      <c r="BY64" s="6" t="n">
        <f aca="false">PRODUCT(Y64*AZ64)</f>
        <v>25</v>
      </c>
      <c r="BZ64" s="6" t="n">
        <f aca="false">PRODUCT(Z64*BA64)</f>
        <v>0</v>
      </c>
      <c r="CA64" s="6" t="n">
        <f aca="false">PRODUCT(AA64*BB64)</f>
        <v>0</v>
      </c>
      <c r="CB64" s="6" t="n">
        <f aca="false">PRODUCT(AB64*BC64)</f>
        <v>0</v>
      </c>
      <c r="CC64" s="6" t="n">
        <f aca="false">PRODUCT(AC64*BD64)</f>
        <v>0</v>
      </c>
      <c r="CD64" s="6" t="n">
        <f aca="false">PRODUCT(AD64*BE64)</f>
        <v>0</v>
      </c>
      <c r="CE64" s="6" t="n">
        <f aca="false">PRODUCT(AE64*BF64)</f>
        <v>0</v>
      </c>
      <c r="CF64" s="6" t="n">
        <f aca="false">PRODUCT(AF64*BG64)</f>
        <v>0</v>
      </c>
      <c r="CG64" s="6" t="n">
        <f aca="false">PRODUCT(AG64*BH64)</f>
        <v>15</v>
      </c>
      <c r="CH64" s="6" t="n">
        <f aca="false">SUM(BJ64:CG64)</f>
        <v>242.333333333333</v>
      </c>
    </row>
    <row r="65" customFormat="false" ht="15" hidden="false" customHeight="false" outlineLevel="0" collapsed="false">
      <c r="A65" s="25" t="n">
        <v>63</v>
      </c>
      <c r="B65" s="26" t="n">
        <f aca="false">PRODUCT(AI65)</f>
        <v>234.999999999992</v>
      </c>
      <c r="C65" s="1" t="s">
        <v>174</v>
      </c>
      <c r="D65" s="27" t="n">
        <v>18640</v>
      </c>
      <c r="E65" s="28" t="n">
        <f aca="false">PRODUCT(J65+O65+T65)</f>
        <v>151</v>
      </c>
      <c r="F65" s="28" t="n">
        <f aca="false">PRODUCT(K65+P65+U65)</f>
        <v>64</v>
      </c>
      <c r="G65" s="28" t="n">
        <f aca="false">PRODUCT(L65+Q65+V65)</f>
        <v>11</v>
      </c>
      <c r="H65" s="28" t="n">
        <f aca="false">PRODUCT(M65+R65+W65)</f>
        <v>76</v>
      </c>
      <c r="I65" s="29" t="n">
        <f aca="false">PRODUCT(F65/E65)</f>
        <v>0.423841059602649</v>
      </c>
      <c r="J65" s="28" t="n">
        <f aca="false">PRODUCT(K65+L65+M65)</f>
        <v>118</v>
      </c>
      <c r="K65" s="31" t="n">
        <v>50</v>
      </c>
      <c r="L65" s="31" t="n">
        <v>8</v>
      </c>
      <c r="M65" s="31" t="n">
        <v>60</v>
      </c>
      <c r="N65" s="29" t="n">
        <f aca="false">PRODUCT(K65/J65)</f>
        <v>0.423728813559322</v>
      </c>
      <c r="O65" s="28" t="n">
        <f aca="false">PRODUCT(P65+Q65+R65)</f>
        <v>8</v>
      </c>
      <c r="P65" s="30" t="n">
        <v>1</v>
      </c>
      <c r="Q65" s="39" t="n">
        <v>1</v>
      </c>
      <c r="R65" s="30" t="n">
        <v>6</v>
      </c>
      <c r="S65" s="29" t="n">
        <f aca="false">PRODUCT(P65/O65)</f>
        <v>0.125</v>
      </c>
      <c r="T65" s="31" t="n">
        <f aca="false">PRODUCT(U65+V65+W65)</f>
        <v>25</v>
      </c>
      <c r="U65" s="31" t="n">
        <v>13</v>
      </c>
      <c r="V65" s="31" t="n">
        <v>2</v>
      </c>
      <c r="W65" s="31" t="n">
        <v>10</v>
      </c>
      <c r="X65" s="29" t="n">
        <f aca="false">PRODUCT(U65/T65)</f>
        <v>0.52</v>
      </c>
      <c r="Y65" s="32" t="n">
        <v>1</v>
      </c>
      <c r="Z65" s="31"/>
      <c r="AA65" s="32"/>
      <c r="AB65" s="33"/>
      <c r="AC65" s="37" t="n">
        <v>1</v>
      </c>
      <c r="AD65" s="33"/>
      <c r="AE65" s="32" t="n">
        <v>0</v>
      </c>
      <c r="AF65" s="31" t="n">
        <v>0</v>
      </c>
      <c r="AG65" s="38" t="n">
        <v>0</v>
      </c>
      <c r="AH65" s="1" t="s">
        <v>80</v>
      </c>
      <c r="AI65" s="26" t="n">
        <f aca="false">PRODUCT(CH65)</f>
        <v>234.999999999992</v>
      </c>
      <c r="AK65" s="3" t="n">
        <v>0.333333333333333</v>
      </c>
      <c r="AL65" s="3" t="n">
        <v>2</v>
      </c>
      <c r="AM65" s="3" t="n">
        <v>1</v>
      </c>
      <c r="AN65" s="3" t="n">
        <v>0</v>
      </c>
      <c r="AO65" s="3" t="n">
        <v>0</v>
      </c>
      <c r="AP65" s="3" t="n">
        <v>0.666666666666666</v>
      </c>
      <c r="AQ65" s="3" t="n">
        <v>4</v>
      </c>
      <c r="AR65" s="3" t="n">
        <v>2</v>
      </c>
      <c r="AS65" s="3" t="n">
        <v>0</v>
      </c>
      <c r="AT65" s="3" t="n">
        <v>0</v>
      </c>
      <c r="AU65" s="3" t="n">
        <v>0.333333333333</v>
      </c>
      <c r="AV65" s="3" t="n">
        <v>2</v>
      </c>
      <c r="AW65" s="3" t="n">
        <v>1</v>
      </c>
      <c r="AX65" s="3" t="n">
        <v>0</v>
      </c>
      <c r="AY65" s="3" t="n">
        <v>0</v>
      </c>
      <c r="AZ65" s="3" t="n">
        <v>25</v>
      </c>
      <c r="BA65" s="3" t="n">
        <v>25</v>
      </c>
      <c r="BB65" s="3" t="n">
        <v>25</v>
      </c>
      <c r="BC65" s="3" t="n">
        <v>25</v>
      </c>
      <c r="BD65" s="3" t="n">
        <v>15</v>
      </c>
      <c r="BE65" s="3" t="n">
        <v>10</v>
      </c>
      <c r="BF65" s="3" t="n">
        <v>25</v>
      </c>
      <c r="BG65" s="3" t="n">
        <v>20</v>
      </c>
      <c r="BH65" s="3" t="n">
        <v>15</v>
      </c>
      <c r="BI65" s="3"/>
      <c r="BJ65" s="6" t="n">
        <f aca="false">PRODUCT(J65*AK65)</f>
        <v>39.3333333333333</v>
      </c>
      <c r="BK65" s="6" t="n">
        <f aca="false">PRODUCT(K65*AL65)</f>
        <v>100</v>
      </c>
      <c r="BL65" s="6" t="n">
        <f aca="false">PRODUCT(L65*AM65)</f>
        <v>8</v>
      </c>
      <c r="BM65" s="6" t="n">
        <f aca="false">PRODUCT(M65*AN65)</f>
        <v>0</v>
      </c>
      <c r="BN65" s="6" t="n">
        <f aca="false">PRODUCT(N65*AO65)</f>
        <v>0</v>
      </c>
      <c r="BO65" s="6" t="n">
        <f aca="false">PRODUCT(O65*AP65)</f>
        <v>5.33333333333333</v>
      </c>
      <c r="BP65" s="6" t="n">
        <f aca="false">PRODUCT(P65*AQ65)</f>
        <v>4</v>
      </c>
      <c r="BQ65" s="6" t="n">
        <f aca="false">PRODUCT(Q65*AR65)</f>
        <v>2</v>
      </c>
      <c r="BR65" s="6" t="n">
        <f aca="false">PRODUCT(R65*AS65)</f>
        <v>0</v>
      </c>
      <c r="BS65" s="6" t="n">
        <f aca="false">PRODUCT(S65*AT65)</f>
        <v>0</v>
      </c>
      <c r="BT65" s="6" t="n">
        <f aca="false">PRODUCT(T65*AU65)</f>
        <v>8.333333333325</v>
      </c>
      <c r="BU65" s="6" t="n">
        <f aca="false">PRODUCT(U65*AV65)</f>
        <v>26</v>
      </c>
      <c r="BV65" s="6" t="n">
        <f aca="false">PRODUCT(V65*AW65)</f>
        <v>2</v>
      </c>
      <c r="BW65" s="6" t="n">
        <f aca="false">PRODUCT(W65*AX65)</f>
        <v>0</v>
      </c>
      <c r="BX65" s="6" t="n">
        <f aca="false">PRODUCT(X65*AY65)</f>
        <v>0</v>
      </c>
      <c r="BY65" s="6" t="n">
        <f aca="false">PRODUCT(Y65*AZ65)</f>
        <v>25</v>
      </c>
      <c r="BZ65" s="6" t="n">
        <f aca="false">PRODUCT(Z65*BA65)</f>
        <v>0</v>
      </c>
      <c r="CA65" s="6" t="n">
        <f aca="false">PRODUCT(AA65*BB65)</f>
        <v>0</v>
      </c>
      <c r="CB65" s="6" t="n">
        <f aca="false">PRODUCT(AB65*BC65)</f>
        <v>0</v>
      </c>
      <c r="CC65" s="6" t="n">
        <f aca="false">PRODUCT(AC65*BD65)</f>
        <v>15</v>
      </c>
      <c r="CD65" s="6" t="n">
        <f aca="false">PRODUCT(AD65*BE65)</f>
        <v>0</v>
      </c>
      <c r="CE65" s="6" t="n">
        <f aca="false">PRODUCT(AE65*BF65)</f>
        <v>0</v>
      </c>
      <c r="CF65" s="6" t="n">
        <f aca="false">PRODUCT(AF65*BG65)</f>
        <v>0</v>
      </c>
      <c r="CG65" s="6" t="n">
        <f aca="false">PRODUCT(AG65*BH65)</f>
        <v>0</v>
      </c>
      <c r="CH65" s="6" t="n">
        <f aca="false">SUM(BJ65:CG65)</f>
        <v>234.999999999992</v>
      </c>
    </row>
    <row r="66" customFormat="false" ht="15" hidden="false" customHeight="false" outlineLevel="0" collapsed="false">
      <c r="A66" s="25" t="n">
        <v>64</v>
      </c>
      <c r="B66" s="26" t="n">
        <f aca="false">PRODUCT(AI66)</f>
        <v>226.999999999999</v>
      </c>
      <c r="C66" s="1" t="s">
        <v>175</v>
      </c>
      <c r="D66" s="27" t="n">
        <v>20612</v>
      </c>
      <c r="E66" s="28" t="n">
        <f aca="false">PRODUCT(J66+O66+T66)</f>
        <v>124</v>
      </c>
      <c r="F66" s="28" t="n">
        <f aca="false">PRODUCT(K66+P66+U66)</f>
        <v>52</v>
      </c>
      <c r="G66" s="28"/>
      <c r="H66" s="28" t="n">
        <f aca="false">PRODUCT(M66+R66+W66)</f>
        <v>72</v>
      </c>
      <c r="I66" s="29" t="n">
        <f aca="false">PRODUCT(F66/E66)</f>
        <v>0.419354838709677</v>
      </c>
      <c r="J66" s="28" t="n">
        <f aca="false">PRODUCT(K66+L66+M66)</f>
        <v>113</v>
      </c>
      <c r="K66" s="31" t="n">
        <v>47</v>
      </c>
      <c r="L66" s="31" t="n">
        <v>0</v>
      </c>
      <c r="M66" s="31" t="n">
        <v>66</v>
      </c>
      <c r="N66" s="29" t="n">
        <f aca="false">PRODUCT(K66/J66)</f>
        <v>0.415929203539823</v>
      </c>
      <c r="O66" s="28" t="n">
        <f aca="false">PRODUCT(P66+Q66+R66)</f>
        <v>8</v>
      </c>
      <c r="P66" s="30" t="n">
        <v>2</v>
      </c>
      <c r="Q66" s="30" t="n">
        <v>0</v>
      </c>
      <c r="R66" s="30" t="n">
        <v>6</v>
      </c>
      <c r="S66" s="29" t="n">
        <f aca="false">PRODUCT(P66/O66)</f>
        <v>0.25</v>
      </c>
      <c r="T66" s="28" t="n">
        <f aca="false">PRODUCT(U66+V66+W66)</f>
        <v>3</v>
      </c>
      <c r="U66" s="31" t="n">
        <v>3</v>
      </c>
      <c r="V66" s="31" t="n">
        <v>0</v>
      </c>
      <c r="W66" s="31" t="n">
        <v>0</v>
      </c>
      <c r="X66" s="29" t="n">
        <f aca="false">PRODUCT(U66/T66)</f>
        <v>1</v>
      </c>
      <c r="Y66" s="32" t="n">
        <v>2</v>
      </c>
      <c r="Z66" s="31"/>
      <c r="AA66" s="32" t="n">
        <v>1</v>
      </c>
      <c r="AB66" s="33"/>
      <c r="AC66" s="37"/>
      <c r="AD66" s="33"/>
      <c r="AE66" s="32" t="n">
        <v>0</v>
      </c>
      <c r="AF66" s="31" t="n">
        <v>0</v>
      </c>
      <c r="AG66" s="38" t="n">
        <v>0</v>
      </c>
      <c r="AH66" s="1" t="s">
        <v>176</v>
      </c>
      <c r="AI66" s="26" t="n">
        <f aca="false">PRODUCT(CH66)</f>
        <v>226.999999999999</v>
      </c>
      <c r="AK66" s="3" t="n">
        <v>0.333333333333333</v>
      </c>
      <c r="AL66" s="3" t="n">
        <v>2</v>
      </c>
      <c r="AM66" s="3" t="n">
        <v>1</v>
      </c>
      <c r="AN66" s="3" t="n">
        <v>0</v>
      </c>
      <c r="AO66" s="3" t="n">
        <v>0</v>
      </c>
      <c r="AP66" s="3" t="n">
        <v>0.666666666666666</v>
      </c>
      <c r="AQ66" s="3" t="n">
        <v>4</v>
      </c>
      <c r="AR66" s="3" t="n">
        <v>2</v>
      </c>
      <c r="AS66" s="3" t="n">
        <v>0</v>
      </c>
      <c r="AT66" s="3" t="n">
        <v>0</v>
      </c>
      <c r="AU66" s="3" t="n">
        <v>0.333333333333</v>
      </c>
      <c r="AV66" s="3" t="n">
        <v>2</v>
      </c>
      <c r="AW66" s="3" t="n">
        <v>1</v>
      </c>
      <c r="AX66" s="3" t="n">
        <v>0</v>
      </c>
      <c r="AY66" s="3" t="n">
        <v>0</v>
      </c>
      <c r="AZ66" s="3" t="n">
        <v>25</v>
      </c>
      <c r="BA66" s="3" t="n">
        <v>25</v>
      </c>
      <c r="BB66" s="3" t="n">
        <v>25</v>
      </c>
      <c r="BC66" s="3" t="n">
        <v>25</v>
      </c>
      <c r="BD66" s="3" t="n">
        <v>15</v>
      </c>
      <c r="BE66" s="3" t="n">
        <v>10</v>
      </c>
      <c r="BF66" s="3" t="n">
        <v>25</v>
      </c>
      <c r="BG66" s="3" t="n">
        <v>20</v>
      </c>
      <c r="BH66" s="3" t="n">
        <v>15</v>
      </c>
      <c r="BI66" s="3"/>
      <c r="BJ66" s="6" t="n">
        <f aca="false">PRODUCT(J66*AK66)</f>
        <v>37.6666666666666</v>
      </c>
      <c r="BK66" s="6" t="n">
        <f aca="false">PRODUCT(K66*AL66)</f>
        <v>94</v>
      </c>
      <c r="BL66" s="6" t="n">
        <f aca="false">PRODUCT(L66*AM66)</f>
        <v>0</v>
      </c>
      <c r="BM66" s="6" t="n">
        <f aca="false">PRODUCT(M66*AN66)</f>
        <v>0</v>
      </c>
      <c r="BN66" s="6" t="n">
        <f aca="false">PRODUCT(N66*AO66)</f>
        <v>0</v>
      </c>
      <c r="BO66" s="6" t="n">
        <f aca="false">PRODUCT(O66*AP66)</f>
        <v>5.33333333333333</v>
      </c>
      <c r="BP66" s="6" t="n">
        <f aca="false">PRODUCT(P66*AQ66)</f>
        <v>8</v>
      </c>
      <c r="BQ66" s="6" t="n">
        <f aca="false">PRODUCT(Q66*AR66)</f>
        <v>0</v>
      </c>
      <c r="BR66" s="6" t="n">
        <f aca="false">PRODUCT(R66*AS66)</f>
        <v>0</v>
      </c>
      <c r="BS66" s="6" t="n">
        <f aca="false">PRODUCT(S66*AT66)</f>
        <v>0</v>
      </c>
      <c r="BT66" s="6" t="n">
        <f aca="false">PRODUCT(T66*AU66)</f>
        <v>0.999999999999</v>
      </c>
      <c r="BU66" s="6" t="n">
        <f aca="false">PRODUCT(U66*AV66)</f>
        <v>6</v>
      </c>
      <c r="BV66" s="6" t="n">
        <f aca="false">PRODUCT(V66*AW66)</f>
        <v>0</v>
      </c>
      <c r="BW66" s="6" t="n">
        <f aca="false">PRODUCT(W66*AX66)</f>
        <v>0</v>
      </c>
      <c r="BX66" s="6" t="n">
        <f aca="false">PRODUCT(X66*AY66)</f>
        <v>0</v>
      </c>
      <c r="BY66" s="6" t="n">
        <f aca="false">PRODUCT(Y66*AZ66)</f>
        <v>50</v>
      </c>
      <c r="BZ66" s="6" t="n">
        <f aca="false">PRODUCT(Z66*BA66)</f>
        <v>0</v>
      </c>
      <c r="CA66" s="6" t="n">
        <f aca="false">PRODUCT(AA66*BB66)</f>
        <v>25</v>
      </c>
      <c r="CB66" s="6" t="n">
        <f aca="false">PRODUCT(AB66*BC66)</f>
        <v>0</v>
      </c>
      <c r="CC66" s="6" t="n">
        <f aca="false">PRODUCT(AC66*BD66)</f>
        <v>0</v>
      </c>
      <c r="CD66" s="6" t="n">
        <f aca="false">PRODUCT(AD66*BE66)</f>
        <v>0</v>
      </c>
      <c r="CE66" s="6" t="n">
        <f aca="false">PRODUCT(AE66*BF66)</f>
        <v>0</v>
      </c>
      <c r="CF66" s="6" t="n">
        <f aca="false">PRODUCT(AF66*BG66)</f>
        <v>0</v>
      </c>
      <c r="CG66" s="6" t="n">
        <f aca="false">PRODUCT(AG66*BH66)</f>
        <v>0</v>
      </c>
      <c r="CH66" s="6" t="n">
        <f aca="false">SUM(BJ66:CG66)</f>
        <v>226.999999999999</v>
      </c>
    </row>
    <row r="67" customFormat="false" ht="15" hidden="false" customHeight="false" outlineLevel="0" collapsed="false">
      <c r="A67" s="25" t="n">
        <v>65</v>
      </c>
      <c r="B67" s="26" t="n">
        <f aca="false">PRODUCT(AI67)</f>
        <v>216.666666666667</v>
      </c>
      <c r="C67" s="1" t="s">
        <v>177</v>
      </c>
      <c r="D67" s="27" t="n">
        <v>15182</v>
      </c>
      <c r="E67" s="28" t="n">
        <f aca="false">PRODUCT(J67+O67+T67)</f>
        <v>110</v>
      </c>
      <c r="F67" s="28" t="n">
        <f aca="false">PRODUCT(K67+P67+U67)</f>
        <v>53</v>
      </c>
      <c r="G67" s="28" t="n">
        <f aca="false">PRODUCT(L67+Q67+V67)</f>
        <v>9</v>
      </c>
      <c r="H67" s="28" t="n">
        <f aca="false">PRODUCT(M67+R67+W67)</f>
        <v>48</v>
      </c>
      <c r="I67" s="29" t="n">
        <f aca="false">PRODUCT(F67/E67)</f>
        <v>0.481818181818182</v>
      </c>
      <c r="J67" s="28" t="n">
        <f aca="false">PRODUCT(K67+L67+M67)</f>
        <v>110</v>
      </c>
      <c r="K67" s="31" t="n">
        <v>53</v>
      </c>
      <c r="L67" s="31" t="n">
        <v>9</v>
      </c>
      <c r="M67" s="31" t="n">
        <v>48</v>
      </c>
      <c r="N67" s="29" t="n">
        <f aca="false">PRODUCT(K67/J67)</f>
        <v>0.481818181818182</v>
      </c>
      <c r="O67" s="31"/>
      <c r="P67" s="31"/>
      <c r="Q67" s="31"/>
      <c r="R67" s="31"/>
      <c r="S67" s="35"/>
      <c r="T67" s="28"/>
      <c r="U67" s="31"/>
      <c r="V67" s="31"/>
      <c r="W67" s="31"/>
      <c r="X67" s="35"/>
      <c r="Y67" s="32"/>
      <c r="Z67" s="31" t="n">
        <v>1</v>
      </c>
      <c r="AA67" s="32" t="n">
        <v>1</v>
      </c>
      <c r="AB67" s="33"/>
      <c r="AC67" s="37"/>
      <c r="AD67" s="33"/>
      <c r="AE67" s="32" t="n">
        <v>0</v>
      </c>
      <c r="AF67" s="31" t="n">
        <v>0</v>
      </c>
      <c r="AG67" s="38" t="n">
        <v>1</v>
      </c>
      <c r="AH67" s="1" t="s">
        <v>90</v>
      </c>
      <c r="AI67" s="26" t="n">
        <f aca="false">PRODUCT(CH67)</f>
        <v>216.666666666667</v>
      </c>
      <c r="AK67" s="3" t="n">
        <v>0.333333333333333</v>
      </c>
      <c r="AL67" s="3" t="n">
        <v>2</v>
      </c>
      <c r="AM67" s="3" t="n">
        <v>1</v>
      </c>
      <c r="AN67" s="3" t="n">
        <v>0</v>
      </c>
      <c r="AO67" s="3" t="n">
        <v>0</v>
      </c>
      <c r="AP67" s="3" t="n">
        <v>0.666666666666666</v>
      </c>
      <c r="AQ67" s="3" t="n">
        <v>4</v>
      </c>
      <c r="AR67" s="3" t="n">
        <v>2</v>
      </c>
      <c r="AS67" s="3" t="n">
        <v>0</v>
      </c>
      <c r="AT67" s="3" t="n">
        <v>0</v>
      </c>
      <c r="AU67" s="3" t="n">
        <v>0.333333333333</v>
      </c>
      <c r="AV67" s="3" t="n">
        <v>2</v>
      </c>
      <c r="AW67" s="3" t="n">
        <v>1</v>
      </c>
      <c r="AX67" s="3" t="n">
        <v>0</v>
      </c>
      <c r="AY67" s="3" t="n">
        <v>0</v>
      </c>
      <c r="AZ67" s="3" t="n">
        <v>25</v>
      </c>
      <c r="BA67" s="3" t="n">
        <v>25</v>
      </c>
      <c r="BB67" s="3" t="n">
        <v>25</v>
      </c>
      <c r="BC67" s="3" t="n">
        <v>25</v>
      </c>
      <c r="BD67" s="3" t="n">
        <v>15</v>
      </c>
      <c r="BE67" s="3" t="n">
        <v>10</v>
      </c>
      <c r="BF67" s="3" t="n">
        <v>25</v>
      </c>
      <c r="BG67" s="3" t="n">
        <v>20</v>
      </c>
      <c r="BH67" s="3" t="n">
        <v>15</v>
      </c>
      <c r="BI67" s="3"/>
      <c r="BJ67" s="6" t="n">
        <f aca="false">PRODUCT(J67*AK67)</f>
        <v>36.6666666666666</v>
      </c>
      <c r="BK67" s="6" t="n">
        <f aca="false">PRODUCT(K67*AL67)</f>
        <v>106</v>
      </c>
      <c r="BL67" s="6" t="n">
        <f aca="false">PRODUCT(L67*AM67)</f>
        <v>9</v>
      </c>
      <c r="BM67" s="6" t="n">
        <f aca="false">PRODUCT(M67*AN67)</f>
        <v>0</v>
      </c>
      <c r="BN67" s="6" t="n">
        <f aca="false">PRODUCT(N67*AO67)</f>
        <v>0</v>
      </c>
      <c r="BO67" s="6" t="n">
        <f aca="false">PRODUCT(O67*AP67)</f>
        <v>0</v>
      </c>
      <c r="BP67" s="6" t="n">
        <f aca="false">PRODUCT(P67*AQ67)</f>
        <v>0</v>
      </c>
      <c r="BQ67" s="6" t="n">
        <f aca="false">PRODUCT(Q67*AR67)</f>
        <v>0</v>
      </c>
      <c r="BR67" s="6" t="n">
        <f aca="false">PRODUCT(R67*AS67)</f>
        <v>0</v>
      </c>
      <c r="BS67" s="6" t="n">
        <f aca="false">PRODUCT(S67*AT67)</f>
        <v>0</v>
      </c>
      <c r="BT67" s="6" t="n">
        <f aca="false">PRODUCT(T67*AU67)</f>
        <v>0</v>
      </c>
      <c r="BU67" s="6" t="n">
        <f aca="false">PRODUCT(U67*AV67)</f>
        <v>0</v>
      </c>
      <c r="BV67" s="6" t="n">
        <f aca="false">PRODUCT(V67*AW67)</f>
        <v>0</v>
      </c>
      <c r="BW67" s="6" t="n">
        <f aca="false">PRODUCT(W67*AX67)</f>
        <v>0</v>
      </c>
      <c r="BX67" s="6" t="n">
        <f aca="false">PRODUCT(X67*AY67)</f>
        <v>0</v>
      </c>
      <c r="BY67" s="6" t="n">
        <f aca="false">PRODUCT(Y67*AZ67)</f>
        <v>0</v>
      </c>
      <c r="BZ67" s="6" t="n">
        <f aca="false">PRODUCT(Z67*BA67)</f>
        <v>25</v>
      </c>
      <c r="CA67" s="6" t="n">
        <f aca="false">PRODUCT(AA67*BB67)</f>
        <v>25</v>
      </c>
      <c r="CB67" s="6" t="n">
        <f aca="false">PRODUCT(AB67*BC67)</f>
        <v>0</v>
      </c>
      <c r="CC67" s="6" t="n">
        <f aca="false">PRODUCT(AC67*BD67)</f>
        <v>0</v>
      </c>
      <c r="CD67" s="6" t="n">
        <f aca="false">PRODUCT(AD67*BE67)</f>
        <v>0</v>
      </c>
      <c r="CE67" s="6" t="n">
        <f aca="false">PRODUCT(AE67*BF67)</f>
        <v>0</v>
      </c>
      <c r="CF67" s="6" t="n">
        <f aca="false">PRODUCT(AF67*BG67)</f>
        <v>0</v>
      </c>
      <c r="CG67" s="6" t="n">
        <f aca="false">PRODUCT(AG67*BH67)</f>
        <v>15</v>
      </c>
      <c r="CH67" s="6" t="n">
        <f aca="false">SUM(BJ67:CG67)</f>
        <v>216.666666666667</v>
      </c>
    </row>
    <row r="68" customFormat="false" ht="15" hidden="false" customHeight="false" outlineLevel="0" collapsed="false">
      <c r="A68" s="25" t="n">
        <v>66</v>
      </c>
      <c r="B68" s="26" t="n">
        <f aca="false">PRODUCT(AI68)</f>
        <v>213.666666666667</v>
      </c>
      <c r="C68" s="1" t="s">
        <v>178</v>
      </c>
      <c r="D68" s="27" t="n">
        <v>10510</v>
      </c>
      <c r="E68" s="28" t="n">
        <f aca="false">PRODUCT(J68+O68+T68)</f>
        <v>112</v>
      </c>
      <c r="F68" s="28" t="n">
        <f aca="false">PRODUCT(K68+P68+U68)</f>
        <v>59</v>
      </c>
      <c r="G68" s="28" t="n">
        <f aca="false">PRODUCT(L68+Q68+V68)</f>
        <v>8</v>
      </c>
      <c r="H68" s="28" t="n">
        <f aca="false">PRODUCT(M68+R68+W68)</f>
        <v>45</v>
      </c>
      <c r="I68" s="29" t="n">
        <f aca="false">PRODUCT(F68/E68)</f>
        <v>0.526785714285714</v>
      </c>
      <c r="J68" s="28" t="n">
        <f aca="false">PRODUCT(K68+L68+M68)</f>
        <v>111</v>
      </c>
      <c r="K68" s="31" t="n">
        <v>59</v>
      </c>
      <c r="L68" s="31" t="n">
        <v>8</v>
      </c>
      <c r="M68" s="31" t="n">
        <v>44</v>
      </c>
      <c r="N68" s="29" t="n">
        <f aca="false">PRODUCT(K68/J68)</f>
        <v>0.531531531531532</v>
      </c>
      <c r="O68" s="30" t="n">
        <f aca="false">PRODUCT(P68+Q68+R68)</f>
        <v>1</v>
      </c>
      <c r="P68" s="30" t="n">
        <v>0</v>
      </c>
      <c r="Q68" s="30"/>
      <c r="R68" s="30" t="n">
        <v>1</v>
      </c>
      <c r="S68" s="29" t="n">
        <f aca="false">PRODUCT(P68/O68)</f>
        <v>0</v>
      </c>
      <c r="T68" s="30"/>
      <c r="U68" s="30"/>
      <c r="V68" s="30"/>
      <c r="W68" s="30"/>
      <c r="X68" s="29"/>
      <c r="Y68" s="32"/>
      <c r="Z68" s="31"/>
      <c r="AA68" s="32"/>
      <c r="AB68" s="33"/>
      <c r="AC68" s="37"/>
      <c r="AD68" s="33"/>
      <c r="AE68" s="32" t="n">
        <v>0</v>
      </c>
      <c r="AF68" s="31" t="n">
        <v>1</v>
      </c>
      <c r="AG68" s="38" t="n">
        <v>2</v>
      </c>
      <c r="AH68" s="1" t="s">
        <v>179</v>
      </c>
      <c r="AI68" s="26" t="n">
        <f aca="false">PRODUCT(CH68)</f>
        <v>213.666666666667</v>
      </c>
      <c r="AK68" s="3" t="n">
        <v>0.333333333333333</v>
      </c>
      <c r="AL68" s="3" t="n">
        <v>2</v>
      </c>
      <c r="AM68" s="3" t="n">
        <v>1</v>
      </c>
      <c r="AN68" s="3" t="n">
        <v>0</v>
      </c>
      <c r="AO68" s="3" t="n">
        <v>0</v>
      </c>
      <c r="AP68" s="3" t="n">
        <v>0.666666666666666</v>
      </c>
      <c r="AQ68" s="3" t="n">
        <v>4</v>
      </c>
      <c r="AR68" s="3" t="n">
        <v>2</v>
      </c>
      <c r="AS68" s="3" t="n">
        <v>0</v>
      </c>
      <c r="AT68" s="3" t="n">
        <v>0</v>
      </c>
      <c r="AU68" s="3" t="n">
        <v>0.333333333333</v>
      </c>
      <c r="AV68" s="3" t="n">
        <v>2</v>
      </c>
      <c r="AW68" s="3" t="n">
        <v>1</v>
      </c>
      <c r="AX68" s="3" t="n">
        <v>0</v>
      </c>
      <c r="AY68" s="3" t="n">
        <v>0</v>
      </c>
      <c r="AZ68" s="3" t="n">
        <v>25</v>
      </c>
      <c r="BA68" s="3" t="n">
        <v>25</v>
      </c>
      <c r="BB68" s="3" t="n">
        <v>25</v>
      </c>
      <c r="BC68" s="3" t="n">
        <v>25</v>
      </c>
      <c r="BD68" s="3" t="n">
        <v>15</v>
      </c>
      <c r="BE68" s="3" t="n">
        <v>10</v>
      </c>
      <c r="BF68" s="3" t="n">
        <v>25</v>
      </c>
      <c r="BG68" s="3" t="n">
        <v>20</v>
      </c>
      <c r="BH68" s="3" t="n">
        <v>15</v>
      </c>
      <c r="BI68" s="3"/>
      <c r="BJ68" s="6" t="n">
        <f aca="false">PRODUCT(J68*AK68)</f>
        <v>37</v>
      </c>
      <c r="BK68" s="6" t="n">
        <f aca="false">PRODUCT(K68*AL68)</f>
        <v>118</v>
      </c>
      <c r="BL68" s="6" t="n">
        <f aca="false">PRODUCT(L68*AM68)</f>
        <v>8</v>
      </c>
      <c r="BM68" s="6" t="n">
        <f aca="false">PRODUCT(M68*AN68)</f>
        <v>0</v>
      </c>
      <c r="BN68" s="6" t="n">
        <f aca="false">PRODUCT(N68*AO68)</f>
        <v>0</v>
      </c>
      <c r="BO68" s="6" t="n">
        <f aca="false">PRODUCT(O68*AP68)</f>
        <v>0.666666666666666</v>
      </c>
      <c r="BP68" s="6" t="n">
        <f aca="false">PRODUCT(P68*AQ68)</f>
        <v>0</v>
      </c>
      <c r="BQ68" s="6" t="n">
        <f aca="false">PRODUCT(Q68*AR68)</f>
        <v>0</v>
      </c>
      <c r="BR68" s="6" t="n">
        <f aca="false">PRODUCT(R68*AS68)</f>
        <v>0</v>
      </c>
      <c r="BS68" s="6" t="n">
        <f aca="false">PRODUCT(S68*AT68)</f>
        <v>0</v>
      </c>
      <c r="BT68" s="6" t="n">
        <f aca="false">PRODUCT(T68*AU68)</f>
        <v>0</v>
      </c>
      <c r="BU68" s="6" t="n">
        <f aca="false">PRODUCT(U68*AV68)</f>
        <v>0</v>
      </c>
      <c r="BV68" s="6" t="n">
        <f aca="false">PRODUCT(V68*AW68)</f>
        <v>0</v>
      </c>
      <c r="BW68" s="6" t="n">
        <f aca="false">PRODUCT(W68*AX68)</f>
        <v>0</v>
      </c>
      <c r="BX68" s="6" t="n">
        <f aca="false">PRODUCT(X68*AY68)</f>
        <v>0</v>
      </c>
      <c r="BY68" s="6" t="n">
        <f aca="false">PRODUCT(Y68*AZ68)</f>
        <v>0</v>
      </c>
      <c r="BZ68" s="6" t="n">
        <f aca="false">PRODUCT(Z68*BA68)</f>
        <v>0</v>
      </c>
      <c r="CA68" s="6" t="n">
        <f aca="false">PRODUCT(AA68*BB68)</f>
        <v>0</v>
      </c>
      <c r="CB68" s="6" t="n">
        <f aca="false">PRODUCT(AB68*BC68)</f>
        <v>0</v>
      </c>
      <c r="CC68" s="6" t="n">
        <f aca="false">PRODUCT(AC68*BD68)</f>
        <v>0</v>
      </c>
      <c r="CD68" s="6" t="n">
        <f aca="false">PRODUCT(AD68*BE68)</f>
        <v>0</v>
      </c>
      <c r="CE68" s="6" t="n">
        <f aca="false">PRODUCT(AE68*BF68)</f>
        <v>0</v>
      </c>
      <c r="CF68" s="6" t="n">
        <f aca="false">PRODUCT(AF68*BG68)</f>
        <v>20</v>
      </c>
      <c r="CG68" s="6" t="n">
        <f aca="false">PRODUCT(AG68*BH68)</f>
        <v>30</v>
      </c>
      <c r="CH68" s="6" t="n">
        <f aca="false">SUM(BJ68:CG68)</f>
        <v>213.666666666667</v>
      </c>
    </row>
    <row r="69" customFormat="false" ht="15" hidden="false" customHeight="false" outlineLevel="0" collapsed="false">
      <c r="A69" s="25" t="n">
        <v>67</v>
      </c>
      <c r="B69" s="26" t="n">
        <f aca="false">PRODUCT(AI69)</f>
        <v>210.999999999997</v>
      </c>
      <c r="C69" s="2" t="s">
        <v>180</v>
      </c>
      <c r="D69" s="27" t="n">
        <v>32174</v>
      </c>
      <c r="E69" s="28" t="n">
        <f aca="false">PRODUCT(J69+O69+T69)</f>
        <v>190</v>
      </c>
      <c r="F69" s="28" t="n">
        <f aca="false">PRODUCT(K69+P69+U69)</f>
        <v>59</v>
      </c>
      <c r="G69" s="28"/>
      <c r="H69" s="28" t="n">
        <f aca="false">PRODUCT(M69+R69+W69)</f>
        <v>131</v>
      </c>
      <c r="I69" s="29" t="n">
        <f aca="false">PRODUCT(F69/E69)</f>
        <v>0.310526315789474</v>
      </c>
      <c r="J69" s="28" t="n">
        <f aca="false">PRODUCT(K69+L69+M69)</f>
        <v>174</v>
      </c>
      <c r="K69" s="31" t="n">
        <v>52</v>
      </c>
      <c r="L69" s="31"/>
      <c r="M69" s="31" t="n">
        <v>122</v>
      </c>
      <c r="N69" s="29" t="n">
        <f aca="false">PRODUCT(K69/J69)</f>
        <v>0.298850574712644</v>
      </c>
      <c r="O69" s="28" t="n">
        <f aca="false">PRODUCT(P69+Q69+R69)</f>
        <v>8</v>
      </c>
      <c r="P69" s="31" t="n">
        <v>1</v>
      </c>
      <c r="Q69" s="31"/>
      <c r="R69" s="31" t="n">
        <v>7</v>
      </c>
      <c r="S69" s="29" t="n">
        <f aca="false">PRODUCT(P69/O69)</f>
        <v>0.125</v>
      </c>
      <c r="T69" s="28" t="n">
        <f aca="false">PRODUCT(U69+V69+W69)</f>
        <v>8</v>
      </c>
      <c r="U69" s="31" t="n">
        <v>6</v>
      </c>
      <c r="V69" s="31"/>
      <c r="W69" s="31" t="n">
        <v>2</v>
      </c>
      <c r="X69" s="29" t="n">
        <f aca="false">PRODUCT(U69/T69)</f>
        <v>0.75</v>
      </c>
      <c r="Y69" s="32"/>
      <c r="Z69" s="31"/>
      <c r="AA69" s="32" t="n">
        <v>1</v>
      </c>
      <c r="AB69" s="33"/>
      <c r="AC69" s="37"/>
      <c r="AD69" s="33"/>
      <c r="AE69" s="32" t="n">
        <v>0</v>
      </c>
      <c r="AF69" s="31" t="n">
        <v>0</v>
      </c>
      <c r="AG69" s="38" t="n">
        <v>0</v>
      </c>
      <c r="AH69" s="1" t="s">
        <v>181</v>
      </c>
      <c r="AI69" s="26" t="n">
        <f aca="false">PRODUCT(CH69)</f>
        <v>210.999999999997</v>
      </c>
      <c r="AK69" s="3" t="n">
        <v>0.333333333333333</v>
      </c>
      <c r="AL69" s="3" t="n">
        <v>2</v>
      </c>
      <c r="AM69" s="3" t="n">
        <v>1</v>
      </c>
      <c r="AN69" s="3" t="n">
        <v>0</v>
      </c>
      <c r="AO69" s="3" t="n">
        <v>0</v>
      </c>
      <c r="AP69" s="3" t="n">
        <v>0.666666666666666</v>
      </c>
      <c r="AQ69" s="3" t="n">
        <v>4</v>
      </c>
      <c r="AR69" s="3" t="n">
        <v>2</v>
      </c>
      <c r="AS69" s="3" t="n">
        <v>0</v>
      </c>
      <c r="AT69" s="3" t="n">
        <v>0</v>
      </c>
      <c r="AU69" s="3" t="n">
        <v>0.333333333333</v>
      </c>
      <c r="AV69" s="3" t="n">
        <v>2</v>
      </c>
      <c r="AW69" s="3" t="n">
        <v>1</v>
      </c>
      <c r="AX69" s="3" t="n">
        <v>0</v>
      </c>
      <c r="AY69" s="3" t="n">
        <v>0</v>
      </c>
      <c r="AZ69" s="3" t="n">
        <v>25</v>
      </c>
      <c r="BA69" s="3" t="n">
        <v>25</v>
      </c>
      <c r="BB69" s="3" t="n">
        <v>25</v>
      </c>
      <c r="BC69" s="3" t="n">
        <v>25</v>
      </c>
      <c r="BD69" s="3" t="n">
        <v>15</v>
      </c>
      <c r="BE69" s="3" t="n">
        <v>10</v>
      </c>
      <c r="BF69" s="3" t="n">
        <v>25</v>
      </c>
      <c r="BG69" s="3" t="n">
        <v>20</v>
      </c>
      <c r="BH69" s="3" t="n">
        <v>15</v>
      </c>
      <c r="BI69" s="3"/>
      <c r="BJ69" s="6" t="n">
        <f aca="false">PRODUCT(J69*AK69)</f>
        <v>57.9999999999999</v>
      </c>
      <c r="BK69" s="6" t="n">
        <f aca="false">PRODUCT(K69*AL69)</f>
        <v>104</v>
      </c>
      <c r="BL69" s="6" t="n">
        <f aca="false">PRODUCT(L69*AM69)</f>
        <v>0</v>
      </c>
      <c r="BM69" s="6" t="n">
        <f aca="false">PRODUCT(M69*AN69)</f>
        <v>0</v>
      </c>
      <c r="BN69" s="6" t="n">
        <f aca="false">PRODUCT(N69*AO69)</f>
        <v>0</v>
      </c>
      <c r="BO69" s="6" t="n">
        <f aca="false">PRODUCT(O69*AP69)</f>
        <v>5.33333333333333</v>
      </c>
      <c r="BP69" s="6" t="n">
        <f aca="false">PRODUCT(P69*AQ69)</f>
        <v>4</v>
      </c>
      <c r="BQ69" s="6" t="n">
        <f aca="false">PRODUCT(Q69*AR69)</f>
        <v>0</v>
      </c>
      <c r="BR69" s="6" t="n">
        <f aca="false">PRODUCT(R69*AS69)</f>
        <v>0</v>
      </c>
      <c r="BS69" s="6" t="n">
        <f aca="false">PRODUCT(S69*AT69)</f>
        <v>0</v>
      </c>
      <c r="BT69" s="6" t="n">
        <f aca="false">PRODUCT(T69*AU69)</f>
        <v>2.666666666664</v>
      </c>
      <c r="BU69" s="6" t="n">
        <f aca="false">PRODUCT(U69*AV69)</f>
        <v>12</v>
      </c>
      <c r="BV69" s="6" t="n">
        <f aca="false">PRODUCT(V69*AW69)</f>
        <v>0</v>
      </c>
      <c r="BW69" s="6" t="n">
        <f aca="false">PRODUCT(W69*AX69)</f>
        <v>0</v>
      </c>
      <c r="BX69" s="6" t="n">
        <f aca="false">PRODUCT(X69*AY69)</f>
        <v>0</v>
      </c>
      <c r="BY69" s="6" t="n">
        <f aca="false">PRODUCT(Y69*AZ69)</f>
        <v>0</v>
      </c>
      <c r="BZ69" s="6" t="n">
        <f aca="false">PRODUCT(Z69*BA69)</f>
        <v>0</v>
      </c>
      <c r="CA69" s="6" t="n">
        <f aca="false">PRODUCT(AA69*BB69)</f>
        <v>25</v>
      </c>
      <c r="CB69" s="6" t="n">
        <f aca="false">PRODUCT(AB69*BC69)</f>
        <v>0</v>
      </c>
      <c r="CC69" s="6" t="n">
        <f aca="false">PRODUCT(AC69*BD69)</f>
        <v>0</v>
      </c>
      <c r="CD69" s="6" t="n">
        <f aca="false">PRODUCT(AD69*BE69)</f>
        <v>0</v>
      </c>
      <c r="CE69" s="6" t="n">
        <f aca="false">PRODUCT(AE69*BF69)</f>
        <v>0</v>
      </c>
      <c r="CF69" s="6" t="n">
        <f aca="false">PRODUCT(AF69*BG69)</f>
        <v>0</v>
      </c>
      <c r="CG69" s="6" t="n">
        <f aca="false">PRODUCT(AG69*BH69)</f>
        <v>0</v>
      </c>
      <c r="CH69" s="6" t="n">
        <f aca="false">SUM(BJ69:CG69)</f>
        <v>210.999999999997</v>
      </c>
    </row>
    <row r="70" customFormat="false" ht="15" hidden="false" customHeight="false" outlineLevel="0" collapsed="false">
      <c r="A70" s="25" t="n">
        <v>68</v>
      </c>
      <c r="B70" s="26" t="n">
        <f aca="false">PRODUCT(AI70)</f>
        <v>210</v>
      </c>
      <c r="C70" s="1" t="s">
        <v>182</v>
      </c>
      <c r="D70" s="27" t="n">
        <v>21049</v>
      </c>
      <c r="E70" s="28" t="n">
        <f aca="false">PRODUCT(J70+O70+T70)</f>
        <v>67</v>
      </c>
      <c r="F70" s="28" t="n">
        <f aca="false">PRODUCT(K70+P70+U70)</f>
        <v>50</v>
      </c>
      <c r="G70" s="28"/>
      <c r="H70" s="28" t="n">
        <f aca="false">PRODUCT(M70+R70+W70)</f>
        <v>17</v>
      </c>
      <c r="I70" s="29" t="n">
        <f aca="false">PRODUCT(F70/E70)</f>
        <v>0.746268656716418</v>
      </c>
      <c r="J70" s="28" t="n">
        <f aca="false">PRODUCT(K70+L70+M70)</f>
        <v>53</v>
      </c>
      <c r="K70" s="31" t="n">
        <v>41</v>
      </c>
      <c r="L70" s="31"/>
      <c r="M70" s="31" t="n">
        <v>12</v>
      </c>
      <c r="N70" s="29" t="n">
        <f aca="false">PRODUCT(K70/J70)</f>
        <v>0.773584905660377</v>
      </c>
      <c r="O70" s="30" t="n">
        <f aca="false">PRODUCT(P70+Q70+R70)</f>
        <v>14</v>
      </c>
      <c r="P70" s="30" t="n">
        <v>9</v>
      </c>
      <c r="Q70" s="30"/>
      <c r="R70" s="30" t="n">
        <v>5</v>
      </c>
      <c r="S70" s="29" t="n">
        <f aca="false">PRODUCT(P70/O70)</f>
        <v>0.642857142857143</v>
      </c>
      <c r="T70" s="30"/>
      <c r="U70" s="30"/>
      <c r="V70" s="30"/>
      <c r="W70" s="30"/>
      <c r="X70" s="29"/>
      <c r="Y70" s="32" t="n">
        <v>1</v>
      </c>
      <c r="Z70" s="31"/>
      <c r="AA70" s="32"/>
      <c r="AB70" s="33"/>
      <c r="AC70" s="37"/>
      <c r="AD70" s="33"/>
      <c r="AE70" s="32" t="n">
        <v>0</v>
      </c>
      <c r="AF70" s="31" t="n">
        <v>2</v>
      </c>
      <c r="AG70" s="38" t="n">
        <v>0</v>
      </c>
      <c r="AH70" s="1" t="s">
        <v>102</v>
      </c>
      <c r="AI70" s="26" t="n">
        <f aca="false">PRODUCT(CH70)</f>
        <v>210</v>
      </c>
      <c r="AK70" s="3" t="n">
        <v>0.333333333333333</v>
      </c>
      <c r="AL70" s="3" t="n">
        <v>2</v>
      </c>
      <c r="AM70" s="3" t="n">
        <v>1</v>
      </c>
      <c r="AN70" s="3" t="n">
        <v>0</v>
      </c>
      <c r="AO70" s="3" t="n">
        <v>0</v>
      </c>
      <c r="AP70" s="3" t="n">
        <v>0.666666666666666</v>
      </c>
      <c r="AQ70" s="3" t="n">
        <v>4</v>
      </c>
      <c r="AR70" s="3" t="n">
        <v>2</v>
      </c>
      <c r="AS70" s="3" t="n">
        <v>0</v>
      </c>
      <c r="AT70" s="3" t="n">
        <v>0</v>
      </c>
      <c r="AU70" s="3" t="n">
        <v>0.333333333333</v>
      </c>
      <c r="AV70" s="3" t="n">
        <v>2</v>
      </c>
      <c r="AW70" s="3" t="n">
        <v>1</v>
      </c>
      <c r="AX70" s="3" t="n">
        <v>0</v>
      </c>
      <c r="AY70" s="3" t="n">
        <v>0</v>
      </c>
      <c r="AZ70" s="3" t="n">
        <v>25</v>
      </c>
      <c r="BA70" s="3" t="n">
        <v>25</v>
      </c>
      <c r="BB70" s="3" t="n">
        <v>25</v>
      </c>
      <c r="BC70" s="3" t="n">
        <v>25</v>
      </c>
      <c r="BD70" s="3" t="n">
        <v>15</v>
      </c>
      <c r="BE70" s="3" t="n">
        <v>10</v>
      </c>
      <c r="BF70" s="3" t="n">
        <v>25</v>
      </c>
      <c r="BG70" s="3" t="n">
        <v>20</v>
      </c>
      <c r="BH70" s="3" t="n">
        <v>15</v>
      </c>
      <c r="BI70" s="3"/>
      <c r="BJ70" s="6" t="n">
        <f aca="false">PRODUCT(J70*AK70)</f>
        <v>17.6666666666666</v>
      </c>
      <c r="BK70" s="6" t="n">
        <f aca="false">PRODUCT(K70*AL70)</f>
        <v>82</v>
      </c>
      <c r="BL70" s="6" t="n">
        <f aca="false">PRODUCT(L70*AM70)</f>
        <v>0</v>
      </c>
      <c r="BM70" s="6" t="n">
        <f aca="false">PRODUCT(M70*AN70)</f>
        <v>0</v>
      </c>
      <c r="BN70" s="6" t="n">
        <f aca="false">PRODUCT(N70*AO70)</f>
        <v>0</v>
      </c>
      <c r="BO70" s="6" t="n">
        <f aca="false">PRODUCT(O70*AP70)</f>
        <v>9.33333333333332</v>
      </c>
      <c r="BP70" s="6" t="n">
        <f aca="false">PRODUCT(P70*AQ70)</f>
        <v>36</v>
      </c>
      <c r="BQ70" s="6" t="n">
        <f aca="false">PRODUCT(Q70*AR70)</f>
        <v>0</v>
      </c>
      <c r="BR70" s="6" t="n">
        <f aca="false">PRODUCT(R70*AS70)</f>
        <v>0</v>
      </c>
      <c r="BS70" s="6" t="n">
        <f aca="false">PRODUCT(S70*AT70)</f>
        <v>0</v>
      </c>
      <c r="BT70" s="6" t="n">
        <f aca="false">PRODUCT(T70*AU70)</f>
        <v>0</v>
      </c>
      <c r="BU70" s="6" t="n">
        <f aca="false">PRODUCT(U70*AV70)</f>
        <v>0</v>
      </c>
      <c r="BV70" s="6" t="n">
        <f aca="false">PRODUCT(V70*AW70)</f>
        <v>0</v>
      </c>
      <c r="BW70" s="6" t="n">
        <f aca="false">PRODUCT(W70*AX70)</f>
        <v>0</v>
      </c>
      <c r="BX70" s="6" t="n">
        <f aca="false">PRODUCT(X70*AY70)</f>
        <v>0</v>
      </c>
      <c r="BY70" s="6" t="n">
        <f aca="false">PRODUCT(Y70*AZ70)</f>
        <v>25</v>
      </c>
      <c r="BZ70" s="6" t="n">
        <f aca="false">PRODUCT(Z70*BA70)</f>
        <v>0</v>
      </c>
      <c r="CA70" s="6" t="n">
        <f aca="false">PRODUCT(AA70*BB70)</f>
        <v>0</v>
      </c>
      <c r="CB70" s="6" t="n">
        <f aca="false">PRODUCT(AB70*BC70)</f>
        <v>0</v>
      </c>
      <c r="CC70" s="6" t="n">
        <f aca="false">PRODUCT(AC70*BD70)</f>
        <v>0</v>
      </c>
      <c r="CD70" s="6" t="n">
        <f aca="false">PRODUCT(AD70*BE70)</f>
        <v>0</v>
      </c>
      <c r="CE70" s="6" t="n">
        <f aca="false">PRODUCT(AE70*BF70)</f>
        <v>0</v>
      </c>
      <c r="CF70" s="6" t="n">
        <f aca="false">PRODUCT(AF70*BG70)</f>
        <v>40</v>
      </c>
      <c r="CG70" s="6" t="n">
        <f aca="false">PRODUCT(AG70*BH70)</f>
        <v>0</v>
      </c>
      <c r="CH70" s="6" t="n">
        <f aca="false">SUM(BJ70:CG70)</f>
        <v>210</v>
      </c>
    </row>
    <row r="71" customFormat="false" ht="15" hidden="false" customHeight="false" outlineLevel="0" collapsed="false">
      <c r="A71" s="25" t="n">
        <v>69</v>
      </c>
      <c r="B71" s="26" t="n">
        <f aca="false">PRODUCT(AI71)</f>
        <v>208.666666666664</v>
      </c>
      <c r="C71" s="1" t="s">
        <v>183</v>
      </c>
      <c r="D71" s="27" t="n">
        <v>24713</v>
      </c>
      <c r="E71" s="28" t="n">
        <f aca="false">PRODUCT(J71+O71+T71)</f>
        <v>147</v>
      </c>
      <c r="F71" s="28" t="n">
        <f aca="false">PRODUCT(K71+P71+U71)</f>
        <v>72</v>
      </c>
      <c r="G71" s="28"/>
      <c r="H71" s="28" t="n">
        <f aca="false">PRODUCT(M71+R71+W71)</f>
        <v>75</v>
      </c>
      <c r="I71" s="29" t="n">
        <f aca="false">PRODUCT(F71/E71)</f>
        <v>0.489795918367347</v>
      </c>
      <c r="J71" s="28" t="n">
        <f aca="false">PRODUCT(K71+L71+M71)</f>
        <v>123</v>
      </c>
      <c r="K71" s="31" t="n">
        <v>61</v>
      </c>
      <c r="L71" s="31"/>
      <c r="M71" s="31" t="n">
        <v>62</v>
      </c>
      <c r="N71" s="29" t="n">
        <f aca="false">PRODUCT(K71/J71)</f>
        <v>0.495934959349594</v>
      </c>
      <c r="O71" s="28" t="n">
        <f aca="false">PRODUCT(P71+Q71+R71)</f>
        <v>17</v>
      </c>
      <c r="P71" s="30" t="n">
        <v>5</v>
      </c>
      <c r="Q71" s="30"/>
      <c r="R71" s="30" t="n">
        <v>12</v>
      </c>
      <c r="S71" s="29" t="n">
        <f aca="false">PRODUCT(P71/O71)</f>
        <v>0.294117647058824</v>
      </c>
      <c r="T71" s="31" t="n">
        <f aca="false">PRODUCT(U71+V71+W71)</f>
        <v>7</v>
      </c>
      <c r="U71" s="31" t="n">
        <v>6</v>
      </c>
      <c r="V71" s="31"/>
      <c r="W71" s="31" t="n">
        <v>1</v>
      </c>
      <c r="X71" s="29" t="n">
        <f aca="false">PRODUCT(U71/T71)</f>
        <v>0.857142857142857</v>
      </c>
      <c r="Y71" s="32"/>
      <c r="Z71" s="31"/>
      <c r="AA71" s="32"/>
      <c r="AB71" s="33"/>
      <c r="AC71" s="37"/>
      <c r="AD71" s="33"/>
      <c r="AE71" s="32" t="n">
        <v>0</v>
      </c>
      <c r="AF71" s="31" t="n">
        <v>0</v>
      </c>
      <c r="AG71" s="38" t="n">
        <v>0</v>
      </c>
      <c r="AH71" s="1" t="s">
        <v>184</v>
      </c>
      <c r="AI71" s="26" t="n">
        <f aca="false">PRODUCT(CH71)</f>
        <v>208.666666666664</v>
      </c>
      <c r="AK71" s="3" t="n">
        <v>0.333333333333333</v>
      </c>
      <c r="AL71" s="3" t="n">
        <v>2</v>
      </c>
      <c r="AM71" s="3" t="n">
        <v>1</v>
      </c>
      <c r="AN71" s="3" t="n">
        <v>0</v>
      </c>
      <c r="AO71" s="3" t="n">
        <v>0</v>
      </c>
      <c r="AP71" s="3" t="n">
        <v>0.666666666666666</v>
      </c>
      <c r="AQ71" s="3" t="n">
        <v>4</v>
      </c>
      <c r="AR71" s="3" t="n">
        <v>2</v>
      </c>
      <c r="AS71" s="3" t="n">
        <v>0</v>
      </c>
      <c r="AT71" s="3" t="n">
        <v>0</v>
      </c>
      <c r="AU71" s="3" t="n">
        <v>0.333333333333</v>
      </c>
      <c r="AV71" s="3" t="n">
        <v>2</v>
      </c>
      <c r="AW71" s="3" t="n">
        <v>1</v>
      </c>
      <c r="AX71" s="3" t="n">
        <v>0</v>
      </c>
      <c r="AY71" s="3" t="n">
        <v>0</v>
      </c>
      <c r="AZ71" s="3" t="n">
        <v>25</v>
      </c>
      <c r="BA71" s="3" t="n">
        <v>25</v>
      </c>
      <c r="BB71" s="3" t="n">
        <v>25</v>
      </c>
      <c r="BC71" s="3" t="n">
        <v>25</v>
      </c>
      <c r="BD71" s="3" t="n">
        <v>15</v>
      </c>
      <c r="BE71" s="3" t="n">
        <v>10</v>
      </c>
      <c r="BF71" s="3" t="n">
        <v>25</v>
      </c>
      <c r="BG71" s="3" t="n">
        <v>20</v>
      </c>
      <c r="BH71" s="3" t="n">
        <v>15</v>
      </c>
      <c r="BI71" s="3"/>
      <c r="BJ71" s="6" t="n">
        <f aca="false">PRODUCT(J71*AK71)</f>
        <v>41</v>
      </c>
      <c r="BK71" s="6" t="n">
        <f aca="false">PRODUCT(K71*AL71)</f>
        <v>122</v>
      </c>
      <c r="BL71" s="6" t="n">
        <f aca="false">PRODUCT(L71*AM71)</f>
        <v>0</v>
      </c>
      <c r="BM71" s="6" t="n">
        <f aca="false">PRODUCT(M71*AN71)</f>
        <v>0</v>
      </c>
      <c r="BN71" s="6" t="n">
        <f aca="false">PRODUCT(N71*AO71)</f>
        <v>0</v>
      </c>
      <c r="BO71" s="6" t="n">
        <f aca="false">PRODUCT(O71*AP71)</f>
        <v>11.3333333333333</v>
      </c>
      <c r="BP71" s="6" t="n">
        <f aca="false">PRODUCT(P71*AQ71)</f>
        <v>20</v>
      </c>
      <c r="BQ71" s="6" t="n">
        <f aca="false">PRODUCT(Q71*AR71)</f>
        <v>0</v>
      </c>
      <c r="BR71" s="6" t="n">
        <f aca="false">PRODUCT(R71*AS71)</f>
        <v>0</v>
      </c>
      <c r="BS71" s="6" t="n">
        <f aca="false">PRODUCT(S71*AT71)</f>
        <v>0</v>
      </c>
      <c r="BT71" s="6" t="n">
        <f aca="false">PRODUCT(T71*AU71)</f>
        <v>2.333333333331</v>
      </c>
      <c r="BU71" s="6" t="n">
        <f aca="false">PRODUCT(U71*AV71)</f>
        <v>12</v>
      </c>
      <c r="BV71" s="6" t="n">
        <f aca="false">PRODUCT(V71*AW71)</f>
        <v>0</v>
      </c>
      <c r="BW71" s="6" t="n">
        <f aca="false">PRODUCT(W71*AX71)</f>
        <v>0</v>
      </c>
      <c r="BX71" s="6" t="n">
        <f aca="false">PRODUCT(X71*AY71)</f>
        <v>0</v>
      </c>
      <c r="BY71" s="6" t="n">
        <f aca="false">PRODUCT(Y71*AZ71)</f>
        <v>0</v>
      </c>
      <c r="BZ71" s="6" t="n">
        <f aca="false">PRODUCT(Z71*BA71)</f>
        <v>0</v>
      </c>
      <c r="CA71" s="6" t="n">
        <f aca="false">PRODUCT(AA71*BB71)</f>
        <v>0</v>
      </c>
      <c r="CB71" s="6" t="n">
        <f aca="false">PRODUCT(AB71*BC71)</f>
        <v>0</v>
      </c>
      <c r="CC71" s="6" t="n">
        <f aca="false">PRODUCT(AC71*BD71)</f>
        <v>0</v>
      </c>
      <c r="CD71" s="6" t="n">
        <f aca="false">PRODUCT(AD71*BE71)</f>
        <v>0</v>
      </c>
      <c r="CE71" s="6" t="n">
        <f aca="false">PRODUCT(AE71*BF71)</f>
        <v>0</v>
      </c>
      <c r="CF71" s="6" t="n">
        <f aca="false">PRODUCT(AF71*BG71)</f>
        <v>0</v>
      </c>
      <c r="CG71" s="6" t="n">
        <f aca="false">PRODUCT(AG71*BH71)</f>
        <v>0</v>
      </c>
      <c r="CH71" s="6" t="n">
        <f aca="false">SUM(BJ71:CG71)</f>
        <v>208.666666666664</v>
      </c>
    </row>
    <row r="72" customFormat="false" ht="15" hidden="false" customHeight="false" outlineLevel="0" collapsed="false">
      <c r="A72" s="25" t="n">
        <v>70</v>
      </c>
      <c r="B72" s="26" t="n">
        <f aca="false">PRODUCT(AI72)</f>
        <v>208.333333333327</v>
      </c>
      <c r="C72" s="1" t="s">
        <v>185</v>
      </c>
      <c r="D72" s="27" t="n">
        <v>21197</v>
      </c>
      <c r="E72" s="28" t="n">
        <f aca="false">PRODUCT(J72+O72+T72)</f>
        <v>64</v>
      </c>
      <c r="F72" s="28" t="n">
        <f aca="false">PRODUCT(K72+P72+U72)</f>
        <v>30</v>
      </c>
      <c r="G72" s="28" t="n">
        <f aca="false">PRODUCT(L72+Q72+V72)</f>
        <v>2</v>
      </c>
      <c r="H72" s="28" t="n">
        <f aca="false">PRODUCT(M72+R72+W72)</f>
        <v>32</v>
      </c>
      <c r="I72" s="29" t="n">
        <f aca="false">PRODUCT(F72/E72)</f>
        <v>0.46875</v>
      </c>
      <c r="J72" s="28" t="n">
        <f aca="false">PRODUCT(K72+L72+M72)</f>
        <v>46</v>
      </c>
      <c r="K72" s="31" t="n">
        <v>20</v>
      </c>
      <c r="L72" s="31"/>
      <c r="M72" s="31" t="n">
        <v>26</v>
      </c>
      <c r="N72" s="29" t="n">
        <f aca="false">PRODUCT(K72/J72)</f>
        <v>0.434782608695652</v>
      </c>
      <c r="O72" s="28"/>
      <c r="P72" s="31"/>
      <c r="Q72" s="31"/>
      <c r="R72" s="31"/>
      <c r="S72" s="29"/>
      <c r="T72" s="30" t="n">
        <f aca="false">PRODUCT(U72+V72+W72)</f>
        <v>18</v>
      </c>
      <c r="U72" s="30" t="n">
        <v>10</v>
      </c>
      <c r="V72" s="30" t="n">
        <v>2</v>
      </c>
      <c r="W72" s="30" t="n">
        <v>6</v>
      </c>
      <c r="X72" s="29" t="n">
        <f aca="false">PRODUCT(U72/T72)</f>
        <v>0.555555555555556</v>
      </c>
      <c r="Y72" s="32"/>
      <c r="Z72" s="31"/>
      <c r="AA72" s="32" t="n">
        <v>3</v>
      </c>
      <c r="AB72" s="33" t="n">
        <v>2</v>
      </c>
      <c r="AC72" s="37"/>
      <c r="AD72" s="33"/>
      <c r="AE72" s="32" t="n">
        <v>0</v>
      </c>
      <c r="AF72" s="31" t="n">
        <v>0</v>
      </c>
      <c r="AG72" s="38" t="n">
        <v>0</v>
      </c>
      <c r="AH72" s="1" t="s">
        <v>186</v>
      </c>
      <c r="AI72" s="26" t="n">
        <f aca="false">PRODUCT(CH72)</f>
        <v>208.333333333327</v>
      </c>
      <c r="AK72" s="3" t="n">
        <v>0.333333333333333</v>
      </c>
      <c r="AL72" s="3" t="n">
        <v>2</v>
      </c>
      <c r="AM72" s="3" t="n">
        <v>1</v>
      </c>
      <c r="AN72" s="3" t="n">
        <v>0</v>
      </c>
      <c r="AO72" s="3" t="n">
        <v>0</v>
      </c>
      <c r="AP72" s="3" t="n">
        <v>0.666666666666666</v>
      </c>
      <c r="AQ72" s="3" t="n">
        <v>4</v>
      </c>
      <c r="AR72" s="3" t="n">
        <v>2</v>
      </c>
      <c r="AS72" s="3" t="n">
        <v>0</v>
      </c>
      <c r="AT72" s="3" t="n">
        <v>0</v>
      </c>
      <c r="AU72" s="3" t="n">
        <v>0.333333333333</v>
      </c>
      <c r="AV72" s="3" t="n">
        <v>2</v>
      </c>
      <c r="AW72" s="3" t="n">
        <v>1</v>
      </c>
      <c r="AX72" s="3" t="n">
        <v>0</v>
      </c>
      <c r="AY72" s="3" t="n">
        <v>0</v>
      </c>
      <c r="AZ72" s="3" t="n">
        <v>25</v>
      </c>
      <c r="BA72" s="3" t="n">
        <v>25</v>
      </c>
      <c r="BB72" s="3" t="n">
        <v>25</v>
      </c>
      <c r="BC72" s="3" t="n">
        <v>25</v>
      </c>
      <c r="BD72" s="3" t="n">
        <v>15</v>
      </c>
      <c r="BE72" s="3" t="n">
        <v>10</v>
      </c>
      <c r="BF72" s="3" t="n">
        <v>25</v>
      </c>
      <c r="BG72" s="3" t="n">
        <v>20</v>
      </c>
      <c r="BH72" s="3" t="n">
        <v>15</v>
      </c>
      <c r="BI72" s="3"/>
      <c r="BJ72" s="6" t="n">
        <f aca="false">PRODUCT(J72*AK72)</f>
        <v>15.3333333333333</v>
      </c>
      <c r="BK72" s="6" t="n">
        <f aca="false">PRODUCT(K72*AL72)</f>
        <v>40</v>
      </c>
      <c r="BL72" s="6" t="n">
        <f aca="false">PRODUCT(L72*AM72)</f>
        <v>0</v>
      </c>
      <c r="BM72" s="6" t="n">
        <f aca="false">PRODUCT(M72*AN72)</f>
        <v>0</v>
      </c>
      <c r="BN72" s="6" t="n">
        <f aca="false">PRODUCT(N72*AO72)</f>
        <v>0</v>
      </c>
      <c r="BO72" s="6" t="n">
        <f aca="false">PRODUCT(O72*AP72)</f>
        <v>0</v>
      </c>
      <c r="BP72" s="6" t="n">
        <f aca="false">PRODUCT(P72*AQ72)</f>
        <v>0</v>
      </c>
      <c r="BQ72" s="6" t="n">
        <f aca="false">PRODUCT(Q72*AR72)</f>
        <v>0</v>
      </c>
      <c r="BR72" s="6" t="n">
        <f aca="false">PRODUCT(R72*AS72)</f>
        <v>0</v>
      </c>
      <c r="BS72" s="6" t="n">
        <f aca="false">PRODUCT(S72*AT72)</f>
        <v>0</v>
      </c>
      <c r="BT72" s="6" t="n">
        <f aca="false">PRODUCT(T72*AU72)</f>
        <v>5.999999999994</v>
      </c>
      <c r="BU72" s="6" t="n">
        <f aca="false">PRODUCT(U72*AV72)</f>
        <v>20</v>
      </c>
      <c r="BV72" s="6" t="n">
        <f aca="false">PRODUCT(V72*AW72)</f>
        <v>2</v>
      </c>
      <c r="BW72" s="6" t="n">
        <f aca="false">PRODUCT(W72*AX72)</f>
        <v>0</v>
      </c>
      <c r="BX72" s="6" t="n">
        <f aca="false">PRODUCT(X72*AY72)</f>
        <v>0</v>
      </c>
      <c r="BY72" s="6" t="n">
        <f aca="false">PRODUCT(Y72*AZ72)</f>
        <v>0</v>
      </c>
      <c r="BZ72" s="6" t="n">
        <f aca="false">PRODUCT(Z72*BA72)</f>
        <v>0</v>
      </c>
      <c r="CA72" s="6" t="n">
        <f aca="false">PRODUCT(AA72*BB72)</f>
        <v>75</v>
      </c>
      <c r="CB72" s="6" t="n">
        <f aca="false">PRODUCT(AB72*BC72)</f>
        <v>50</v>
      </c>
      <c r="CC72" s="6" t="n">
        <f aca="false">PRODUCT(AC72*BD72)</f>
        <v>0</v>
      </c>
      <c r="CD72" s="6" t="n">
        <f aca="false">PRODUCT(AD72*BE72)</f>
        <v>0</v>
      </c>
      <c r="CE72" s="6" t="n">
        <f aca="false">PRODUCT(AE72*BF72)</f>
        <v>0</v>
      </c>
      <c r="CF72" s="6" t="n">
        <f aca="false">PRODUCT(AF72*BG72)</f>
        <v>0</v>
      </c>
      <c r="CG72" s="6" t="n">
        <f aca="false">PRODUCT(AG72*BH72)</f>
        <v>0</v>
      </c>
      <c r="CH72" s="6" t="n">
        <f aca="false">SUM(BJ72:CG72)</f>
        <v>208.333333333327</v>
      </c>
    </row>
    <row r="73" customFormat="false" ht="15" hidden="false" customHeight="false" outlineLevel="0" collapsed="false">
      <c r="A73" s="25" t="n">
        <v>71</v>
      </c>
      <c r="B73" s="26" t="n">
        <f aca="false">PRODUCT(AI73)</f>
        <v>200</v>
      </c>
      <c r="C73" s="1" t="s">
        <v>187</v>
      </c>
      <c r="D73" s="27" t="n">
        <v>10708</v>
      </c>
      <c r="E73" s="28" t="n">
        <f aca="false">PRODUCT(J73+O73+T73)</f>
        <v>60</v>
      </c>
      <c r="F73" s="28" t="n">
        <f aca="false">PRODUCT(K73+P73+U73)</f>
        <v>32</v>
      </c>
      <c r="G73" s="28" t="n">
        <f aca="false">PRODUCT(L73+Q73+V73)</f>
        <v>1</v>
      </c>
      <c r="H73" s="28" t="n">
        <f aca="false">PRODUCT(M73+R73+W73)</f>
        <v>27</v>
      </c>
      <c r="I73" s="29" t="n">
        <f aca="false">PRODUCT(F73/E73)</f>
        <v>0.533333333333333</v>
      </c>
      <c r="J73" s="28" t="n">
        <f aca="false">PRODUCT(K73+L73+M73)</f>
        <v>60</v>
      </c>
      <c r="K73" s="31" t="n">
        <v>32</v>
      </c>
      <c r="L73" s="31" t="n">
        <v>1</v>
      </c>
      <c r="M73" s="31" t="n">
        <v>27</v>
      </c>
      <c r="N73" s="29" t="n">
        <f aca="false">PRODUCT(K73/J73)</f>
        <v>0.533333333333333</v>
      </c>
      <c r="O73" s="28"/>
      <c r="P73" s="30"/>
      <c r="Q73" s="30"/>
      <c r="R73" s="30"/>
      <c r="S73" s="35"/>
      <c r="T73" s="28"/>
      <c r="U73" s="30"/>
      <c r="V73" s="30"/>
      <c r="W73" s="30"/>
      <c r="X73" s="35"/>
      <c r="Y73" s="32" t="n">
        <v>3</v>
      </c>
      <c r="Z73" s="31" t="n">
        <v>1</v>
      </c>
      <c r="AA73" s="32"/>
      <c r="AB73" s="33"/>
      <c r="AC73" s="37"/>
      <c r="AD73" s="33"/>
      <c r="AE73" s="32" t="n">
        <v>0</v>
      </c>
      <c r="AF73" s="31" t="n">
        <v>0</v>
      </c>
      <c r="AG73" s="38" t="n">
        <v>1</v>
      </c>
      <c r="AH73" s="1" t="s">
        <v>188</v>
      </c>
      <c r="AI73" s="26" t="n">
        <f aca="false">PRODUCT(CH73)</f>
        <v>200</v>
      </c>
      <c r="AK73" s="3" t="n">
        <v>0.333333333333333</v>
      </c>
      <c r="AL73" s="3" t="n">
        <v>2</v>
      </c>
      <c r="AM73" s="3" t="n">
        <v>1</v>
      </c>
      <c r="AN73" s="3" t="n">
        <v>0</v>
      </c>
      <c r="AO73" s="3" t="n">
        <v>0</v>
      </c>
      <c r="AP73" s="3" t="n">
        <v>0.666666666666666</v>
      </c>
      <c r="AQ73" s="3" t="n">
        <v>4</v>
      </c>
      <c r="AR73" s="3" t="n">
        <v>2</v>
      </c>
      <c r="AS73" s="3" t="n">
        <v>0</v>
      </c>
      <c r="AT73" s="3" t="n">
        <v>0</v>
      </c>
      <c r="AU73" s="3" t="n">
        <v>0.333333333333</v>
      </c>
      <c r="AV73" s="3" t="n">
        <v>2</v>
      </c>
      <c r="AW73" s="3" t="n">
        <v>1</v>
      </c>
      <c r="AX73" s="3" t="n">
        <v>0</v>
      </c>
      <c r="AY73" s="3" t="n">
        <v>0</v>
      </c>
      <c r="AZ73" s="3" t="n">
        <v>25</v>
      </c>
      <c r="BA73" s="3" t="n">
        <v>25</v>
      </c>
      <c r="BB73" s="3" t="n">
        <v>25</v>
      </c>
      <c r="BC73" s="3" t="n">
        <v>25</v>
      </c>
      <c r="BD73" s="3" t="n">
        <v>15</v>
      </c>
      <c r="BE73" s="3" t="n">
        <v>10</v>
      </c>
      <c r="BF73" s="3" t="n">
        <v>25</v>
      </c>
      <c r="BG73" s="3" t="n">
        <v>20</v>
      </c>
      <c r="BH73" s="3" t="n">
        <v>15</v>
      </c>
      <c r="BI73" s="3"/>
      <c r="BJ73" s="6" t="n">
        <f aca="false">PRODUCT(J73*AK73)</f>
        <v>20</v>
      </c>
      <c r="BK73" s="6" t="n">
        <f aca="false">PRODUCT(K73*AL73)</f>
        <v>64</v>
      </c>
      <c r="BL73" s="6" t="n">
        <f aca="false">PRODUCT(L73*AM73)</f>
        <v>1</v>
      </c>
      <c r="BM73" s="6" t="n">
        <f aca="false">PRODUCT(M73*AN73)</f>
        <v>0</v>
      </c>
      <c r="BN73" s="6" t="n">
        <f aca="false">PRODUCT(N73*AO73)</f>
        <v>0</v>
      </c>
      <c r="BO73" s="6" t="n">
        <f aca="false">PRODUCT(O73*AP73)</f>
        <v>0</v>
      </c>
      <c r="BP73" s="6" t="n">
        <f aca="false">PRODUCT(P73*AQ73)</f>
        <v>0</v>
      </c>
      <c r="BQ73" s="6" t="n">
        <f aca="false">PRODUCT(Q73*AR73)</f>
        <v>0</v>
      </c>
      <c r="BR73" s="6" t="n">
        <f aca="false">PRODUCT(R73*AS73)</f>
        <v>0</v>
      </c>
      <c r="BS73" s="6" t="n">
        <f aca="false">PRODUCT(S73*AT73)</f>
        <v>0</v>
      </c>
      <c r="BT73" s="6" t="n">
        <f aca="false">PRODUCT(T73*AU73)</f>
        <v>0</v>
      </c>
      <c r="BU73" s="6" t="n">
        <f aca="false">PRODUCT(U73*AV73)</f>
        <v>0</v>
      </c>
      <c r="BV73" s="6" t="n">
        <f aca="false">PRODUCT(V73*AW73)</f>
        <v>0</v>
      </c>
      <c r="BW73" s="6" t="n">
        <f aca="false">PRODUCT(W73*AX73)</f>
        <v>0</v>
      </c>
      <c r="BX73" s="6" t="n">
        <f aca="false">PRODUCT(X73*AY73)</f>
        <v>0</v>
      </c>
      <c r="BY73" s="6" t="n">
        <f aca="false">PRODUCT(Y73*AZ73)</f>
        <v>75</v>
      </c>
      <c r="BZ73" s="6" t="n">
        <f aca="false">PRODUCT(Z73*BA73)</f>
        <v>25</v>
      </c>
      <c r="CA73" s="6" t="n">
        <f aca="false">PRODUCT(AA73*BB73)</f>
        <v>0</v>
      </c>
      <c r="CB73" s="6" t="n">
        <f aca="false">PRODUCT(AB73*BC73)</f>
        <v>0</v>
      </c>
      <c r="CC73" s="6" t="n">
        <f aca="false">PRODUCT(AC73*BD73)</f>
        <v>0</v>
      </c>
      <c r="CD73" s="6" t="n">
        <f aca="false">PRODUCT(AD73*BE73)</f>
        <v>0</v>
      </c>
      <c r="CE73" s="6" t="n">
        <f aca="false">PRODUCT(AE73*BF73)</f>
        <v>0</v>
      </c>
      <c r="CF73" s="6" t="n">
        <f aca="false">PRODUCT(AF73*BG73)</f>
        <v>0</v>
      </c>
      <c r="CG73" s="6" t="n">
        <f aca="false">PRODUCT(AG73*BH73)</f>
        <v>15</v>
      </c>
      <c r="CH73" s="6" t="n">
        <f aca="false">SUM(BJ73:CG73)</f>
        <v>200</v>
      </c>
    </row>
    <row r="74" customFormat="false" ht="15" hidden="false" customHeight="false" outlineLevel="0" collapsed="false">
      <c r="A74" s="25" t="n">
        <v>72</v>
      </c>
      <c r="B74" s="26" t="n">
        <f aca="false">PRODUCT(AI74)</f>
        <v>197.333333333333</v>
      </c>
      <c r="C74" s="1" t="s">
        <v>189</v>
      </c>
      <c r="D74" s="27" t="n">
        <v>14415</v>
      </c>
      <c r="E74" s="28" t="n">
        <f aca="false">PRODUCT(J74+O74+T74)</f>
        <v>97</v>
      </c>
      <c r="F74" s="28" t="n">
        <f aca="false">PRODUCT(K74+P74+U74)</f>
        <v>43</v>
      </c>
      <c r="G74" s="28" t="n">
        <f aca="false">PRODUCT(L74+Q74+V74)</f>
        <v>4</v>
      </c>
      <c r="H74" s="28" t="n">
        <f aca="false">PRODUCT(M74+R74+W74)</f>
        <v>50</v>
      </c>
      <c r="I74" s="29" t="n">
        <f aca="false">PRODUCT(F74/E74)</f>
        <v>0.443298969072165</v>
      </c>
      <c r="J74" s="28" t="n">
        <f aca="false">PRODUCT(K74+L74+M74)</f>
        <v>97</v>
      </c>
      <c r="K74" s="28" t="n">
        <v>43</v>
      </c>
      <c r="L74" s="28" t="n">
        <v>4</v>
      </c>
      <c r="M74" s="28" t="n">
        <v>50</v>
      </c>
      <c r="N74" s="29" t="n">
        <f aca="false">PRODUCT(K74/J74)</f>
        <v>0.443298969072165</v>
      </c>
      <c r="O74" s="28"/>
      <c r="P74" s="30"/>
      <c r="Q74" s="30"/>
      <c r="R74" s="30"/>
      <c r="S74" s="35"/>
      <c r="T74" s="28"/>
      <c r="U74" s="31"/>
      <c r="V74" s="31"/>
      <c r="W74" s="31"/>
      <c r="X74" s="35"/>
      <c r="Y74" s="32" t="n">
        <v>1</v>
      </c>
      <c r="Z74" s="31"/>
      <c r="AA74" s="32" t="n">
        <v>1</v>
      </c>
      <c r="AB74" s="33"/>
      <c r="AC74" s="37"/>
      <c r="AD74" s="33"/>
      <c r="AE74" s="32" t="n">
        <v>1</v>
      </c>
      <c r="AF74" s="31" t="n">
        <v>0</v>
      </c>
      <c r="AG74" s="38" t="n">
        <v>0</v>
      </c>
      <c r="AH74" s="1" t="s">
        <v>190</v>
      </c>
      <c r="AI74" s="26" t="n">
        <f aca="false">PRODUCT(CH74)</f>
        <v>197.333333333333</v>
      </c>
      <c r="AK74" s="3" t="n">
        <v>0.333333333333333</v>
      </c>
      <c r="AL74" s="3" t="n">
        <v>2</v>
      </c>
      <c r="AM74" s="3" t="n">
        <v>1</v>
      </c>
      <c r="AN74" s="3" t="n">
        <v>0</v>
      </c>
      <c r="AO74" s="3" t="n">
        <v>0</v>
      </c>
      <c r="AP74" s="3" t="n">
        <v>0.666666666666666</v>
      </c>
      <c r="AQ74" s="3" t="n">
        <v>4</v>
      </c>
      <c r="AR74" s="3" t="n">
        <v>2</v>
      </c>
      <c r="AS74" s="3" t="n">
        <v>0</v>
      </c>
      <c r="AT74" s="3" t="n">
        <v>0</v>
      </c>
      <c r="AU74" s="3" t="n">
        <v>0.333333333333</v>
      </c>
      <c r="AV74" s="3" t="n">
        <v>2</v>
      </c>
      <c r="AW74" s="3" t="n">
        <v>1</v>
      </c>
      <c r="AX74" s="3" t="n">
        <v>0</v>
      </c>
      <c r="AY74" s="3" t="n">
        <v>0</v>
      </c>
      <c r="AZ74" s="3" t="n">
        <v>25</v>
      </c>
      <c r="BA74" s="3" t="n">
        <v>25</v>
      </c>
      <c r="BB74" s="3" t="n">
        <v>25</v>
      </c>
      <c r="BC74" s="3" t="n">
        <v>25</v>
      </c>
      <c r="BD74" s="3" t="n">
        <v>15</v>
      </c>
      <c r="BE74" s="3" t="n">
        <v>10</v>
      </c>
      <c r="BF74" s="3" t="n">
        <v>25</v>
      </c>
      <c r="BG74" s="3" t="n">
        <v>20</v>
      </c>
      <c r="BH74" s="3" t="n">
        <v>15</v>
      </c>
      <c r="BI74" s="3"/>
      <c r="BJ74" s="6" t="n">
        <f aca="false">PRODUCT(J74*AK74)</f>
        <v>32.3333333333333</v>
      </c>
      <c r="BK74" s="6" t="n">
        <f aca="false">PRODUCT(K74*AL74)</f>
        <v>86</v>
      </c>
      <c r="BL74" s="6" t="n">
        <f aca="false">PRODUCT(L74*AM74)</f>
        <v>4</v>
      </c>
      <c r="BM74" s="6" t="n">
        <f aca="false">PRODUCT(M74*AN74)</f>
        <v>0</v>
      </c>
      <c r="BN74" s="6" t="n">
        <f aca="false">PRODUCT(N74*AO74)</f>
        <v>0</v>
      </c>
      <c r="BO74" s="6" t="n">
        <f aca="false">PRODUCT(O74*AP74)</f>
        <v>0</v>
      </c>
      <c r="BP74" s="6" t="n">
        <f aca="false">PRODUCT(P74*AQ74)</f>
        <v>0</v>
      </c>
      <c r="BQ74" s="6" t="n">
        <f aca="false">PRODUCT(Q74*AR74)</f>
        <v>0</v>
      </c>
      <c r="BR74" s="6" t="n">
        <f aca="false">PRODUCT(R74*AS74)</f>
        <v>0</v>
      </c>
      <c r="BS74" s="6" t="n">
        <f aca="false">PRODUCT(S74*AT74)</f>
        <v>0</v>
      </c>
      <c r="BT74" s="6" t="n">
        <f aca="false">PRODUCT(T74*AU74)</f>
        <v>0</v>
      </c>
      <c r="BU74" s="6" t="n">
        <f aca="false">PRODUCT(U74*AV74)</f>
        <v>0</v>
      </c>
      <c r="BV74" s="6" t="n">
        <f aca="false">PRODUCT(V74*AW74)</f>
        <v>0</v>
      </c>
      <c r="BW74" s="6" t="n">
        <f aca="false">PRODUCT(W74*AX74)</f>
        <v>0</v>
      </c>
      <c r="BX74" s="6" t="n">
        <f aca="false">PRODUCT(X74*AY74)</f>
        <v>0</v>
      </c>
      <c r="BY74" s="6" t="n">
        <f aca="false">PRODUCT(Y74*AZ74)</f>
        <v>25</v>
      </c>
      <c r="BZ74" s="6" t="n">
        <f aca="false">PRODUCT(Z74*BA74)</f>
        <v>0</v>
      </c>
      <c r="CA74" s="6" t="n">
        <f aca="false">PRODUCT(AA74*BB74)</f>
        <v>25</v>
      </c>
      <c r="CB74" s="6" t="n">
        <f aca="false">PRODUCT(AB74*BC74)</f>
        <v>0</v>
      </c>
      <c r="CC74" s="6" t="n">
        <f aca="false">PRODUCT(AC74*BD74)</f>
        <v>0</v>
      </c>
      <c r="CD74" s="6" t="n">
        <f aca="false">PRODUCT(AD74*BE74)</f>
        <v>0</v>
      </c>
      <c r="CE74" s="6" t="n">
        <f aca="false">PRODUCT(AE74*BF74)</f>
        <v>25</v>
      </c>
      <c r="CF74" s="6" t="n">
        <f aca="false">PRODUCT(AF74*BG74)</f>
        <v>0</v>
      </c>
      <c r="CG74" s="6" t="n">
        <f aca="false">PRODUCT(AG74*BH74)</f>
        <v>0</v>
      </c>
      <c r="CH74" s="6" t="n">
        <f aca="false">SUM(BJ74:CG74)</f>
        <v>197.333333333333</v>
      </c>
    </row>
    <row r="75" customFormat="false" ht="15" hidden="false" customHeight="false" outlineLevel="0" collapsed="false">
      <c r="A75" s="25" t="n">
        <v>73</v>
      </c>
      <c r="B75" s="26" t="n">
        <f aca="false">PRODUCT(AI75)</f>
        <v>196.333333333333</v>
      </c>
      <c r="C75" s="1" t="s">
        <v>191</v>
      </c>
      <c r="D75" s="27" t="n">
        <v>19741</v>
      </c>
      <c r="E75" s="28" t="n">
        <f aca="false">PRODUCT(J75+O75+T75)</f>
        <v>66</v>
      </c>
      <c r="F75" s="28" t="n">
        <f aca="false">PRODUCT(K75+P75+U75)</f>
        <v>38</v>
      </c>
      <c r="G75" s="28" t="n">
        <f aca="false">PRODUCT(L75+Q75+V75)</f>
        <v>1</v>
      </c>
      <c r="H75" s="28" t="n">
        <f aca="false">PRODUCT(M75+R75+W75)</f>
        <v>27</v>
      </c>
      <c r="I75" s="29" t="n">
        <f aca="false">PRODUCT(F75/E75)</f>
        <v>0.575757575757576</v>
      </c>
      <c r="J75" s="28" t="n">
        <f aca="false">PRODUCT(K75+L75+M75)</f>
        <v>50</v>
      </c>
      <c r="K75" s="31" t="n">
        <v>27</v>
      </c>
      <c r="L75" s="31" t="n">
        <v>1</v>
      </c>
      <c r="M75" s="31" t="n">
        <v>22</v>
      </c>
      <c r="N75" s="29" t="n">
        <f aca="false">PRODUCT(K75/J75)</f>
        <v>0.54</v>
      </c>
      <c r="O75" s="28" t="n">
        <f aca="false">PRODUCT(P75+Q75+R75)</f>
        <v>16</v>
      </c>
      <c r="P75" s="31" t="n">
        <v>11</v>
      </c>
      <c r="Q75" s="31"/>
      <c r="R75" s="31" t="n">
        <v>5</v>
      </c>
      <c r="S75" s="29" t="n">
        <f aca="false">PRODUCT(P75/O75)</f>
        <v>0.6875</v>
      </c>
      <c r="T75" s="28"/>
      <c r="U75" s="31"/>
      <c r="V75" s="31"/>
      <c r="W75" s="31"/>
      <c r="X75" s="29"/>
      <c r="Y75" s="32"/>
      <c r="Z75" s="31" t="n">
        <v>1</v>
      </c>
      <c r="AA75" s="32"/>
      <c r="AB75" s="33"/>
      <c r="AC75" s="37"/>
      <c r="AD75" s="33"/>
      <c r="AE75" s="32" t="n">
        <v>1</v>
      </c>
      <c r="AF75" s="31" t="n">
        <v>1</v>
      </c>
      <c r="AG75" s="38" t="n">
        <v>0</v>
      </c>
      <c r="AH75" s="1" t="s">
        <v>98</v>
      </c>
      <c r="AI75" s="26" t="n">
        <f aca="false">PRODUCT(CH75)</f>
        <v>196.333333333333</v>
      </c>
      <c r="AK75" s="3" t="n">
        <v>0.333333333333333</v>
      </c>
      <c r="AL75" s="3" t="n">
        <v>2</v>
      </c>
      <c r="AM75" s="3" t="n">
        <v>1</v>
      </c>
      <c r="AN75" s="3" t="n">
        <v>0</v>
      </c>
      <c r="AO75" s="3" t="n">
        <v>0</v>
      </c>
      <c r="AP75" s="3" t="n">
        <v>0.666666666666666</v>
      </c>
      <c r="AQ75" s="3" t="n">
        <v>4</v>
      </c>
      <c r="AR75" s="3" t="n">
        <v>2</v>
      </c>
      <c r="AS75" s="3" t="n">
        <v>0</v>
      </c>
      <c r="AT75" s="3" t="n">
        <v>0</v>
      </c>
      <c r="AU75" s="3" t="n">
        <v>0.333333333333</v>
      </c>
      <c r="AV75" s="3" t="n">
        <v>2</v>
      </c>
      <c r="AW75" s="3" t="n">
        <v>1</v>
      </c>
      <c r="AX75" s="3" t="n">
        <v>0</v>
      </c>
      <c r="AY75" s="3" t="n">
        <v>0</v>
      </c>
      <c r="AZ75" s="3" t="n">
        <v>25</v>
      </c>
      <c r="BA75" s="3" t="n">
        <v>25</v>
      </c>
      <c r="BB75" s="3" t="n">
        <v>25</v>
      </c>
      <c r="BC75" s="3" t="n">
        <v>25</v>
      </c>
      <c r="BD75" s="3" t="n">
        <v>15</v>
      </c>
      <c r="BE75" s="3" t="n">
        <v>10</v>
      </c>
      <c r="BF75" s="3" t="n">
        <v>25</v>
      </c>
      <c r="BG75" s="3" t="n">
        <v>20</v>
      </c>
      <c r="BH75" s="3" t="n">
        <v>15</v>
      </c>
      <c r="BI75" s="3"/>
      <c r="BJ75" s="6" t="n">
        <f aca="false">PRODUCT(J75*AK75)</f>
        <v>16.6666666666667</v>
      </c>
      <c r="BK75" s="6" t="n">
        <f aca="false">PRODUCT(K75*AL75)</f>
        <v>54</v>
      </c>
      <c r="BL75" s="6" t="n">
        <f aca="false">PRODUCT(L75*AM75)</f>
        <v>1</v>
      </c>
      <c r="BM75" s="6" t="n">
        <f aca="false">PRODUCT(M75*AN75)</f>
        <v>0</v>
      </c>
      <c r="BN75" s="6" t="n">
        <f aca="false">PRODUCT(N75*AO75)</f>
        <v>0</v>
      </c>
      <c r="BO75" s="6" t="n">
        <f aca="false">PRODUCT(O75*AP75)</f>
        <v>10.6666666666667</v>
      </c>
      <c r="BP75" s="6" t="n">
        <f aca="false">PRODUCT(P75*AQ75)</f>
        <v>44</v>
      </c>
      <c r="BQ75" s="6" t="n">
        <f aca="false">PRODUCT(Q75*AR75)</f>
        <v>0</v>
      </c>
      <c r="BR75" s="6" t="n">
        <f aca="false">PRODUCT(R75*AS75)</f>
        <v>0</v>
      </c>
      <c r="BS75" s="6" t="n">
        <f aca="false">PRODUCT(S75*AT75)</f>
        <v>0</v>
      </c>
      <c r="BT75" s="6" t="n">
        <f aca="false">PRODUCT(T75*AU75)</f>
        <v>0</v>
      </c>
      <c r="BU75" s="6" t="n">
        <f aca="false">PRODUCT(U75*AV75)</f>
        <v>0</v>
      </c>
      <c r="BV75" s="6" t="n">
        <f aca="false">PRODUCT(V75*AW75)</f>
        <v>0</v>
      </c>
      <c r="BW75" s="6" t="n">
        <f aca="false">PRODUCT(W75*AX75)</f>
        <v>0</v>
      </c>
      <c r="BX75" s="6" t="n">
        <f aca="false">PRODUCT(X75*AY75)</f>
        <v>0</v>
      </c>
      <c r="BY75" s="6" t="n">
        <f aca="false">PRODUCT(Y75*AZ75)</f>
        <v>0</v>
      </c>
      <c r="BZ75" s="6" t="n">
        <f aca="false">PRODUCT(Z75*BA75)</f>
        <v>25</v>
      </c>
      <c r="CA75" s="6" t="n">
        <f aca="false">PRODUCT(AA75*BB75)</f>
        <v>0</v>
      </c>
      <c r="CB75" s="6" t="n">
        <f aca="false">PRODUCT(AB75*BC75)</f>
        <v>0</v>
      </c>
      <c r="CC75" s="6" t="n">
        <f aca="false">PRODUCT(AC75*BD75)</f>
        <v>0</v>
      </c>
      <c r="CD75" s="6" t="n">
        <f aca="false">PRODUCT(AD75*BE75)</f>
        <v>0</v>
      </c>
      <c r="CE75" s="6" t="n">
        <f aca="false">PRODUCT(AE75*BF75)</f>
        <v>25</v>
      </c>
      <c r="CF75" s="6" t="n">
        <f aca="false">PRODUCT(AF75*BG75)</f>
        <v>20</v>
      </c>
      <c r="CG75" s="6" t="n">
        <f aca="false">PRODUCT(AG75*BH75)</f>
        <v>0</v>
      </c>
      <c r="CH75" s="6" t="n">
        <f aca="false">SUM(BJ75:CG75)</f>
        <v>196.333333333333</v>
      </c>
    </row>
    <row r="76" customFormat="false" ht="15" hidden="false" customHeight="false" outlineLevel="0" collapsed="false">
      <c r="A76" s="25" t="n">
        <v>74</v>
      </c>
      <c r="B76" s="26" t="n">
        <f aca="false">PRODUCT(AI76)</f>
        <v>194</v>
      </c>
      <c r="C76" s="1" t="s">
        <v>192</v>
      </c>
      <c r="D76" s="27" t="n">
        <v>11521</v>
      </c>
      <c r="E76" s="28" t="n">
        <f aca="false">PRODUCT(J76+O76+T76)</f>
        <v>87</v>
      </c>
      <c r="F76" s="28" t="n">
        <f aca="false">PRODUCT(K76+P76+U76)</f>
        <v>51</v>
      </c>
      <c r="G76" s="28" t="n">
        <f aca="false">PRODUCT(L76+Q76+V76)</f>
        <v>3</v>
      </c>
      <c r="H76" s="28" t="n">
        <f aca="false">PRODUCT(M76+R76+W76)</f>
        <v>33</v>
      </c>
      <c r="I76" s="29" t="n">
        <f aca="false">PRODUCT(F76/E76)</f>
        <v>0.586206896551724</v>
      </c>
      <c r="J76" s="28" t="n">
        <f aca="false">PRODUCT(K76+L76+M76)</f>
        <v>87</v>
      </c>
      <c r="K76" s="31" t="n">
        <v>51</v>
      </c>
      <c r="L76" s="31" t="n">
        <v>3</v>
      </c>
      <c r="M76" s="31" t="n">
        <v>33</v>
      </c>
      <c r="N76" s="29" t="n">
        <f aca="false">PRODUCT(K76/J76)</f>
        <v>0.586206896551724</v>
      </c>
      <c r="O76" s="28"/>
      <c r="P76" s="30"/>
      <c r="Q76" s="30"/>
      <c r="R76" s="30"/>
      <c r="S76" s="35"/>
      <c r="T76" s="28"/>
      <c r="U76" s="31"/>
      <c r="V76" s="31"/>
      <c r="W76" s="31"/>
      <c r="X76" s="35"/>
      <c r="Y76" s="32"/>
      <c r="Z76" s="31"/>
      <c r="AA76" s="32"/>
      <c r="AB76" s="33"/>
      <c r="AC76" s="37" t="n">
        <v>1</v>
      </c>
      <c r="AD76" s="33"/>
      <c r="AE76" s="32" t="n">
        <v>1</v>
      </c>
      <c r="AF76" s="31" t="n">
        <v>1</v>
      </c>
      <c r="AG76" s="38" t="n">
        <v>0</v>
      </c>
      <c r="AH76" s="1" t="s">
        <v>179</v>
      </c>
      <c r="AI76" s="26" t="n">
        <f aca="false">PRODUCT(CH76)</f>
        <v>194</v>
      </c>
      <c r="AK76" s="3" t="n">
        <v>0.333333333333333</v>
      </c>
      <c r="AL76" s="3" t="n">
        <v>2</v>
      </c>
      <c r="AM76" s="3" t="n">
        <v>1</v>
      </c>
      <c r="AN76" s="3" t="n">
        <v>0</v>
      </c>
      <c r="AO76" s="3" t="n">
        <v>0</v>
      </c>
      <c r="AP76" s="3" t="n">
        <v>0.666666666666666</v>
      </c>
      <c r="AQ76" s="3" t="n">
        <v>4</v>
      </c>
      <c r="AR76" s="3" t="n">
        <v>2</v>
      </c>
      <c r="AS76" s="3" t="n">
        <v>0</v>
      </c>
      <c r="AT76" s="3" t="n">
        <v>0</v>
      </c>
      <c r="AU76" s="3" t="n">
        <v>0.333333333333</v>
      </c>
      <c r="AV76" s="3" t="n">
        <v>2</v>
      </c>
      <c r="AW76" s="3" t="n">
        <v>1</v>
      </c>
      <c r="AX76" s="3" t="n">
        <v>0</v>
      </c>
      <c r="AY76" s="3" t="n">
        <v>0</v>
      </c>
      <c r="AZ76" s="3" t="n">
        <v>25</v>
      </c>
      <c r="BA76" s="3" t="n">
        <v>25</v>
      </c>
      <c r="BB76" s="3" t="n">
        <v>25</v>
      </c>
      <c r="BC76" s="3" t="n">
        <v>25</v>
      </c>
      <c r="BD76" s="3" t="n">
        <v>15</v>
      </c>
      <c r="BE76" s="3" t="n">
        <v>10</v>
      </c>
      <c r="BF76" s="3" t="n">
        <v>25</v>
      </c>
      <c r="BG76" s="3" t="n">
        <v>20</v>
      </c>
      <c r="BH76" s="3" t="n">
        <v>15</v>
      </c>
      <c r="BI76" s="3"/>
      <c r="BJ76" s="6" t="n">
        <f aca="false">PRODUCT(J76*AK76)</f>
        <v>29</v>
      </c>
      <c r="BK76" s="6" t="n">
        <f aca="false">PRODUCT(K76*AL76)</f>
        <v>102</v>
      </c>
      <c r="BL76" s="6" t="n">
        <f aca="false">PRODUCT(L76*AM76)</f>
        <v>3</v>
      </c>
      <c r="BM76" s="6" t="n">
        <f aca="false">PRODUCT(M76*AN76)</f>
        <v>0</v>
      </c>
      <c r="BN76" s="6" t="n">
        <f aca="false">PRODUCT(N76*AO76)</f>
        <v>0</v>
      </c>
      <c r="BO76" s="6" t="n">
        <f aca="false">PRODUCT(O76*AP76)</f>
        <v>0</v>
      </c>
      <c r="BP76" s="6" t="n">
        <f aca="false">PRODUCT(P76*AQ76)</f>
        <v>0</v>
      </c>
      <c r="BQ76" s="6" t="n">
        <f aca="false">PRODUCT(Q76*AR76)</f>
        <v>0</v>
      </c>
      <c r="BR76" s="6" t="n">
        <f aca="false">PRODUCT(R76*AS76)</f>
        <v>0</v>
      </c>
      <c r="BS76" s="6" t="n">
        <f aca="false">PRODUCT(S76*AT76)</f>
        <v>0</v>
      </c>
      <c r="BT76" s="6" t="n">
        <f aca="false">PRODUCT(T76*AU76)</f>
        <v>0</v>
      </c>
      <c r="BU76" s="6" t="n">
        <f aca="false">PRODUCT(U76*AV76)</f>
        <v>0</v>
      </c>
      <c r="BV76" s="6" t="n">
        <f aca="false">PRODUCT(V76*AW76)</f>
        <v>0</v>
      </c>
      <c r="BW76" s="6" t="n">
        <f aca="false">PRODUCT(W76*AX76)</f>
        <v>0</v>
      </c>
      <c r="BX76" s="6" t="n">
        <f aca="false">PRODUCT(X76*AY76)</f>
        <v>0</v>
      </c>
      <c r="BY76" s="6" t="n">
        <f aca="false">PRODUCT(Y76*AZ76)</f>
        <v>0</v>
      </c>
      <c r="BZ76" s="6" t="n">
        <f aca="false">PRODUCT(Z76*BA76)</f>
        <v>0</v>
      </c>
      <c r="CA76" s="6" t="n">
        <f aca="false">PRODUCT(AA76*BB76)</f>
        <v>0</v>
      </c>
      <c r="CB76" s="6" t="n">
        <f aca="false">PRODUCT(AB76*BC76)</f>
        <v>0</v>
      </c>
      <c r="CC76" s="6" t="n">
        <f aca="false">PRODUCT(AC76*BD76)</f>
        <v>15</v>
      </c>
      <c r="CD76" s="6" t="n">
        <f aca="false">PRODUCT(AD76*BE76)</f>
        <v>0</v>
      </c>
      <c r="CE76" s="6" t="n">
        <f aca="false">PRODUCT(AE76*BF76)</f>
        <v>25</v>
      </c>
      <c r="CF76" s="6" t="n">
        <f aca="false">PRODUCT(AF76*BG76)</f>
        <v>20</v>
      </c>
      <c r="CG76" s="6" t="n">
        <f aca="false">PRODUCT(AG76*BH76)</f>
        <v>0</v>
      </c>
      <c r="CH76" s="6" t="n">
        <f aca="false">SUM(BJ76:CG76)</f>
        <v>194</v>
      </c>
    </row>
    <row r="77" customFormat="false" ht="15" hidden="false" customHeight="false" outlineLevel="0" collapsed="false">
      <c r="A77" s="25" t="n">
        <v>75</v>
      </c>
      <c r="B77" s="26" t="n">
        <f aca="false">PRODUCT(AI77)</f>
        <v>191.666666666664</v>
      </c>
      <c r="C77" s="1" t="s">
        <v>193</v>
      </c>
      <c r="D77" s="27" t="n">
        <v>26060</v>
      </c>
      <c r="E77" s="28" t="n">
        <f aca="false">PRODUCT(J77+O77+T77)</f>
        <v>66</v>
      </c>
      <c r="F77" s="28" t="n">
        <f aca="false">PRODUCT(K77+P77+U77)</f>
        <v>32</v>
      </c>
      <c r="G77" s="28"/>
      <c r="H77" s="28" t="n">
        <f aca="false">PRODUCT(M77+R77+W77)</f>
        <v>34</v>
      </c>
      <c r="I77" s="29" t="n">
        <f aca="false">PRODUCT(F77/E77)</f>
        <v>0.484848484848485</v>
      </c>
      <c r="J77" s="28" t="n">
        <f aca="false">PRODUCT(K77+L77+M77)</f>
        <v>54</v>
      </c>
      <c r="K77" s="31" t="n">
        <v>26</v>
      </c>
      <c r="L77" s="31"/>
      <c r="M77" s="31" t="n">
        <v>28</v>
      </c>
      <c r="N77" s="29" t="n">
        <f aca="false">PRODUCT(K77/J77)</f>
        <v>0.481481481481481</v>
      </c>
      <c r="O77" s="28" t="n">
        <f aca="false">PRODUCT(P77+Q77+R77)</f>
        <v>5</v>
      </c>
      <c r="P77" s="30" t="n">
        <v>2</v>
      </c>
      <c r="Q77" s="30"/>
      <c r="R77" s="30" t="n">
        <v>3</v>
      </c>
      <c r="S77" s="29" t="n">
        <f aca="false">PRODUCT(P77/O77)</f>
        <v>0.4</v>
      </c>
      <c r="T77" s="28" t="n">
        <f aca="false">PRODUCT(U77+V77+W77)</f>
        <v>7</v>
      </c>
      <c r="U77" s="30" t="n">
        <v>4</v>
      </c>
      <c r="V77" s="30"/>
      <c r="W77" s="30" t="n">
        <v>3</v>
      </c>
      <c r="X77" s="29" t="n">
        <f aca="false">PRODUCT(U77/T77)</f>
        <v>0.571428571428571</v>
      </c>
      <c r="Y77" s="32"/>
      <c r="Z77" s="31"/>
      <c r="AA77" s="32" t="n">
        <v>2</v>
      </c>
      <c r="AB77" s="33" t="n">
        <v>2</v>
      </c>
      <c r="AC77" s="37"/>
      <c r="AD77" s="33"/>
      <c r="AE77" s="32" t="n">
        <v>0</v>
      </c>
      <c r="AF77" s="31" t="n">
        <v>0</v>
      </c>
      <c r="AG77" s="38" t="n">
        <v>0</v>
      </c>
      <c r="AH77" s="1" t="s">
        <v>179</v>
      </c>
      <c r="AI77" s="26" t="n">
        <f aca="false">PRODUCT(CH77)</f>
        <v>191.666666666664</v>
      </c>
      <c r="AK77" s="3" t="n">
        <v>0.333333333333333</v>
      </c>
      <c r="AL77" s="3" t="n">
        <v>2</v>
      </c>
      <c r="AM77" s="3" t="n">
        <v>1</v>
      </c>
      <c r="AN77" s="3" t="n">
        <v>0</v>
      </c>
      <c r="AO77" s="3" t="n">
        <v>0</v>
      </c>
      <c r="AP77" s="3" t="n">
        <v>0.666666666666666</v>
      </c>
      <c r="AQ77" s="3" t="n">
        <v>4</v>
      </c>
      <c r="AR77" s="3" t="n">
        <v>2</v>
      </c>
      <c r="AS77" s="3" t="n">
        <v>0</v>
      </c>
      <c r="AT77" s="3" t="n">
        <v>0</v>
      </c>
      <c r="AU77" s="3" t="n">
        <v>0.333333333333</v>
      </c>
      <c r="AV77" s="3" t="n">
        <v>2</v>
      </c>
      <c r="AW77" s="3" t="n">
        <v>1</v>
      </c>
      <c r="AX77" s="3" t="n">
        <v>0</v>
      </c>
      <c r="AY77" s="3" t="n">
        <v>0</v>
      </c>
      <c r="AZ77" s="3" t="n">
        <v>25</v>
      </c>
      <c r="BA77" s="3" t="n">
        <v>25</v>
      </c>
      <c r="BB77" s="3" t="n">
        <v>25</v>
      </c>
      <c r="BC77" s="3" t="n">
        <v>25</v>
      </c>
      <c r="BD77" s="3" t="n">
        <v>15</v>
      </c>
      <c r="BE77" s="3" t="n">
        <v>10</v>
      </c>
      <c r="BF77" s="3" t="n">
        <v>25</v>
      </c>
      <c r="BG77" s="3" t="n">
        <v>20</v>
      </c>
      <c r="BH77" s="3" t="n">
        <v>15</v>
      </c>
      <c r="BI77" s="3"/>
      <c r="BJ77" s="6" t="n">
        <f aca="false">PRODUCT(J77*AK77)</f>
        <v>18</v>
      </c>
      <c r="BK77" s="6" t="n">
        <f aca="false">PRODUCT(K77*AL77)</f>
        <v>52</v>
      </c>
      <c r="BL77" s="6" t="n">
        <f aca="false">PRODUCT(L77*AM77)</f>
        <v>0</v>
      </c>
      <c r="BM77" s="6" t="n">
        <f aca="false">PRODUCT(M77*AN77)</f>
        <v>0</v>
      </c>
      <c r="BN77" s="6" t="n">
        <f aca="false">PRODUCT(N77*AO77)</f>
        <v>0</v>
      </c>
      <c r="BO77" s="6" t="n">
        <f aca="false">PRODUCT(O77*AP77)</f>
        <v>3.33333333333333</v>
      </c>
      <c r="BP77" s="6" t="n">
        <f aca="false">PRODUCT(P77*AQ77)</f>
        <v>8</v>
      </c>
      <c r="BQ77" s="6" t="n">
        <f aca="false">PRODUCT(Q77*AR77)</f>
        <v>0</v>
      </c>
      <c r="BR77" s="6" t="n">
        <f aca="false">PRODUCT(R77*AS77)</f>
        <v>0</v>
      </c>
      <c r="BS77" s="6" t="n">
        <f aca="false">PRODUCT(S77*AT77)</f>
        <v>0</v>
      </c>
      <c r="BT77" s="6" t="n">
        <f aca="false">PRODUCT(T77*AU77)</f>
        <v>2.333333333331</v>
      </c>
      <c r="BU77" s="6" t="n">
        <f aca="false">PRODUCT(U77*AV77)</f>
        <v>8</v>
      </c>
      <c r="BV77" s="6" t="n">
        <f aca="false">PRODUCT(V77*AW77)</f>
        <v>0</v>
      </c>
      <c r="BW77" s="6" t="n">
        <f aca="false">PRODUCT(W77*AX77)</f>
        <v>0</v>
      </c>
      <c r="BX77" s="6" t="n">
        <f aca="false">PRODUCT(X77*AY77)</f>
        <v>0</v>
      </c>
      <c r="BY77" s="6" t="n">
        <f aca="false">PRODUCT(Y77*AZ77)</f>
        <v>0</v>
      </c>
      <c r="BZ77" s="6" t="n">
        <f aca="false">PRODUCT(Z77*BA77)</f>
        <v>0</v>
      </c>
      <c r="CA77" s="6" t="n">
        <f aca="false">PRODUCT(AA77*BB77)</f>
        <v>50</v>
      </c>
      <c r="CB77" s="6" t="n">
        <f aca="false">PRODUCT(AB77*BC77)</f>
        <v>50</v>
      </c>
      <c r="CC77" s="6" t="n">
        <f aca="false">PRODUCT(AC77*BD77)</f>
        <v>0</v>
      </c>
      <c r="CD77" s="6" t="n">
        <f aca="false">PRODUCT(AD77*BE77)</f>
        <v>0</v>
      </c>
      <c r="CE77" s="6" t="n">
        <f aca="false">PRODUCT(AE77*BF77)</f>
        <v>0</v>
      </c>
      <c r="CF77" s="6" t="n">
        <f aca="false">PRODUCT(AF77*BG77)</f>
        <v>0</v>
      </c>
      <c r="CG77" s="6" t="n">
        <f aca="false">PRODUCT(AG77*BH77)</f>
        <v>0</v>
      </c>
      <c r="CH77" s="6" t="n">
        <f aca="false">SUM(BJ77:CG77)</f>
        <v>191.666666666664</v>
      </c>
    </row>
    <row r="78" customFormat="false" ht="15" hidden="false" customHeight="false" outlineLevel="0" collapsed="false">
      <c r="A78" s="25" t="n">
        <v>76</v>
      </c>
      <c r="B78" s="26" t="n">
        <f aca="false">PRODUCT(AI78)</f>
        <v>186.666666666665</v>
      </c>
      <c r="C78" s="1" t="s">
        <v>194</v>
      </c>
      <c r="D78" s="27" t="n">
        <v>29969</v>
      </c>
      <c r="E78" s="28" t="n">
        <f aca="false">PRODUCT(J78+O78+T78)</f>
        <v>135</v>
      </c>
      <c r="F78" s="28" t="n">
        <f aca="false">PRODUCT(K78+P78+U78)</f>
        <v>62</v>
      </c>
      <c r="G78" s="28"/>
      <c r="H78" s="28" t="n">
        <f aca="false">PRODUCT(M78+R78+W78)</f>
        <v>73</v>
      </c>
      <c r="I78" s="29" t="n">
        <f aca="false">PRODUCT(F78/E78)</f>
        <v>0.459259259259259</v>
      </c>
      <c r="J78" s="28" t="n">
        <f aca="false">PRODUCT(K78+L78+M78)</f>
        <v>114</v>
      </c>
      <c r="K78" s="31" t="n">
        <v>54</v>
      </c>
      <c r="L78" s="31"/>
      <c r="M78" s="31" t="n">
        <v>60</v>
      </c>
      <c r="N78" s="29" t="n">
        <f aca="false">PRODUCT(K78/J78)</f>
        <v>0.473684210526316</v>
      </c>
      <c r="O78" s="28" t="n">
        <f aca="false">PRODUCT(P78+Q78+R78)</f>
        <v>17</v>
      </c>
      <c r="P78" s="30" t="n">
        <v>6</v>
      </c>
      <c r="Q78" s="30"/>
      <c r="R78" s="30" t="n">
        <v>11</v>
      </c>
      <c r="S78" s="29" t="n">
        <f aca="false">PRODUCT(P78/O78)</f>
        <v>0.352941176470588</v>
      </c>
      <c r="T78" s="28" t="n">
        <f aca="false">PRODUCT(U78+V78+W78)</f>
        <v>4</v>
      </c>
      <c r="U78" s="31" t="n">
        <v>2</v>
      </c>
      <c r="V78" s="31"/>
      <c r="W78" s="31" t="n">
        <v>2</v>
      </c>
      <c r="X78" s="29" t="n">
        <f aca="false">PRODUCT(U78/T78)</f>
        <v>0.5</v>
      </c>
      <c r="Y78" s="32"/>
      <c r="Z78" s="31"/>
      <c r="AA78" s="32"/>
      <c r="AB78" s="33"/>
      <c r="AC78" s="37"/>
      <c r="AD78" s="33"/>
      <c r="AE78" s="32" t="n">
        <v>0</v>
      </c>
      <c r="AF78" s="31" t="n">
        <v>0</v>
      </c>
      <c r="AG78" s="38" t="n">
        <v>0</v>
      </c>
      <c r="AH78" s="1" t="s">
        <v>184</v>
      </c>
      <c r="AI78" s="26" t="n">
        <f aca="false">PRODUCT(CH78)</f>
        <v>186.666666666665</v>
      </c>
      <c r="AK78" s="3" t="n">
        <v>0.333333333333333</v>
      </c>
      <c r="AL78" s="3" t="n">
        <v>2</v>
      </c>
      <c r="AM78" s="3" t="n">
        <v>1</v>
      </c>
      <c r="AN78" s="3" t="n">
        <v>0</v>
      </c>
      <c r="AO78" s="3" t="n">
        <v>0</v>
      </c>
      <c r="AP78" s="3" t="n">
        <v>0.666666666666666</v>
      </c>
      <c r="AQ78" s="3" t="n">
        <v>4</v>
      </c>
      <c r="AR78" s="3" t="n">
        <v>2</v>
      </c>
      <c r="AS78" s="3" t="n">
        <v>0</v>
      </c>
      <c r="AT78" s="3" t="n">
        <v>0</v>
      </c>
      <c r="AU78" s="3" t="n">
        <v>0.333333333333</v>
      </c>
      <c r="AV78" s="3" t="n">
        <v>2</v>
      </c>
      <c r="AW78" s="3" t="n">
        <v>1</v>
      </c>
      <c r="AX78" s="3" t="n">
        <v>0</v>
      </c>
      <c r="AY78" s="3" t="n">
        <v>0</v>
      </c>
      <c r="AZ78" s="3" t="n">
        <v>25</v>
      </c>
      <c r="BA78" s="3" t="n">
        <v>25</v>
      </c>
      <c r="BB78" s="3" t="n">
        <v>25</v>
      </c>
      <c r="BC78" s="3" t="n">
        <v>25</v>
      </c>
      <c r="BD78" s="3" t="n">
        <v>15</v>
      </c>
      <c r="BE78" s="3" t="n">
        <v>10</v>
      </c>
      <c r="BF78" s="3" t="n">
        <v>25</v>
      </c>
      <c r="BG78" s="3" t="n">
        <v>20</v>
      </c>
      <c r="BH78" s="3" t="n">
        <v>15</v>
      </c>
      <c r="BI78" s="3"/>
      <c r="BJ78" s="6" t="n">
        <f aca="false">PRODUCT(J78*AK78)</f>
        <v>38</v>
      </c>
      <c r="BK78" s="6" t="n">
        <f aca="false">PRODUCT(K78*AL78)</f>
        <v>108</v>
      </c>
      <c r="BL78" s="6" t="n">
        <f aca="false">PRODUCT(L78*AM78)</f>
        <v>0</v>
      </c>
      <c r="BM78" s="6" t="n">
        <f aca="false">PRODUCT(M78*AN78)</f>
        <v>0</v>
      </c>
      <c r="BN78" s="6" t="n">
        <f aca="false">PRODUCT(N78*AO78)</f>
        <v>0</v>
      </c>
      <c r="BO78" s="6" t="n">
        <f aca="false">PRODUCT(O78*AP78)</f>
        <v>11.3333333333333</v>
      </c>
      <c r="BP78" s="6" t="n">
        <f aca="false">PRODUCT(P78*AQ78)</f>
        <v>24</v>
      </c>
      <c r="BQ78" s="6" t="n">
        <f aca="false">PRODUCT(Q78*AR78)</f>
        <v>0</v>
      </c>
      <c r="BR78" s="6" t="n">
        <f aca="false">PRODUCT(R78*AS78)</f>
        <v>0</v>
      </c>
      <c r="BS78" s="6" t="n">
        <f aca="false">PRODUCT(S78*AT78)</f>
        <v>0</v>
      </c>
      <c r="BT78" s="6" t="n">
        <f aca="false">PRODUCT(T78*AU78)</f>
        <v>1.333333333332</v>
      </c>
      <c r="BU78" s="6" t="n">
        <f aca="false">PRODUCT(U78*AV78)</f>
        <v>4</v>
      </c>
      <c r="BV78" s="6" t="n">
        <f aca="false">PRODUCT(V78*AW78)</f>
        <v>0</v>
      </c>
      <c r="BW78" s="6" t="n">
        <f aca="false">PRODUCT(W78*AX78)</f>
        <v>0</v>
      </c>
      <c r="BX78" s="6" t="n">
        <f aca="false">PRODUCT(X78*AY78)</f>
        <v>0</v>
      </c>
      <c r="BY78" s="6" t="n">
        <f aca="false">PRODUCT(Y78*AZ78)</f>
        <v>0</v>
      </c>
      <c r="BZ78" s="6" t="n">
        <f aca="false">PRODUCT(Z78*BA78)</f>
        <v>0</v>
      </c>
      <c r="CA78" s="6" t="n">
        <f aca="false">PRODUCT(AA78*BB78)</f>
        <v>0</v>
      </c>
      <c r="CB78" s="6" t="n">
        <f aca="false">PRODUCT(AB78*BC78)</f>
        <v>0</v>
      </c>
      <c r="CC78" s="6" t="n">
        <f aca="false">PRODUCT(AC78*BD78)</f>
        <v>0</v>
      </c>
      <c r="CD78" s="6" t="n">
        <f aca="false">PRODUCT(AD78*BE78)</f>
        <v>0</v>
      </c>
      <c r="CE78" s="6" t="n">
        <f aca="false">PRODUCT(AE78*BF78)</f>
        <v>0</v>
      </c>
      <c r="CF78" s="6" t="n">
        <f aca="false">PRODUCT(AF78*BG78)</f>
        <v>0</v>
      </c>
      <c r="CG78" s="6" t="n">
        <f aca="false">PRODUCT(AG78*BH78)</f>
        <v>0</v>
      </c>
      <c r="CH78" s="6" t="n">
        <f aca="false">SUM(BJ78:CG78)</f>
        <v>186.666666666665</v>
      </c>
    </row>
    <row r="79" customFormat="false" ht="15" hidden="false" customHeight="false" outlineLevel="0" collapsed="false">
      <c r="A79" s="25" t="n">
        <v>77</v>
      </c>
      <c r="B79" s="26" t="n">
        <f aca="false">PRODUCT(AI79)</f>
        <v>169.999999999992</v>
      </c>
      <c r="C79" s="1" t="s">
        <v>195</v>
      </c>
      <c r="D79" s="27" t="n">
        <v>18501</v>
      </c>
      <c r="E79" s="28" t="n">
        <f aca="false">PRODUCT(J79+O79+T79)</f>
        <v>122</v>
      </c>
      <c r="F79" s="28" t="n">
        <f aca="false">PRODUCT(K79+P79+U79)</f>
        <v>48</v>
      </c>
      <c r="G79" s="28" t="n">
        <f aca="false">PRODUCT(L79+Q79+V79)</f>
        <v>7</v>
      </c>
      <c r="H79" s="28" t="n">
        <f aca="false">PRODUCT(M79+R79+W79)</f>
        <v>67</v>
      </c>
      <c r="I79" s="29" t="n">
        <f aca="false">PRODUCT(F79/E79)</f>
        <v>0.39344262295082</v>
      </c>
      <c r="J79" s="28" t="n">
        <f aca="false">PRODUCT(K79+L79+M79)</f>
        <v>95</v>
      </c>
      <c r="K79" s="31" t="n">
        <v>41</v>
      </c>
      <c r="L79" s="31" t="n">
        <v>7</v>
      </c>
      <c r="M79" s="31" t="n">
        <v>47</v>
      </c>
      <c r="N79" s="29" t="n">
        <f aca="false">PRODUCT(K79/J79)</f>
        <v>0.431578947368421</v>
      </c>
      <c r="O79" s="28" t="n">
        <f aca="false">PRODUCT(P79+Q79+R79)</f>
        <v>4</v>
      </c>
      <c r="P79" s="30" t="n">
        <v>0</v>
      </c>
      <c r="Q79" s="30"/>
      <c r="R79" s="30" t="n">
        <v>4</v>
      </c>
      <c r="S79" s="29" t="n">
        <f aca="false">PRODUCT(P79/O79)</f>
        <v>0</v>
      </c>
      <c r="T79" s="28" t="n">
        <f aca="false">PRODUCT(U79+V79+W79)</f>
        <v>23</v>
      </c>
      <c r="U79" s="30" t="n">
        <v>7</v>
      </c>
      <c r="V79" s="30" t="n">
        <v>0</v>
      </c>
      <c r="W79" s="30" t="n">
        <v>16</v>
      </c>
      <c r="X79" s="29" t="n">
        <f aca="false">PRODUCT(U79/T79)</f>
        <v>0.304347826086957</v>
      </c>
      <c r="Y79" s="32"/>
      <c r="Z79" s="31"/>
      <c r="AA79" s="32"/>
      <c r="AB79" s="33" t="n">
        <v>1</v>
      </c>
      <c r="AC79" s="37"/>
      <c r="AD79" s="33"/>
      <c r="AE79" s="32" t="n">
        <v>0</v>
      </c>
      <c r="AF79" s="31" t="n">
        <v>0</v>
      </c>
      <c r="AG79" s="38" t="n">
        <v>0</v>
      </c>
      <c r="AH79" s="1" t="s">
        <v>100</v>
      </c>
      <c r="AI79" s="26" t="n">
        <f aca="false">PRODUCT(CH79)</f>
        <v>169.999999999992</v>
      </c>
      <c r="AK79" s="3" t="n">
        <v>0.333333333333333</v>
      </c>
      <c r="AL79" s="3" t="n">
        <v>2</v>
      </c>
      <c r="AM79" s="3" t="n">
        <v>1</v>
      </c>
      <c r="AN79" s="3" t="n">
        <v>0</v>
      </c>
      <c r="AO79" s="3" t="n">
        <v>0</v>
      </c>
      <c r="AP79" s="3" t="n">
        <v>0.666666666666666</v>
      </c>
      <c r="AQ79" s="3" t="n">
        <v>4</v>
      </c>
      <c r="AR79" s="3" t="n">
        <v>2</v>
      </c>
      <c r="AS79" s="3" t="n">
        <v>0</v>
      </c>
      <c r="AT79" s="3" t="n">
        <v>0</v>
      </c>
      <c r="AU79" s="3" t="n">
        <v>0.333333333333</v>
      </c>
      <c r="AV79" s="3" t="n">
        <v>2</v>
      </c>
      <c r="AW79" s="3" t="n">
        <v>1</v>
      </c>
      <c r="AX79" s="3" t="n">
        <v>0</v>
      </c>
      <c r="AY79" s="3" t="n">
        <v>0</v>
      </c>
      <c r="AZ79" s="3" t="n">
        <v>25</v>
      </c>
      <c r="BA79" s="3" t="n">
        <v>25</v>
      </c>
      <c r="BB79" s="3" t="n">
        <v>25</v>
      </c>
      <c r="BC79" s="3" t="n">
        <v>25</v>
      </c>
      <c r="BD79" s="3" t="n">
        <v>15</v>
      </c>
      <c r="BE79" s="3" t="n">
        <v>10</v>
      </c>
      <c r="BF79" s="3" t="n">
        <v>25</v>
      </c>
      <c r="BG79" s="3" t="n">
        <v>20</v>
      </c>
      <c r="BH79" s="3" t="n">
        <v>15</v>
      </c>
      <c r="BI79" s="3"/>
      <c r="BJ79" s="6" t="n">
        <f aca="false">PRODUCT(J79*AK79)</f>
        <v>31.6666666666666</v>
      </c>
      <c r="BK79" s="6" t="n">
        <f aca="false">PRODUCT(K79*AL79)</f>
        <v>82</v>
      </c>
      <c r="BL79" s="6" t="n">
        <f aca="false">PRODUCT(L79*AM79)</f>
        <v>7</v>
      </c>
      <c r="BM79" s="6" t="n">
        <f aca="false">PRODUCT(M79*AN79)</f>
        <v>0</v>
      </c>
      <c r="BN79" s="6" t="n">
        <f aca="false">PRODUCT(N79*AO79)</f>
        <v>0</v>
      </c>
      <c r="BO79" s="6" t="n">
        <f aca="false">PRODUCT(O79*AP79)</f>
        <v>2.66666666666666</v>
      </c>
      <c r="BP79" s="6" t="n">
        <f aca="false">PRODUCT(P79*AQ79)</f>
        <v>0</v>
      </c>
      <c r="BQ79" s="6" t="n">
        <f aca="false">PRODUCT(Q79*AR79)</f>
        <v>0</v>
      </c>
      <c r="BR79" s="6" t="n">
        <f aca="false">PRODUCT(R79*AS79)</f>
        <v>0</v>
      </c>
      <c r="BS79" s="6" t="n">
        <f aca="false">PRODUCT(S79*AT79)</f>
        <v>0</v>
      </c>
      <c r="BT79" s="6" t="n">
        <f aca="false">PRODUCT(T79*AU79)</f>
        <v>7.666666666659</v>
      </c>
      <c r="BU79" s="6" t="n">
        <f aca="false">PRODUCT(U79*AV79)</f>
        <v>14</v>
      </c>
      <c r="BV79" s="6" t="n">
        <f aca="false">PRODUCT(V79*AW79)</f>
        <v>0</v>
      </c>
      <c r="BW79" s="6" t="n">
        <f aca="false">PRODUCT(W79*AX79)</f>
        <v>0</v>
      </c>
      <c r="BX79" s="6" t="n">
        <f aca="false">PRODUCT(X79*AY79)</f>
        <v>0</v>
      </c>
      <c r="BY79" s="6" t="n">
        <f aca="false">PRODUCT(Y79*AZ79)</f>
        <v>0</v>
      </c>
      <c r="BZ79" s="6" t="n">
        <f aca="false">PRODUCT(Z79*BA79)</f>
        <v>0</v>
      </c>
      <c r="CA79" s="6" t="n">
        <f aca="false">PRODUCT(AA79*BB79)</f>
        <v>0</v>
      </c>
      <c r="CB79" s="6" t="n">
        <f aca="false">PRODUCT(AB79*BC79)</f>
        <v>25</v>
      </c>
      <c r="CC79" s="6" t="n">
        <f aca="false">PRODUCT(AC79*BD79)</f>
        <v>0</v>
      </c>
      <c r="CD79" s="6" t="n">
        <f aca="false">PRODUCT(AD79*BE79)</f>
        <v>0</v>
      </c>
      <c r="CE79" s="6" t="n">
        <f aca="false">PRODUCT(AE79*BF79)</f>
        <v>0</v>
      </c>
      <c r="CF79" s="6" t="n">
        <f aca="false">PRODUCT(AF79*BG79)</f>
        <v>0</v>
      </c>
      <c r="CG79" s="6" t="n">
        <f aca="false">PRODUCT(AG79*BH79)</f>
        <v>0</v>
      </c>
      <c r="CH79" s="6" t="n">
        <f aca="false">SUM(BJ79:CG79)</f>
        <v>169.999999999992</v>
      </c>
    </row>
    <row r="80" customFormat="false" ht="15" hidden="false" customHeight="false" outlineLevel="0" collapsed="false">
      <c r="A80" s="25" t="n">
        <v>78</v>
      </c>
      <c r="B80" s="26" t="n">
        <f aca="false">PRODUCT(AI80)</f>
        <v>166.33333333332</v>
      </c>
      <c r="C80" s="1" t="s">
        <v>196</v>
      </c>
      <c r="D80" s="27" t="n">
        <v>18509</v>
      </c>
      <c r="E80" s="28" t="n">
        <f aca="false">PRODUCT(J80+O80+T80)</f>
        <v>118</v>
      </c>
      <c r="F80" s="28" t="n">
        <f aca="false">PRODUCT(K80+P80+U80)</f>
        <v>43</v>
      </c>
      <c r="G80" s="28" t="n">
        <f aca="false">PRODUCT(L80+Q80+V80)</f>
        <v>1</v>
      </c>
      <c r="H80" s="28" t="n">
        <f aca="false">PRODUCT(M80+R80+W80)</f>
        <v>74</v>
      </c>
      <c r="I80" s="29" t="n">
        <f aca="false">PRODUCT(F80/E80)</f>
        <v>0.364406779661017</v>
      </c>
      <c r="J80" s="28" t="n">
        <f aca="false">PRODUCT(K80+L80+M80)</f>
        <v>77</v>
      </c>
      <c r="K80" s="31" t="n">
        <v>25</v>
      </c>
      <c r="L80" s="31"/>
      <c r="M80" s="31" t="n">
        <v>52</v>
      </c>
      <c r="N80" s="29" t="n">
        <f aca="false">PRODUCT(K80/J80)</f>
        <v>0.324675324675325</v>
      </c>
      <c r="O80" s="28"/>
      <c r="P80" s="30"/>
      <c r="Q80" s="30"/>
      <c r="R80" s="30"/>
      <c r="S80" s="29"/>
      <c r="T80" s="28" t="n">
        <f aca="false">PRODUCT(U80+V80+W80)</f>
        <v>41</v>
      </c>
      <c r="U80" s="30" t="n">
        <v>18</v>
      </c>
      <c r="V80" s="30" t="n">
        <v>1</v>
      </c>
      <c r="W80" s="30" t="n">
        <v>22</v>
      </c>
      <c r="X80" s="29" t="n">
        <f aca="false">PRODUCT(U80/T80)</f>
        <v>0.439024390243902</v>
      </c>
      <c r="Y80" s="32"/>
      <c r="Z80" s="31"/>
      <c r="AA80" s="32"/>
      <c r="AB80" s="33" t="n">
        <v>1</v>
      </c>
      <c r="AC80" s="37" t="n">
        <v>1</v>
      </c>
      <c r="AD80" s="33"/>
      <c r="AE80" s="32" t="n">
        <v>0</v>
      </c>
      <c r="AF80" s="31" t="n">
        <v>0</v>
      </c>
      <c r="AG80" s="38" t="n">
        <v>0</v>
      </c>
      <c r="AH80" s="1" t="s">
        <v>197</v>
      </c>
      <c r="AI80" s="26" t="n">
        <f aca="false">PRODUCT(CH80)</f>
        <v>166.33333333332</v>
      </c>
      <c r="AK80" s="3" t="n">
        <v>0.333333333333333</v>
      </c>
      <c r="AL80" s="3" t="n">
        <v>2</v>
      </c>
      <c r="AM80" s="3" t="n">
        <v>1</v>
      </c>
      <c r="AN80" s="3" t="n">
        <v>0</v>
      </c>
      <c r="AO80" s="3" t="n">
        <v>0</v>
      </c>
      <c r="AP80" s="3" t="n">
        <v>0.666666666666666</v>
      </c>
      <c r="AQ80" s="3" t="n">
        <v>4</v>
      </c>
      <c r="AR80" s="3" t="n">
        <v>2</v>
      </c>
      <c r="AS80" s="3" t="n">
        <v>0</v>
      </c>
      <c r="AT80" s="3" t="n">
        <v>0</v>
      </c>
      <c r="AU80" s="3" t="n">
        <v>0.333333333333</v>
      </c>
      <c r="AV80" s="3" t="n">
        <v>2</v>
      </c>
      <c r="AW80" s="3" t="n">
        <v>1</v>
      </c>
      <c r="AX80" s="3" t="n">
        <v>0</v>
      </c>
      <c r="AY80" s="3" t="n">
        <v>0</v>
      </c>
      <c r="AZ80" s="3" t="n">
        <v>25</v>
      </c>
      <c r="BA80" s="3" t="n">
        <v>25</v>
      </c>
      <c r="BB80" s="3" t="n">
        <v>25</v>
      </c>
      <c r="BC80" s="3" t="n">
        <v>25</v>
      </c>
      <c r="BD80" s="3" t="n">
        <v>15</v>
      </c>
      <c r="BE80" s="3" t="n">
        <v>10</v>
      </c>
      <c r="BF80" s="3" t="n">
        <v>25</v>
      </c>
      <c r="BG80" s="3" t="n">
        <v>20</v>
      </c>
      <c r="BH80" s="3" t="n">
        <v>15</v>
      </c>
      <c r="BI80" s="3"/>
      <c r="BJ80" s="6" t="n">
        <f aca="false">PRODUCT(J80*AK80)</f>
        <v>25.6666666666666</v>
      </c>
      <c r="BK80" s="6" t="n">
        <f aca="false">PRODUCT(K80*AL80)</f>
        <v>50</v>
      </c>
      <c r="BL80" s="6" t="n">
        <f aca="false">PRODUCT(L80*AM80)</f>
        <v>0</v>
      </c>
      <c r="BM80" s="6" t="n">
        <f aca="false">PRODUCT(M80*AN80)</f>
        <v>0</v>
      </c>
      <c r="BN80" s="6" t="n">
        <f aca="false">PRODUCT(N80*AO80)</f>
        <v>0</v>
      </c>
      <c r="BO80" s="6" t="n">
        <f aca="false">PRODUCT(O80*AP80)</f>
        <v>0</v>
      </c>
      <c r="BP80" s="6" t="n">
        <f aca="false">PRODUCT(P80*AQ80)</f>
        <v>0</v>
      </c>
      <c r="BQ80" s="6" t="n">
        <f aca="false">PRODUCT(Q80*AR80)</f>
        <v>0</v>
      </c>
      <c r="BR80" s="6" t="n">
        <f aca="false">PRODUCT(R80*AS80)</f>
        <v>0</v>
      </c>
      <c r="BS80" s="6" t="n">
        <f aca="false">PRODUCT(S80*AT80)</f>
        <v>0</v>
      </c>
      <c r="BT80" s="6" t="n">
        <f aca="false">PRODUCT(T80*AU80)</f>
        <v>13.666666666653</v>
      </c>
      <c r="BU80" s="6" t="n">
        <f aca="false">PRODUCT(U80*AV80)</f>
        <v>36</v>
      </c>
      <c r="BV80" s="6" t="n">
        <f aca="false">PRODUCT(V80*AW80)</f>
        <v>1</v>
      </c>
      <c r="BW80" s="6" t="n">
        <f aca="false">PRODUCT(W80*AX80)</f>
        <v>0</v>
      </c>
      <c r="BX80" s="6" t="n">
        <f aca="false">PRODUCT(X80*AY80)</f>
        <v>0</v>
      </c>
      <c r="BY80" s="6" t="n">
        <f aca="false">PRODUCT(Y80*AZ80)</f>
        <v>0</v>
      </c>
      <c r="BZ80" s="6" t="n">
        <f aca="false">PRODUCT(Z80*BA80)</f>
        <v>0</v>
      </c>
      <c r="CA80" s="6" t="n">
        <f aca="false">PRODUCT(AA80*BB80)</f>
        <v>0</v>
      </c>
      <c r="CB80" s="6" t="n">
        <f aca="false">PRODUCT(AB80*BC80)</f>
        <v>25</v>
      </c>
      <c r="CC80" s="6" t="n">
        <f aca="false">PRODUCT(AC80*BD80)</f>
        <v>15</v>
      </c>
      <c r="CD80" s="6" t="n">
        <f aca="false">PRODUCT(AD80*BE80)</f>
        <v>0</v>
      </c>
      <c r="CE80" s="6" t="n">
        <f aca="false">PRODUCT(AE80*BF80)</f>
        <v>0</v>
      </c>
      <c r="CF80" s="6" t="n">
        <f aca="false">PRODUCT(AF80*BG80)</f>
        <v>0</v>
      </c>
      <c r="CG80" s="6" t="n">
        <f aca="false">PRODUCT(AG80*BH80)</f>
        <v>0</v>
      </c>
      <c r="CH80" s="6" t="n">
        <f aca="false">SUM(BJ80:CG80)</f>
        <v>166.33333333332</v>
      </c>
    </row>
    <row r="81" customFormat="false" ht="15" hidden="false" customHeight="false" outlineLevel="0" collapsed="false">
      <c r="A81" s="25" t="n">
        <v>79</v>
      </c>
      <c r="B81" s="26" t="n">
        <f aca="false">PRODUCT(AI81)</f>
        <v>164.999999999994</v>
      </c>
      <c r="C81" s="1" t="s">
        <v>198</v>
      </c>
      <c r="D81" s="27" t="n">
        <v>19301</v>
      </c>
      <c r="E81" s="28" t="n">
        <f aca="false">PRODUCT(J81+O81+T81)</f>
        <v>132</v>
      </c>
      <c r="F81" s="28" t="n">
        <f aca="false">PRODUCT(K81+P81+U81)</f>
        <v>47</v>
      </c>
      <c r="G81" s="28" t="n">
        <f aca="false">PRODUCT(L81+Q81+V81)</f>
        <v>1</v>
      </c>
      <c r="H81" s="28" t="n">
        <f aca="false">PRODUCT(M81+R81+W81)</f>
        <v>84</v>
      </c>
      <c r="I81" s="29" t="n">
        <f aca="false">PRODUCT(F81/E81)</f>
        <v>0.356060606060606</v>
      </c>
      <c r="J81" s="28" t="n">
        <f aca="false">PRODUCT(K81+L81+M81)</f>
        <v>112</v>
      </c>
      <c r="K81" s="31" t="n">
        <v>37</v>
      </c>
      <c r="L81" s="31" t="n">
        <v>1</v>
      </c>
      <c r="M81" s="31" t="n">
        <v>74</v>
      </c>
      <c r="N81" s="29" t="n">
        <f aca="false">PRODUCT(K81/J81)</f>
        <v>0.330357142857143</v>
      </c>
      <c r="O81" s="28" t="n">
        <f aca="false">PRODUCT(P81+Q81+R81)</f>
        <v>3</v>
      </c>
      <c r="P81" s="31" t="n">
        <v>0</v>
      </c>
      <c r="Q81" s="31" t="n">
        <v>0</v>
      </c>
      <c r="R81" s="31" t="n">
        <v>3</v>
      </c>
      <c r="S81" s="29" t="n">
        <f aca="false">PRODUCT(P81/O81)</f>
        <v>0</v>
      </c>
      <c r="T81" s="28" t="n">
        <f aca="false">PRODUCT(U81+V81+W81)</f>
        <v>17</v>
      </c>
      <c r="U81" s="30" t="n">
        <v>10</v>
      </c>
      <c r="V81" s="30"/>
      <c r="W81" s="30" t="n">
        <v>7</v>
      </c>
      <c r="X81" s="29" t="n">
        <f aca="false">PRODUCT(U81/T81)</f>
        <v>0.588235294117647</v>
      </c>
      <c r="Y81" s="32" t="n">
        <v>1</v>
      </c>
      <c r="Z81" s="31"/>
      <c r="AA81" s="32"/>
      <c r="AB81" s="33"/>
      <c r="AC81" s="37"/>
      <c r="AD81" s="33"/>
      <c r="AE81" s="32" t="n">
        <v>0</v>
      </c>
      <c r="AF81" s="31" t="n">
        <v>0</v>
      </c>
      <c r="AG81" s="38" t="n">
        <v>0</v>
      </c>
      <c r="AH81" s="1" t="s">
        <v>199</v>
      </c>
      <c r="AI81" s="26" t="n">
        <f aca="false">PRODUCT(CH81)</f>
        <v>164.999999999994</v>
      </c>
      <c r="AK81" s="3" t="n">
        <v>0.333333333333333</v>
      </c>
      <c r="AL81" s="3" t="n">
        <v>2</v>
      </c>
      <c r="AM81" s="3" t="n">
        <v>1</v>
      </c>
      <c r="AN81" s="3" t="n">
        <v>0</v>
      </c>
      <c r="AO81" s="3" t="n">
        <v>0</v>
      </c>
      <c r="AP81" s="3" t="n">
        <v>0.666666666666666</v>
      </c>
      <c r="AQ81" s="3" t="n">
        <v>4</v>
      </c>
      <c r="AR81" s="3" t="n">
        <v>2</v>
      </c>
      <c r="AS81" s="3" t="n">
        <v>0</v>
      </c>
      <c r="AT81" s="3" t="n">
        <v>0</v>
      </c>
      <c r="AU81" s="3" t="n">
        <v>0.333333333333</v>
      </c>
      <c r="AV81" s="3" t="n">
        <v>2</v>
      </c>
      <c r="AW81" s="3" t="n">
        <v>1</v>
      </c>
      <c r="AX81" s="3" t="n">
        <v>0</v>
      </c>
      <c r="AY81" s="3" t="n">
        <v>0</v>
      </c>
      <c r="AZ81" s="3" t="n">
        <v>25</v>
      </c>
      <c r="BA81" s="3" t="n">
        <v>25</v>
      </c>
      <c r="BB81" s="3" t="n">
        <v>25</v>
      </c>
      <c r="BC81" s="3" t="n">
        <v>25</v>
      </c>
      <c r="BD81" s="3" t="n">
        <v>15</v>
      </c>
      <c r="BE81" s="3" t="n">
        <v>10</v>
      </c>
      <c r="BF81" s="3" t="n">
        <v>25</v>
      </c>
      <c r="BG81" s="3" t="n">
        <v>20</v>
      </c>
      <c r="BH81" s="3" t="n">
        <v>15</v>
      </c>
      <c r="BI81" s="3"/>
      <c r="BJ81" s="6" t="n">
        <f aca="false">PRODUCT(J81*AK81)</f>
        <v>37.3333333333333</v>
      </c>
      <c r="BK81" s="6" t="n">
        <f aca="false">PRODUCT(K81*AL81)</f>
        <v>74</v>
      </c>
      <c r="BL81" s="6" t="n">
        <f aca="false">PRODUCT(L81*AM81)</f>
        <v>1</v>
      </c>
      <c r="BM81" s="6" t="n">
        <f aca="false">PRODUCT(M81*AN81)</f>
        <v>0</v>
      </c>
      <c r="BN81" s="6" t="n">
        <f aca="false">PRODUCT(N81*AO81)</f>
        <v>0</v>
      </c>
      <c r="BO81" s="6" t="n">
        <f aca="false">PRODUCT(O81*AP81)</f>
        <v>2</v>
      </c>
      <c r="BP81" s="6" t="n">
        <f aca="false">PRODUCT(P81*AQ81)</f>
        <v>0</v>
      </c>
      <c r="BQ81" s="6" t="n">
        <f aca="false">PRODUCT(Q81*AR81)</f>
        <v>0</v>
      </c>
      <c r="BR81" s="6" t="n">
        <f aca="false">PRODUCT(R81*AS81)</f>
        <v>0</v>
      </c>
      <c r="BS81" s="6" t="n">
        <f aca="false">PRODUCT(S81*AT81)</f>
        <v>0</v>
      </c>
      <c r="BT81" s="6" t="n">
        <f aca="false">PRODUCT(T81*AU81)</f>
        <v>5.666666666661</v>
      </c>
      <c r="BU81" s="6" t="n">
        <f aca="false">PRODUCT(U81*AV81)</f>
        <v>20</v>
      </c>
      <c r="BV81" s="6" t="n">
        <f aca="false">PRODUCT(V81*AW81)</f>
        <v>0</v>
      </c>
      <c r="BW81" s="6" t="n">
        <f aca="false">PRODUCT(W81*AX81)</f>
        <v>0</v>
      </c>
      <c r="BX81" s="6" t="n">
        <f aca="false">PRODUCT(X81*AY81)</f>
        <v>0</v>
      </c>
      <c r="BY81" s="6" t="n">
        <f aca="false">PRODUCT(Y81*AZ81)</f>
        <v>25</v>
      </c>
      <c r="BZ81" s="6" t="n">
        <f aca="false">PRODUCT(Z81*BA81)</f>
        <v>0</v>
      </c>
      <c r="CA81" s="6" t="n">
        <f aca="false">PRODUCT(AA81*BB81)</f>
        <v>0</v>
      </c>
      <c r="CB81" s="6" t="n">
        <f aca="false">PRODUCT(AB81*BC81)</f>
        <v>0</v>
      </c>
      <c r="CC81" s="6" t="n">
        <f aca="false">PRODUCT(AC81*BD81)</f>
        <v>0</v>
      </c>
      <c r="CD81" s="6" t="n">
        <f aca="false">PRODUCT(AD81*BE81)</f>
        <v>0</v>
      </c>
      <c r="CE81" s="6" t="n">
        <f aca="false">PRODUCT(AE81*BF81)</f>
        <v>0</v>
      </c>
      <c r="CF81" s="6" t="n">
        <f aca="false">PRODUCT(AF81*BG81)</f>
        <v>0</v>
      </c>
      <c r="CG81" s="6" t="n">
        <f aca="false">PRODUCT(AG81*BH81)</f>
        <v>0</v>
      </c>
      <c r="CH81" s="6" t="n">
        <f aca="false">SUM(BJ81:CG81)</f>
        <v>164.999999999994</v>
      </c>
    </row>
    <row r="82" customFormat="false" ht="15" hidden="false" customHeight="false" outlineLevel="0" collapsed="false">
      <c r="A82" s="25" t="n">
        <v>80</v>
      </c>
      <c r="B82" s="26" t="n">
        <f aca="false">PRODUCT(AI82)</f>
        <v>164.666666666667</v>
      </c>
      <c r="C82" s="1" t="s">
        <v>200</v>
      </c>
      <c r="D82" s="27" t="n">
        <v>31381</v>
      </c>
      <c r="E82" s="28" t="n">
        <f aca="false">PRODUCT(J82+O82+T82)</f>
        <v>54</v>
      </c>
      <c r="F82" s="28" t="n">
        <f aca="false">PRODUCT(K82+P82+U82)</f>
        <v>27</v>
      </c>
      <c r="G82" s="28"/>
      <c r="H82" s="28" t="n">
        <f aca="false">PRODUCT(M82+R82+W82)</f>
        <v>27</v>
      </c>
      <c r="I82" s="29" t="n">
        <f aca="false">PRODUCT(F82/E82)</f>
        <v>0.5</v>
      </c>
      <c r="J82" s="28" t="n">
        <f aca="false">PRODUCT(K82+L82+M82)</f>
        <v>37</v>
      </c>
      <c r="K82" s="31" t="n">
        <v>21</v>
      </c>
      <c r="L82" s="31"/>
      <c r="M82" s="31" t="n">
        <v>16</v>
      </c>
      <c r="N82" s="29" t="n">
        <f aca="false">PRODUCT(K82/J82)</f>
        <v>0.567567567567568</v>
      </c>
      <c r="O82" s="28" t="n">
        <f aca="false">PRODUCT(P82+Q82+R82)</f>
        <v>17</v>
      </c>
      <c r="P82" s="30" t="n">
        <v>6</v>
      </c>
      <c r="Q82" s="30"/>
      <c r="R82" s="30" t="n">
        <v>11</v>
      </c>
      <c r="S82" s="29" t="n">
        <f aca="false">PRODUCT(P82/O82)</f>
        <v>0.352941176470588</v>
      </c>
      <c r="T82" s="28"/>
      <c r="U82" s="31"/>
      <c r="V82" s="31"/>
      <c r="W82" s="31"/>
      <c r="X82" s="29"/>
      <c r="Y82" s="32"/>
      <c r="Z82" s="31"/>
      <c r="AA82" s="32" t="n">
        <v>1</v>
      </c>
      <c r="AB82" s="33" t="n">
        <v>2</v>
      </c>
      <c r="AC82" s="37"/>
      <c r="AD82" s="33"/>
      <c r="AE82" s="32" t="n">
        <v>0</v>
      </c>
      <c r="AF82" s="31" t="n">
        <v>0</v>
      </c>
      <c r="AG82" s="38" t="n">
        <v>0</v>
      </c>
      <c r="AH82" s="1" t="s">
        <v>201</v>
      </c>
      <c r="AI82" s="26" t="n">
        <f aca="false">PRODUCT(CH82)</f>
        <v>164.666666666667</v>
      </c>
      <c r="AK82" s="3" t="n">
        <v>0.333333333333333</v>
      </c>
      <c r="AL82" s="3" t="n">
        <v>2</v>
      </c>
      <c r="AM82" s="3" t="n">
        <v>1</v>
      </c>
      <c r="AN82" s="3" t="n">
        <v>0</v>
      </c>
      <c r="AO82" s="3" t="n">
        <v>0</v>
      </c>
      <c r="AP82" s="3" t="n">
        <v>0.666666666666666</v>
      </c>
      <c r="AQ82" s="3" t="n">
        <v>4</v>
      </c>
      <c r="AR82" s="3" t="n">
        <v>2</v>
      </c>
      <c r="AS82" s="3" t="n">
        <v>0</v>
      </c>
      <c r="AT82" s="3" t="n">
        <v>0</v>
      </c>
      <c r="AU82" s="3" t="n">
        <v>0.333333333333</v>
      </c>
      <c r="AV82" s="3" t="n">
        <v>2</v>
      </c>
      <c r="AW82" s="3" t="n">
        <v>1</v>
      </c>
      <c r="AX82" s="3" t="n">
        <v>0</v>
      </c>
      <c r="AY82" s="3" t="n">
        <v>0</v>
      </c>
      <c r="AZ82" s="3" t="n">
        <v>25</v>
      </c>
      <c r="BA82" s="3" t="n">
        <v>25</v>
      </c>
      <c r="BB82" s="3" t="n">
        <v>25</v>
      </c>
      <c r="BC82" s="3" t="n">
        <v>25</v>
      </c>
      <c r="BD82" s="3" t="n">
        <v>15</v>
      </c>
      <c r="BE82" s="3" t="n">
        <v>10</v>
      </c>
      <c r="BF82" s="3" t="n">
        <v>25</v>
      </c>
      <c r="BG82" s="3" t="n">
        <v>20</v>
      </c>
      <c r="BH82" s="3" t="n">
        <v>15</v>
      </c>
      <c r="BI82" s="3"/>
      <c r="BJ82" s="6" t="n">
        <f aca="false">PRODUCT(J82*AK82)</f>
        <v>12.3333333333333</v>
      </c>
      <c r="BK82" s="6" t="n">
        <f aca="false">PRODUCT(K82*AL82)</f>
        <v>42</v>
      </c>
      <c r="BL82" s="6" t="n">
        <f aca="false">PRODUCT(L82*AM82)</f>
        <v>0</v>
      </c>
      <c r="BM82" s="6" t="n">
        <f aca="false">PRODUCT(M82*AN82)</f>
        <v>0</v>
      </c>
      <c r="BN82" s="6" t="n">
        <f aca="false">PRODUCT(N82*AO82)</f>
        <v>0</v>
      </c>
      <c r="BO82" s="6" t="n">
        <f aca="false">PRODUCT(O82*AP82)</f>
        <v>11.3333333333333</v>
      </c>
      <c r="BP82" s="6" t="n">
        <f aca="false">PRODUCT(P82*AQ82)</f>
        <v>24</v>
      </c>
      <c r="BQ82" s="6" t="n">
        <f aca="false">PRODUCT(Q82*AR82)</f>
        <v>0</v>
      </c>
      <c r="BR82" s="6" t="n">
        <f aca="false">PRODUCT(R82*AS82)</f>
        <v>0</v>
      </c>
      <c r="BS82" s="6" t="n">
        <f aca="false">PRODUCT(S82*AT82)</f>
        <v>0</v>
      </c>
      <c r="BT82" s="6" t="n">
        <f aca="false">PRODUCT(T82*AU82)</f>
        <v>0</v>
      </c>
      <c r="BU82" s="6" t="n">
        <f aca="false">PRODUCT(U82*AV82)</f>
        <v>0</v>
      </c>
      <c r="BV82" s="6" t="n">
        <f aca="false">PRODUCT(V82*AW82)</f>
        <v>0</v>
      </c>
      <c r="BW82" s="6" t="n">
        <f aca="false">PRODUCT(W82*AX82)</f>
        <v>0</v>
      </c>
      <c r="BX82" s="6" t="n">
        <f aca="false">PRODUCT(X82*AY82)</f>
        <v>0</v>
      </c>
      <c r="BY82" s="6" t="n">
        <f aca="false">PRODUCT(Y82*AZ82)</f>
        <v>0</v>
      </c>
      <c r="BZ82" s="6" t="n">
        <f aca="false">PRODUCT(Z82*BA82)</f>
        <v>0</v>
      </c>
      <c r="CA82" s="6" t="n">
        <f aca="false">PRODUCT(AA82*BB82)</f>
        <v>25</v>
      </c>
      <c r="CB82" s="6" t="n">
        <f aca="false">PRODUCT(AB82*BC82)</f>
        <v>50</v>
      </c>
      <c r="CC82" s="6" t="n">
        <f aca="false">PRODUCT(AC82*BD82)</f>
        <v>0</v>
      </c>
      <c r="CD82" s="6" t="n">
        <f aca="false">PRODUCT(AD82*BE82)</f>
        <v>0</v>
      </c>
      <c r="CE82" s="6" t="n">
        <f aca="false">PRODUCT(AE82*BF82)</f>
        <v>0</v>
      </c>
      <c r="CF82" s="6" t="n">
        <f aca="false">PRODUCT(AF82*BG82)</f>
        <v>0</v>
      </c>
      <c r="CG82" s="6" t="n">
        <f aca="false">PRODUCT(AG82*BH82)</f>
        <v>0</v>
      </c>
      <c r="CH82" s="6" t="n">
        <f aca="false">SUM(BJ82:CG82)</f>
        <v>164.666666666667</v>
      </c>
    </row>
    <row r="83" customFormat="false" ht="15" hidden="false" customHeight="false" outlineLevel="0" collapsed="false">
      <c r="A83" s="25" t="n">
        <v>81</v>
      </c>
      <c r="B83" s="26" t="n">
        <f aca="false">PRODUCT(AI83)</f>
        <v>164.333333333327</v>
      </c>
      <c r="C83" s="1" t="s">
        <v>202</v>
      </c>
      <c r="D83" s="27" t="n">
        <v>25383</v>
      </c>
      <c r="E83" s="28" t="n">
        <f aca="false">PRODUCT(J83+O83+T83)</f>
        <v>154</v>
      </c>
      <c r="F83" s="28" t="n">
        <f aca="false">PRODUCT(K83+P83+U83)</f>
        <v>56</v>
      </c>
      <c r="G83" s="28"/>
      <c r="H83" s="28" t="n">
        <f aca="false">PRODUCT(M83+R83+W83)</f>
        <v>98</v>
      </c>
      <c r="I83" s="29" t="n">
        <f aca="false">PRODUCT(F83/E83)</f>
        <v>0.363636363636364</v>
      </c>
      <c r="J83" s="28" t="n">
        <f aca="false">PRODUCT(K83+L83+M83)</f>
        <v>133</v>
      </c>
      <c r="K83" s="31" t="n">
        <v>45</v>
      </c>
      <c r="L83" s="31"/>
      <c r="M83" s="31" t="n">
        <v>88</v>
      </c>
      <c r="N83" s="29" t="n">
        <f aca="false">PRODUCT(K83/J83)</f>
        <v>0.338345864661654</v>
      </c>
      <c r="O83" s="28" t="n">
        <f aca="false">PRODUCT(P83+Q83+R83)</f>
        <v>3</v>
      </c>
      <c r="P83" s="30" t="n">
        <v>0</v>
      </c>
      <c r="Q83" s="30"/>
      <c r="R83" s="30" t="n">
        <v>3</v>
      </c>
      <c r="S83" s="29" t="n">
        <f aca="false">PRODUCT(P83/O83)</f>
        <v>0</v>
      </c>
      <c r="T83" s="28" t="n">
        <f aca="false">PRODUCT(U83+V83+W83)</f>
        <v>18</v>
      </c>
      <c r="U83" s="31" t="n">
        <v>11</v>
      </c>
      <c r="V83" s="31"/>
      <c r="W83" s="31" t="n">
        <v>7</v>
      </c>
      <c r="X83" s="29" t="n">
        <f aca="false">PRODUCT(U83/T83)</f>
        <v>0.611111111111111</v>
      </c>
      <c r="Y83" s="32"/>
      <c r="Z83" s="31"/>
      <c r="AA83" s="32"/>
      <c r="AB83" s="33"/>
      <c r="AC83" s="37"/>
      <c r="AD83" s="33"/>
      <c r="AE83" s="32" t="n">
        <v>0</v>
      </c>
      <c r="AF83" s="31" t="n">
        <v>0</v>
      </c>
      <c r="AG83" s="38" t="n">
        <v>0</v>
      </c>
      <c r="AH83" s="1" t="s">
        <v>203</v>
      </c>
      <c r="AI83" s="26" t="n">
        <f aca="false">PRODUCT(CH83)</f>
        <v>164.333333333327</v>
      </c>
      <c r="AK83" s="3" t="n">
        <v>0.333333333333333</v>
      </c>
      <c r="AL83" s="3" t="n">
        <v>2</v>
      </c>
      <c r="AM83" s="3" t="n">
        <v>1</v>
      </c>
      <c r="AN83" s="3" t="n">
        <v>0</v>
      </c>
      <c r="AO83" s="3" t="n">
        <v>0</v>
      </c>
      <c r="AP83" s="3" t="n">
        <v>0.666666666666666</v>
      </c>
      <c r="AQ83" s="3" t="n">
        <v>4</v>
      </c>
      <c r="AR83" s="3" t="n">
        <v>2</v>
      </c>
      <c r="AS83" s="3" t="n">
        <v>0</v>
      </c>
      <c r="AT83" s="3" t="n">
        <v>0</v>
      </c>
      <c r="AU83" s="3" t="n">
        <v>0.333333333333</v>
      </c>
      <c r="AV83" s="3" t="n">
        <v>2</v>
      </c>
      <c r="AW83" s="3" t="n">
        <v>1</v>
      </c>
      <c r="AX83" s="3" t="n">
        <v>0</v>
      </c>
      <c r="AY83" s="3" t="n">
        <v>0</v>
      </c>
      <c r="AZ83" s="3" t="n">
        <v>25</v>
      </c>
      <c r="BA83" s="3" t="n">
        <v>25</v>
      </c>
      <c r="BB83" s="3" t="n">
        <v>25</v>
      </c>
      <c r="BC83" s="3" t="n">
        <v>25</v>
      </c>
      <c r="BD83" s="3" t="n">
        <v>15</v>
      </c>
      <c r="BE83" s="3" t="n">
        <v>10</v>
      </c>
      <c r="BF83" s="3" t="n">
        <v>25</v>
      </c>
      <c r="BG83" s="3" t="n">
        <v>20</v>
      </c>
      <c r="BH83" s="3" t="n">
        <v>15</v>
      </c>
      <c r="BI83" s="3"/>
      <c r="BJ83" s="6" t="n">
        <f aca="false">PRODUCT(J83*AK83)</f>
        <v>44.3333333333333</v>
      </c>
      <c r="BK83" s="6" t="n">
        <f aca="false">PRODUCT(K83*AL83)</f>
        <v>90</v>
      </c>
      <c r="BL83" s="6" t="n">
        <f aca="false">PRODUCT(L83*AM83)</f>
        <v>0</v>
      </c>
      <c r="BM83" s="6" t="n">
        <f aca="false">PRODUCT(M83*AN83)</f>
        <v>0</v>
      </c>
      <c r="BN83" s="6" t="n">
        <f aca="false">PRODUCT(N83*AO83)</f>
        <v>0</v>
      </c>
      <c r="BO83" s="6" t="n">
        <f aca="false">PRODUCT(O83*AP83)</f>
        <v>2</v>
      </c>
      <c r="BP83" s="6" t="n">
        <f aca="false">PRODUCT(P83*AQ83)</f>
        <v>0</v>
      </c>
      <c r="BQ83" s="6" t="n">
        <f aca="false">PRODUCT(Q83*AR83)</f>
        <v>0</v>
      </c>
      <c r="BR83" s="6" t="n">
        <f aca="false">PRODUCT(R83*AS83)</f>
        <v>0</v>
      </c>
      <c r="BS83" s="6" t="n">
        <f aca="false">PRODUCT(S83*AT83)</f>
        <v>0</v>
      </c>
      <c r="BT83" s="6" t="n">
        <f aca="false">PRODUCT(T83*AU83)</f>
        <v>5.999999999994</v>
      </c>
      <c r="BU83" s="6" t="n">
        <f aca="false">PRODUCT(U83*AV83)</f>
        <v>22</v>
      </c>
      <c r="BV83" s="6" t="n">
        <f aca="false">PRODUCT(V83*AW83)</f>
        <v>0</v>
      </c>
      <c r="BW83" s="6" t="n">
        <f aca="false">PRODUCT(W83*AX83)</f>
        <v>0</v>
      </c>
      <c r="BX83" s="6" t="n">
        <f aca="false">PRODUCT(X83*AY83)</f>
        <v>0</v>
      </c>
      <c r="BY83" s="6" t="n">
        <f aca="false">PRODUCT(Y83*AZ83)</f>
        <v>0</v>
      </c>
      <c r="BZ83" s="6" t="n">
        <f aca="false">PRODUCT(Z83*BA83)</f>
        <v>0</v>
      </c>
      <c r="CA83" s="6" t="n">
        <f aca="false">PRODUCT(AA83*BB83)</f>
        <v>0</v>
      </c>
      <c r="CB83" s="6" t="n">
        <f aca="false">PRODUCT(AB83*BC83)</f>
        <v>0</v>
      </c>
      <c r="CC83" s="6" t="n">
        <f aca="false">PRODUCT(AC83*BD83)</f>
        <v>0</v>
      </c>
      <c r="CD83" s="6" t="n">
        <f aca="false">PRODUCT(AD83*BE83)</f>
        <v>0</v>
      </c>
      <c r="CE83" s="6" t="n">
        <f aca="false">PRODUCT(AE83*BF83)</f>
        <v>0</v>
      </c>
      <c r="CF83" s="6" t="n">
        <f aca="false">PRODUCT(AF83*BG83)</f>
        <v>0</v>
      </c>
      <c r="CG83" s="6" t="n">
        <f aca="false">PRODUCT(AG83*BH83)</f>
        <v>0</v>
      </c>
      <c r="CH83" s="6" t="n">
        <f aca="false">SUM(BJ83:CG83)</f>
        <v>164.333333333327</v>
      </c>
      <c r="CI83" s="5"/>
      <c r="CJ83" s="5"/>
      <c r="CK83" s="5"/>
    </row>
    <row r="84" customFormat="false" ht="15" hidden="false" customHeight="false" outlineLevel="0" collapsed="false">
      <c r="A84" s="25" t="n">
        <v>82</v>
      </c>
      <c r="B84" s="26" t="n">
        <f aca="false">PRODUCT(AI84)</f>
        <v>161.999999999996</v>
      </c>
      <c r="C84" s="1" t="s">
        <v>204</v>
      </c>
      <c r="D84" s="27" t="n">
        <v>18352</v>
      </c>
      <c r="E84" s="28" t="n">
        <f aca="false">PRODUCT(J84+O84+T84)</f>
        <v>132</v>
      </c>
      <c r="F84" s="28" t="n">
        <f aca="false">PRODUCT(K84+P84+U84)</f>
        <v>52</v>
      </c>
      <c r="G84" s="28" t="n">
        <f aca="false">PRODUCT(L84+Q84+V84)</f>
        <v>8</v>
      </c>
      <c r="H84" s="28" t="n">
        <f aca="false">PRODUCT(M84+R84+W84)</f>
        <v>72</v>
      </c>
      <c r="I84" s="29" t="n">
        <f aca="false">PRODUCT(F84/E84)</f>
        <v>0.393939393939394</v>
      </c>
      <c r="J84" s="28" t="n">
        <f aca="false">PRODUCT(K84+L84+M84)</f>
        <v>115</v>
      </c>
      <c r="K84" s="31" t="n">
        <v>43</v>
      </c>
      <c r="L84" s="31" t="n">
        <v>8</v>
      </c>
      <c r="M84" s="31" t="n">
        <v>64</v>
      </c>
      <c r="N84" s="29" t="n">
        <f aca="false">PRODUCT(K84/J84)</f>
        <v>0.373913043478261</v>
      </c>
      <c r="O84" s="28" t="n">
        <f aca="false">PRODUCT(P84+Q84+R84)</f>
        <v>6</v>
      </c>
      <c r="P84" s="30" t="n">
        <v>2</v>
      </c>
      <c r="Q84" s="30"/>
      <c r="R84" s="30" t="n">
        <v>4</v>
      </c>
      <c r="S84" s="29" t="n">
        <f aca="false">PRODUCT(P84/O84)</f>
        <v>0.333333333333333</v>
      </c>
      <c r="T84" s="28" t="n">
        <f aca="false">PRODUCT(U84+V84+W84)</f>
        <v>11</v>
      </c>
      <c r="U84" s="31" t="n">
        <v>7</v>
      </c>
      <c r="V84" s="31"/>
      <c r="W84" s="31" t="n">
        <v>4</v>
      </c>
      <c r="X84" s="29" t="n">
        <f aca="false">PRODUCT(U84/T84)</f>
        <v>0.636363636363636</v>
      </c>
      <c r="Y84" s="32"/>
      <c r="Z84" s="31"/>
      <c r="AA84" s="32"/>
      <c r="AB84" s="33"/>
      <c r="AC84" s="37"/>
      <c r="AD84" s="33"/>
      <c r="AE84" s="32" t="n">
        <v>0</v>
      </c>
      <c r="AF84" s="31" t="n">
        <v>0</v>
      </c>
      <c r="AG84" s="38" t="n">
        <v>0</v>
      </c>
      <c r="AH84" s="1" t="s">
        <v>179</v>
      </c>
      <c r="AI84" s="26" t="n">
        <f aca="false">PRODUCT(CH84)</f>
        <v>161.999999999996</v>
      </c>
      <c r="AK84" s="3" t="n">
        <v>0.333333333333333</v>
      </c>
      <c r="AL84" s="3" t="n">
        <v>2</v>
      </c>
      <c r="AM84" s="3" t="n">
        <v>1</v>
      </c>
      <c r="AN84" s="3" t="n">
        <v>0</v>
      </c>
      <c r="AO84" s="3" t="n">
        <v>0</v>
      </c>
      <c r="AP84" s="3" t="n">
        <v>0.666666666666666</v>
      </c>
      <c r="AQ84" s="3" t="n">
        <v>4</v>
      </c>
      <c r="AR84" s="3" t="n">
        <v>2</v>
      </c>
      <c r="AS84" s="3" t="n">
        <v>0</v>
      </c>
      <c r="AT84" s="3" t="n">
        <v>0</v>
      </c>
      <c r="AU84" s="3" t="n">
        <v>0.333333333333</v>
      </c>
      <c r="AV84" s="3" t="n">
        <v>2</v>
      </c>
      <c r="AW84" s="3" t="n">
        <v>1</v>
      </c>
      <c r="AX84" s="3" t="n">
        <v>0</v>
      </c>
      <c r="AY84" s="3" t="n">
        <v>0</v>
      </c>
      <c r="AZ84" s="3" t="n">
        <v>25</v>
      </c>
      <c r="BA84" s="3" t="n">
        <v>25</v>
      </c>
      <c r="BB84" s="3" t="n">
        <v>25</v>
      </c>
      <c r="BC84" s="3" t="n">
        <v>25</v>
      </c>
      <c r="BD84" s="3" t="n">
        <v>15</v>
      </c>
      <c r="BE84" s="3" t="n">
        <v>10</v>
      </c>
      <c r="BF84" s="3" t="n">
        <v>25</v>
      </c>
      <c r="BG84" s="3" t="n">
        <v>20</v>
      </c>
      <c r="BH84" s="3" t="n">
        <v>15</v>
      </c>
      <c r="BI84" s="3"/>
      <c r="BJ84" s="6" t="n">
        <f aca="false">PRODUCT(J84*AK84)</f>
        <v>38.3333333333333</v>
      </c>
      <c r="BK84" s="6" t="n">
        <f aca="false">PRODUCT(K84*AL84)</f>
        <v>86</v>
      </c>
      <c r="BL84" s="6" t="n">
        <f aca="false">PRODUCT(L84*AM84)</f>
        <v>8</v>
      </c>
      <c r="BM84" s="6" t="n">
        <f aca="false">PRODUCT(M84*AN84)</f>
        <v>0</v>
      </c>
      <c r="BN84" s="6" t="n">
        <f aca="false">PRODUCT(N84*AO84)</f>
        <v>0</v>
      </c>
      <c r="BO84" s="6" t="n">
        <f aca="false">PRODUCT(O84*AP84)</f>
        <v>4</v>
      </c>
      <c r="BP84" s="6" t="n">
        <f aca="false">PRODUCT(P84*AQ84)</f>
        <v>8</v>
      </c>
      <c r="BQ84" s="6" t="n">
        <f aca="false">PRODUCT(Q84*AR84)</f>
        <v>0</v>
      </c>
      <c r="BR84" s="6" t="n">
        <f aca="false">PRODUCT(R84*AS84)</f>
        <v>0</v>
      </c>
      <c r="BS84" s="6" t="n">
        <f aca="false">PRODUCT(S84*AT84)</f>
        <v>0</v>
      </c>
      <c r="BT84" s="6" t="n">
        <f aca="false">PRODUCT(T84*AU84)</f>
        <v>3.666666666663</v>
      </c>
      <c r="BU84" s="6" t="n">
        <f aca="false">PRODUCT(U84*AV84)</f>
        <v>14</v>
      </c>
      <c r="BV84" s="6" t="n">
        <f aca="false">PRODUCT(V84*AW84)</f>
        <v>0</v>
      </c>
      <c r="BW84" s="6" t="n">
        <f aca="false">PRODUCT(W84*AX84)</f>
        <v>0</v>
      </c>
      <c r="BX84" s="6" t="n">
        <f aca="false">PRODUCT(X84*AY84)</f>
        <v>0</v>
      </c>
      <c r="BY84" s="6" t="n">
        <f aca="false">PRODUCT(Y84*AZ84)</f>
        <v>0</v>
      </c>
      <c r="BZ84" s="6" t="n">
        <f aca="false">PRODUCT(Z84*BA84)</f>
        <v>0</v>
      </c>
      <c r="CA84" s="6" t="n">
        <f aca="false">PRODUCT(AA84*BB84)</f>
        <v>0</v>
      </c>
      <c r="CB84" s="6" t="n">
        <f aca="false">PRODUCT(AB84*BC84)</f>
        <v>0</v>
      </c>
      <c r="CC84" s="6" t="n">
        <f aca="false">PRODUCT(AC84*BD84)</f>
        <v>0</v>
      </c>
      <c r="CD84" s="6" t="n">
        <f aca="false">PRODUCT(AD84*BE84)</f>
        <v>0</v>
      </c>
      <c r="CE84" s="6" t="n">
        <f aca="false">PRODUCT(AE84*BF84)</f>
        <v>0</v>
      </c>
      <c r="CF84" s="6" t="n">
        <f aca="false">PRODUCT(AF84*BG84)</f>
        <v>0</v>
      </c>
      <c r="CG84" s="6" t="n">
        <f aca="false">PRODUCT(AG84*BH84)</f>
        <v>0</v>
      </c>
      <c r="CH84" s="6" t="n">
        <f aca="false">SUM(BJ84:CG84)</f>
        <v>161.999999999996</v>
      </c>
    </row>
    <row r="85" customFormat="false" ht="15" hidden="false" customHeight="false" outlineLevel="0" collapsed="false">
      <c r="A85" s="25" t="n">
        <v>83</v>
      </c>
      <c r="B85" s="26" t="n">
        <f aca="false">PRODUCT(AI85)</f>
        <v>157</v>
      </c>
      <c r="C85" s="1" t="s">
        <v>205</v>
      </c>
      <c r="D85" s="27" t="n">
        <v>12410</v>
      </c>
      <c r="E85" s="28" t="n">
        <f aca="false">PRODUCT(J85+O85+T85)</f>
        <v>24</v>
      </c>
      <c r="F85" s="28" t="n">
        <f aca="false">PRODUCT(K85+P85+U85)</f>
        <v>10</v>
      </c>
      <c r="G85" s="28" t="n">
        <f aca="false">PRODUCT(L85+Q85+V85)</f>
        <v>4</v>
      </c>
      <c r="H85" s="28" t="n">
        <f aca="false">PRODUCT(M85+R85+W85)</f>
        <v>10</v>
      </c>
      <c r="I85" s="29" t="n">
        <f aca="false">PRODUCT(F85/E85)</f>
        <v>0.416666666666667</v>
      </c>
      <c r="J85" s="28" t="n">
        <f aca="false">PRODUCT(K85+L85+M85)</f>
        <v>24</v>
      </c>
      <c r="K85" s="31" t="n">
        <v>10</v>
      </c>
      <c r="L85" s="31" t="n">
        <v>4</v>
      </c>
      <c r="M85" s="31" t="n">
        <v>10</v>
      </c>
      <c r="N85" s="29" t="n">
        <f aca="false">PRODUCT(K85/J85)</f>
        <v>0.416666666666667</v>
      </c>
      <c r="O85" s="28"/>
      <c r="P85" s="30"/>
      <c r="Q85" s="30"/>
      <c r="R85" s="30"/>
      <c r="S85" s="35"/>
      <c r="T85" s="28"/>
      <c r="U85" s="31"/>
      <c r="V85" s="31"/>
      <c r="W85" s="31"/>
      <c r="X85" s="35"/>
      <c r="Y85" s="32"/>
      <c r="Z85" s="31" t="n">
        <v>5</v>
      </c>
      <c r="AA85" s="32"/>
      <c r="AB85" s="33"/>
      <c r="AC85" s="37"/>
      <c r="AD85" s="33"/>
      <c r="AE85" s="32" t="n">
        <v>0</v>
      </c>
      <c r="AF85" s="31" t="n">
        <v>0</v>
      </c>
      <c r="AG85" s="38" t="n">
        <v>0</v>
      </c>
      <c r="AH85" s="1" t="s">
        <v>188</v>
      </c>
      <c r="AI85" s="26" t="n">
        <f aca="false">PRODUCT(CH85)</f>
        <v>157</v>
      </c>
      <c r="AK85" s="3" t="n">
        <v>0.333333333333333</v>
      </c>
      <c r="AL85" s="3" t="n">
        <v>2</v>
      </c>
      <c r="AM85" s="3" t="n">
        <v>1</v>
      </c>
      <c r="AN85" s="3" t="n">
        <v>0</v>
      </c>
      <c r="AO85" s="3" t="n">
        <v>0</v>
      </c>
      <c r="AP85" s="3" t="n">
        <v>0.666666666666666</v>
      </c>
      <c r="AQ85" s="3" t="n">
        <v>4</v>
      </c>
      <c r="AR85" s="3" t="n">
        <v>2</v>
      </c>
      <c r="AS85" s="3" t="n">
        <v>0</v>
      </c>
      <c r="AT85" s="3" t="n">
        <v>0</v>
      </c>
      <c r="AU85" s="3" t="n">
        <v>0.333333333333</v>
      </c>
      <c r="AV85" s="3" t="n">
        <v>2</v>
      </c>
      <c r="AW85" s="3" t="n">
        <v>1</v>
      </c>
      <c r="AX85" s="3" t="n">
        <v>0</v>
      </c>
      <c r="AY85" s="3" t="n">
        <v>0</v>
      </c>
      <c r="AZ85" s="3" t="n">
        <v>25</v>
      </c>
      <c r="BA85" s="3" t="n">
        <v>25</v>
      </c>
      <c r="BB85" s="3" t="n">
        <v>25</v>
      </c>
      <c r="BC85" s="3" t="n">
        <v>25</v>
      </c>
      <c r="BD85" s="3" t="n">
        <v>15</v>
      </c>
      <c r="BE85" s="3" t="n">
        <v>10</v>
      </c>
      <c r="BF85" s="3" t="n">
        <v>25</v>
      </c>
      <c r="BG85" s="3" t="n">
        <v>20</v>
      </c>
      <c r="BH85" s="3" t="n">
        <v>15</v>
      </c>
      <c r="BI85" s="3"/>
      <c r="BJ85" s="6" t="n">
        <f aca="false">PRODUCT(J85*AK85)</f>
        <v>7.99999999999999</v>
      </c>
      <c r="BK85" s="6" t="n">
        <f aca="false">PRODUCT(K85*AL85)</f>
        <v>20</v>
      </c>
      <c r="BL85" s="6" t="n">
        <f aca="false">PRODUCT(L85*AM85)</f>
        <v>4</v>
      </c>
      <c r="BM85" s="6" t="n">
        <f aca="false">PRODUCT(M85*AN85)</f>
        <v>0</v>
      </c>
      <c r="BN85" s="6" t="n">
        <f aca="false">PRODUCT(N85*AO85)</f>
        <v>0</v>
      </c>
      <c r="BO85" s="6" t="n">
        <f aca="false">PRODUCT(O85*AP85)</f>
        <v>0</v>
      </c>
      <c r="BP85" s="6" t="n">
        <f aca="false">PRODUCT(P85*AQ85)</f>
        <v>0</v>
      </c>
      <c r="BQ85" s="6" t="n">
        <f aca="false">PRODUCT(Q85*AR85)</f>
        <v>0</v>
      </c>
      <c r="BR85" s="6" t="n">
        <f aca="false">PRODUCT(R85*AS85)</f>
        <v>0</v>
      </c>
      <c r="BS85" s="6" t="n">
        <f aca="false">PRODUCT(S85*AT85)</f>
        <v>0</v>
      </c>
      <c r="BT85" s="6" t="n">
        <f aca="false">PRODUCT(T85*AU85)</f>
        <v>0</v>
      </c>
      <c r="BU85" s="6" t="n">
        <f aca="false">PRODUCT(U85*AV85)</f>
        <v>0</v>
      </c>
      <c r="BV85" s="6" t="n">
        <f aca="false">PRODUCT(V85*AW85)</f>
        <v>0</v>
      </c>
      <c r="BW85" s="6" t="n">
        <f aca="false">PRODUCT(W85*AX85)</f>
        <v>0</v>
      </c>
      <c r="BX85" s="6" t="n">
        <f aca="false">PRODUCT(X85*AY85)</f>
        <v>0</v>
      </c>
      <c r="BY85" s="6" t="n">
        <f aca="false">PRODUCT(Y85*AZ85)</f>
        <v>0</v>
      </c>
      <c r="BZ85" s="6" t="n">
        <f aca="false">PRODUCT(Z85*BA85)</f>
        <v>125</v>
      </c>
      <c r="CA85" s="6" t="n">
        <f aca="false">PRODUCT(AA85*BB85)</f>
        <v>0</v>
      </c>
      <c r="CB85" s="6" t="n">
        <f aca="false">PRODUCT(AB85*BC85)</f>
        <v>0</v>
      </c>
      <c r="CC85" s="6" t="n">
        <f aca="false">PRODUCT(AC85*BD85)</f>
        <v>0</v>
      </c>
      <c r="CD85" s="6" t="n">
        <f aca="false">PRODUCT(AD85*BE85)</f>
        <v>0</v>
      </c>
      <c r="CE85" s="6" t="n">
        <f aca="false">PRODUCT(AE85*BF85)</f>
        <v>0</v>
      </c>
      <c r="CF85" s="6" t="n">
        <f aca="false">PRODUCT(AF85*BG85)</f>
        <v>0</v>
      </c>
      <c r="CG85" s="6" t="n">
        <f aca="false">PRODUCT(AG85*BH85)</f>
        <v>0</v>
      </c>
      <c r="CH85" s="6" t="n">
        <f aca="false">SUM(BJ85:CG85)</f>
        <v>157</v>
      </c>
    </row>
    <row r="86" customFormat="false" ht="15" hidden="false" customHeight="false" outlineLevel="0" collapsed="false">
      <c r="A86" s="25" t="n">
        <v>84</v>
      </c>
      <c r="B86" s="26" t="n">
        <f aca="false">PRODUCT(AI86)</f>
        <v>156.666666666667</v>
      </c>
      <c r="C86" s="1" t="s">
        <v>206</v>
      </c>
      <c r="D86" s="27" t="n">
        <v>12606</v>
      </c>
      <c r="E86" s="28" t="n">
        <f aca="false">PRODUCT(J86+O86+T86)</f>
        <v>101</v>
      </c>
      <c r="F86" s="28" t="n">
        <f aca="false">PRODUCT(K86+P86+U86)</f>
        <v>51</v>
      </c>
      <c r="G86" s="28" t="n">
        <f aca="false">PRODUCT(L86+Q86+V86)</f>
        <v>6</v>
      </c>
      <c r="H86" s="28" t="n">
        <f aca="false">PRODUCT(M86+R86+W86)</f>
        <v>44</v>
      </c>
      <c r="I86" s="29" t="n">
        <f aca="false">PRODUCT(F86/E86)</f>
        <v>0.504950495049505</v>
      </c>
      <c r="J86" s="28" t="n">
        <f aca="false">PRODUCT(K86+L86+M86)</f>
        <v>101</v>
      </c>
      <c r="K86" s="31" t="n">
        <v>51</v>
      </c>
      <c r="L86" s="31" t="n">
        <v>6</v>
      </c>
      <c r="M86" s="31" t="n">
        <v>44</v>
      </c>
      <c r="N86" s="29" t="n">
        <f aca="false">PRODUCT(K86/J86)</f>
        <v>0.504950495049505</v>
      </c>
      <c r="O86" s="28"/>
      <c r="P86" s="30"/>
      <c r="Q86" s="30"/>
      <c r="R86" s="30"/>
      <c r="S86" s="35"/>
      <c r="T86" s="28"/>
      <c r="U86" s="31"/>
      <c r="V86" s="31"/>
      <c r="W86" s="31"/>
      <c r="X86" s="35"/>
      <c r="Y86" s="32"/>
      <c r="Z86" s="31"/>
      <c r="AA86" s="32"/>
      <c r="AB86" s="33"/>
      <c r="AC86" s="37"/>
      <c r="AD86" s="33"/>
      <c r="AE86" s="32" t="n">
        <v>0</v>
      </c>
      <c r="AF86" s="31" t="n">
        <v>0</v>
      </c>
      <c r="AG86" s="38" t="n">
        <v>1</v>
      </c>
      <c r="AH86" s="1" t="s">
        <v>207</v>
      </c>
      <c r="AI86" s="26" t="n">
        <f aca="false">PRODUCT(CH86)</f>
        <v>156.666666666667</v>
      </c>
      <c r="AK86" s="3" t="n">
        <v>0.333333333333333</v>
      </c>
      <c r="AL86" s="3" t="n">
        <v>2</v>
      </c>
      <c r="AM86" s="3" t="n">
        <v>1</v>
      </c>
      <c r="AN86" s="3" t="n">
        <v>0</v>
      </c>
      <c r="AO86" s="3" t="n">
        <v>0</v>
      </c>
      <c r="AP86" s="3" t="n">
        <v>0.666666666666666</v>
      </c>
      <c r="AQ86" s="3" t="n">
        <v>4</v>
      </c>
      <c r="AR86" s="3" t="n">
        <v>2</v>
      </c>
      <c r="AS86" s="3" t="n">
        <v>0</v>
      </c>
      <c r="AT86" s="3" t="n">
        <v>0</v>
      </c>
      <c r="AU86" s="3" t="n">
        <v>0.333333333333</v>
      </c>
      <c r="AV86" s="3" t="n">
        <v>2</v>
      </c>
      <c r="AW86" s="3" t="n">
        <v>1</v>
      </c>
      <c r="AX86" s="3" t="n">
        <v>0</v>
      </c>
      <c r="AY86" s="3" t="n">
        <v>0</v>
      </c>
      <c r="AZ86" s="3" t="n">
        <v>25</v>
      </c>
      <c r="BA86" s="3" t="n">
        <v>25</v>
      </c>
      <c r="BB86" s="3" t="n">
        <v>25</v>
      </c>
      <c r="BC86" s="3" t="n">
        <v>25</v>
      </c>
      <c r="BD86" s="3" t="n">
        <v>15</v>
      </c>
      <c r="BE86" s="3" t="n">
        <v>10</v>
      </c>
      <c r="BF86" s="3" t="n">
        <v>25</v>
      </c>
      <c r="BG86" s="3" t="n">
        <v>20</v>
      </c>
      <c r="BH86" s="3" t="n">
        <v>15</v>
      </c>
      <c r="BI86" s="3"/>
      <c r="BJ86" s="6" t="n">
        <f aca="false">PRODUCT(J86*AK86)</f>
        <v>33.6666666666666</v>
      </c>
      <c r="BK86" s="6" t="n">
        <f aca="false">PRODUCT(K86*AL86)</f>
        <v>102</v>
      </c>
      <c r="BL86" s="6" t="n">
        <f aca="false">PRODUCT(L86*AM86)</f>
        <v>6</v>
      </c>
      <c r="BM86" s="6" t="n">
        <f aca="false">PRODUCT(M86*AN86)</f>
        <v>0</v>
      </c>
      <c r="BN86" s="6" t="n">
        <f aca="false">PRODUCT(N86*AO86)</f>
        <v>0</v>
      </c>
      <c r="BO86" s="6" t="n">
        <f aca="false">PRODUCT(O86*AP86)</f>
        <v>0</v>
      </c>
      <c r="BP86" s="6" t="n">
        <f aca="false">PRODUCT(P86*AQ86)</f>
        <v>0</v>
      </c>
      <c r="BQ86" s="6" t="n">
        <f aca="false">PRODUCT(Q86*AR86)</f>
        <v>0</v>
      </c>
      <c r="BR86" s="6" t="n">
        <f aca="false">PRODUCT(R86*AS86)</f>
        <v>0</v>
      </c>
      <c r="BS86" s="6" t="n">
        <f aca="false">PRODUCT(S86*AT86)</f>
        <v>0</v>
      </c>
      <c r="BT86" s="6" t="n">
        <f aca="false">PRODUCT(T86*AU86)</f>
        <v>0</v>
      </c>
      <c r="BU86" s="6" t="n">
        <f aca="false">PRODUCT(U86*AV86)</f>
        <v>0</v>
      </c>
      <c r="BV86" s="6" t="n">
        <f aca="false">PRODUCT(V86*AW86)</f>
        <v>0</v>
      </c>
      <c r="BW86" s="6" t="n">
        <f aca="false">PRODUCT(W86*AX86)</f>
        <v>0</v>
      </c>
      <c r="BX86" s="6" t="n">
        <f aca="false">PRODUCT(X86*AY86)</f>
        <v>0</v>
      </c>
      <c r="BY86" s="6" t="n">
        <f aca="false">PRODUCT(Y86*AZ86)</f>
        <v>0</v>
      </c>
      <c r="BZ86" s="6" t="n">
        <f aca="false">PRODUCT(Z86*BA86)</f>
        <v>0</v>
      </c>
      <c r="CA86" s="6" t="n">
        <f aca="false">PRODUCT(AA86*BB86)</f>
        <v>0</v>
      </c>
      <c r="CB86" s="6" t="n">
        <f aca="false">PRODUCT(AB86*BC86)</f>
        <v>0</v>
      </c>
      <c r="CC86" s="6" t="n">
        <f aca="false">PRODUCT(AC86*BD86)</f>
        <v>0</v>
      </c>
      <c r="CD86" s="6" t="n">
        <f aca="false">PRODUCT(AD86*BE86)</f>
        <v>0</v>
      </c>
      <c r="CE86" s="6" t="n">
        <f aca="false">PRODUCT(AE86*BF86)</f>
        <v>0</v>
      </c>
      <c r="CF86" s="6" t="n">
        <f aca="false">PRODUCT(AF86*BG86)</f>
        <v>0</v>
      </c>
      <c r="CG86" s="6" t="n">
        <f aca="false">PRODUCT(AG86*BH86)</f>
        <v>15</v>
      </c>
      <c r="CH86" s="6" t="n">
        <f aca="false">SUM(BJ86:CG86)</f>
        <v>156.666666666667</v>
      </c>
    </row>
    <row r="87" customFormat="false" ht="15" hidden="false" customHeight="false" outlineLevel="0" collapsed="false">
      <c r="A87" s="25" t="n">
        <v>85</v>
      </c>
      <c r="B87" s="26" t="n">
        <f aca="false">PRODUCT(AI87)</f>
        <v>151.999999999991</v>
      </c>
      <c r="C87" s="1" t="s">
        <v>208</v>
      </c>
      <c r="D87" s="27" t="n">
        <v>18335</v>
      </c>
      <c r="E87" s="28" t="n">
        <f aca="false">PRODUCT(J87+O87+T87)</f>
        <v>132</v>
      </c>
      <c r="F87" s="28" t="n">
        <f aca="false">PRODUCT(K87+P87+U87)</f>
        <v>41</v>
      </c>
      <c r="G87" s="28" t="n">
        <f aca="false">PRODUCT(L87+Q87+V87)</f>
        <v>1</v>
      </c>
      <c r="H87" s="28" t="n">
        <f aca="false">PRODUCT(M87+R87+W87)</f>
        <v>90</v>
      </c>
      <c r="I87" s="29" t="n">
        <f aca="false">PRODUCT(F87/E87)</f>
        <v>0.310606060606061</v>
      </c>
      <c r="J87" s="28" t="n">
        <f aca="false">PRODUCT(K87+L87+M87)</f>
        <v>105</v>
      </c>
      <c r="K87" s="30" t="n">
        <v>30</v>
      </c>
      <c r="L87" s="30"/>
      <c r="M87" s="30" t="n">
        <v>75</v>
      </c>
      <c r="N87" s="29" t="n">
        <f aca="false">PRODUCT(K87/J87)</f>
        <v>0.285714285714286</v>
      </c>
      <c r="O87" s="28"/>
      <c r="P87" s="30"/>
      <c r="Q87" s="30"/>
      <c r="R87" s="30"/>
      <c r="S87" s="29"/>
      <c r="T87" s="28" t="n">
        <f aca="false">PRODUCT(U87+V87+W87)</f>
        <v>27</v>
      </c>
      <c r="U87" s="30" t="n">
        <v>11</v>
      </c>
      <c r="V87" s="30" t="n">
        <v>1</v>
      </c>
      <c r="W87" s="30" t="n">
        <v>15</v>
      </c>
      <c r="X87" s="29" t="n">
        <f aca="false">PRODUCT(U87/T87)</f>
        <v>0.407407407407407</v>
      </c>
      <c r="Y87" s="32" t="n">
        <v>1</v>
      </c>
      <c r="Z87" s="31"/>
      <c r="AA87" s="32"/>
      <c r="AB87" s="33"/>
      <c r="AC87" s="37"/>
      <c r="AD87" s="33"/>
      <c r="AE87" s="32" t="n">
        <v>0</v>
      </c>
      <c r="AF87" s="31" t="n">
        <v>0</v>
      </c>
      <c r="AG87" s="38" t="n">
        <v>0</v>
      </c>
      <c r="AH87" s="1" t="s">
        <v>209</v>
      </c>
      <c r="AI87" s="26" t="n">
        <f aca="false">PRODUCT(CH87)</f>
        <v>151.999999999991</v>
      </c>
      <c r="AK87" s="3" t="n">
        <v>0.333333333333333</v>
      </c>
      <c r="AL87" s="3" t="n">
        <v>2</v>
      </c>
      <c r="AM87" s="3" t="n">
        <v>1</v>
      </c>
      <c r="AN87" s="3" t="n">
        <v>0</v>
      </c>
      <c r="AO87" s="3" t="n">
        <v>0</v>
      </c>
      <c r="AP87" s="3" t="n">
        <v>0.666666666666666</v>
      </c>
      <c r="AQ87" s="3" t="n">
        <v>4</v>
      </c>
      <c r="AR87" s="3" t="n">
        <v>2</v>
      </c>
      <c r="AS87" s="3" t="n">
        <v>0</v>
      </c>
      <c r="AT87" s="3" t="n">
        <v>0</v>
      </c>
      <c r="AU87" s="3" t="n">
        <v>0.333333333333</v>
      </c>
      <c r="AV87" s="3" t="n">
        <v>2</v>
      </c>
      <c r="AW87" s="3" t="n">
        <v>1</v>
      </c>
      <c r="AX87" s="3" t="n">
        <v>0</v>
      </c>
      <c r="AY87" s="3" t="n">
        <v>0</v>
      </c>
      <c r="AZ87" s="3" t="n">
        <v>25</v>
      </c>
      <c r="BA87" s="3" t="n">
        <v>25</v>
      </c>
      <c r="BB87" s="3" t="n">
        <v>25</v>
      </c>
      <c r="BC87" s="3" t="n">
        <v>25</v>
      </c>
      <c r="BD87" s="3" t="n">
        <v>15</v>
      </c>
      <c r="BE87" s="3" t="n">
        <v>10</v>
      </c>
      <c r="BF87" s="3" t="n">
        <v>25</v>
      </c>
      <c r="BG87" s="3" t="n">
        <v>20</v>
      </c>
      <c r="BH87" s="3" t="n">
        <v>15</v>
      </c>
      <c r="BI87" s="3"/>
      <c r="BJ87" s="6" t="n">
        <f aca="false">PRODUCT(J87*AK87)</f>
        <v>35</v>
      </c>
      <c r="BK87" s="6" t="n">
        <f aca="false">PRODUCT(K87*AL87)</f>
        <v>60</v>
      </c>
      <c r="BL87" s="6" t="n">
        <f aca="false">PRODUCT(L87*AM87)</f>
        <v>0</v>
      </c>
      <c r="BM87" s="6" t="n">
        <f aca="false">PRODUCT(M87*AN87)</f>
        <v>0</v>
      </c>
      <c r="BN87" s="6" t="n">
        <f aca="false">PRODUCT(N87*AO87)</f>
        <v>0</v>
      </c>
      <c r="BO87" s="6" t="n">
        <f aca="false">PRODUCT(O87*AP87)</f>
        <v>0</v>
      </c>
      <c r="BP87" s="6" t="n">
        <f aca="false">PRODUCT(P87*AQ87)</f>
        <v>0</v>
      </c>
      <c r="BQ87" s="6" t="n">
        <f aca="false">PRODUCT(Q87*AR87)</f>
        <v>0</v>
      </c>
      <c r="BR87" s="6" t="n">
        <f aca="false">PRODUCT(R87*AS87)</f>
        <v>0</v>
      </c>
      <c r="BS87" s="6" t="n">
        <f aca="false">PRODUCT(S87*AT87)</f>
        <v>0</v>
      </c>
      <c r="BT87" s="6" t="n">
        <f aca="false">PRODUCT(T87*AU87)</f>
        <v>8.999999999991</v>
      </c>
      <c r="BU87" s="6" t="n">
        <f aca="false">PRODUCT(U87*AV87)</f>
        <v>22</v>
      </c>
      <c r="BV87" s="6" t="n">
        <f aca="false">PRODUCT(V87*AW87)</f>
        <v>1</v>
      </c>
      <c r="BW87" s="6" t="n">
        <f aca="false">PRODUCT(W87*AX87)</f>
        <v>0</v>
      </c>
      <c r="BX87" s="6" t="n">
        <f aca="false">PRODUCT(X87*AY87)</f>
        <v>0</v>
      </c>
      <c r="BY87" s="6" t="n">
        <f aca="false">PRODUCT(Y87*AZ87)</f>
        <v>25</v>
      </c>
      <c r="BZ87" s="6" t="n">
        <f aca="false">PRODUCT(Z87*BA87)</f>
        <v>0</v>
      </c>
      <c r="CA87" s="6" t="n">
        <f aca="false">PRODUCT(AA87*BB87)</f>
        <v>0</v>
      </c>
      <c r="CB87" s="6" t="n">
        <f aca="false">PRODUCT(AB87*BC87)</f>
        <v>0</v>
      </c>
      <c r="CC87" s="6" t="n">
        <f aca="false">PRODUCT(AC87*BD87)</f>
        <v>0</v>
      </c>
      <c r="CD87" s="6" t="n">
        <f aca="false">PRODUCT(AD87*BE87)</f>
        <v>0</v>
      </c>
      <c r="CE87" s="6" t="n">
        <f aca="false">PRODUCT(AE87*BF87)</f>
        <v>0</v>
      </c>
      <c r="CF87" s="6" t="n">
        <f aca="false">PRODUCT(AF87*BG87)</f>
        <v>0</v>
      </c>
      <c r="CG87" s="6" t="n">
        <f aca="false">PRODUCT(AG87*BH87)</f>
        <v>0</v>
      </c>
      <c r="CH87" s="6" t="n">
        <f aca="false">SUM(BJ87:CG87)</f>
        <v>151.999999999991</v>
      </c>
    </row>
    <row r="88" customFormat="false" ht="15" hidden="false" customHeight="false" outlineLevel="0" collapsed="false">
      <c r="A88" s="25" t="n">
        <v>86</v>
      </c>
      <c r="B88" s="26" t="n">
        <f aca="false">PRODUCT(AI88)</f>
        <v>151.333333333327</v>
      </c>
      <c r="C88" s="1" t="s">
        <v>210</v>
      </c>
      <c r="D88" s="27" t="n">
        <v>18235</v>
      </c>
      <c r="E88" s="28" t="n">
        <f aca="false">PRODUCT(J88+O88+T88)</f>
        <v>88</v>
      </c>
      <c r="F88" s="28" t="n">
        <f aca="false">PRODUCT(K88+P88+U88)</f>
        <v>33</v>
      </c>
      <c r="G88" s="28" t="n">
        <f aca="false">PRODUCT(L88+Q88+V88)</f>
        <v>6</v>
      </c>
      <c r="H88" s="28" t="n">
        <f aca="false">PRODUCT(M88+R88+W88)</f>
        <v>49</v>
      </c>
      <c r="I88" s="29" t="n">
        <f aca="false">PRODUCT(F88/E88)</f>
        <v>0.375</v>
      </c>
      <c r="J88" s="28" t="n">
        <f aca="false">PRODUCT(K88+L88+M88)</f>
        <v>70</v>
      </c>
      <c r="K88" s="31" t="n">
        <v>23</v>
      </c>
      <c r="L88" s="31" t="n">
        <v>6</v>
      </c>
      <c r="M88" s="31" t="n">
        <v>41</v>
      </c>
      <c r="N88" s="29" t="n">
        <f aca="false">PRODUCT(K88/J88)</f>
        <v>0.328571428571429</v>
      </c>
      <c r="O88" s="28"/>
      <c r="P88" s="30"/>
      <c r="Q88" s="30"/>
      <c r="R88" s="30"/>
      <c r="S88" s="29"/>
      <c r="T88" s="28" t="n">
        <f aca="false">PRODUCT(U88+V88+W88)</f>
        <v>18</v>
      </c>
      <c r="U88" s="30" t="n">
        <v>10</v>
      </c>
      <c r="V88" s="30"/>
      <c r="W88" s="30" t="n">
        <v>8</v>
      </c>
      <c r="X88" s="29" t="n">
        <f aca="false">PRODUCT(U88/T88)</f>
        <v>0.555555555555556</v>
      </c>
      <c r="Y88" s="32"/>
      <c r="Z88" s="31"/>
      <c r="AA88" s="32" t="n">
        <v>2</v>
      </c>
      <c r="AB88" s="33"/>
      <c r="AC88" s="37"/>
      <c r="AD88" s="33"/>
      <c r="AE88" s="32" t="n">
        <v>0</v>
      </c>
      <c r="AF88" s="31" t="n">
        <v>0</v>
      </c>
      <c r="AG88" s="38" t="n">
        <v>0</v>
      </c>
      <c r="AH88" s="1" t="s">
        <v>211</v>
      </c>
      <c r="AI88" s="26" t="n">
        <f aca="false">PRODUCT(CH88)</f>
        <v>151.333333333327</v>
      </c>
      <c r="AK88" s="3" t="n">
        <v>0.333333333333333</v>
      </c>
      <c r="AL88" s="3" t="n">
        <v>2</v>
      </c>
      <c r="AM88" s="3" t="n">
        <v>1</v>
      </c>
      <c r="AN88" s="3" t="n">
        <v>0</v>
      </c>
      <c r="AO88" s="3" t="n">
        <v>0</v>
      </c>
      <c r="AP88" s="3" t="n">
        <v>0.666666666666666</v>
      </c>
      <c r="AQ88" s="3" t="n">
        <v>4</v>
      </c>
      <c r="AR88" s="3" t="n">
        <v>2</v>
      </c>
      <c r="AS88" s="3" t="n">
        <v>0</v>
      </c>
      <c r="AT88" s="3" t="n">
        <v>0</v>
      </c>
      <c r="AU88" s="3" t="n">
        <v>0.333333333333</v>
      </c>
      <c r="AV88" s="3" t="n">
        <v>2</v>
      </c>
      <c r="AW88" s="3" t="n">
        <v>1</v>
      </c>
      <c r="AX88" s="3" t="n">
        <v>0</v>
      </c>
      <c r="AY88" s="3" t="n">
        <v>0</v>
      </c>
      <c r="AZ88" s="3" t="n">
        <v>25</v>
      </c>
      <c r="BA88" s="3" t="n">
        <v>25</v>
      </c>
      <c r="BB88" s="3" t="n">
        <v>25</v>
      </c>
      <c r="BC88" s="3" t="n">
        <v>25</v>
      </c>
      <c r="BD88" s="3" t="n">
        <v>15</v>
      </c>
      <c r="BE88" s="3" t="n">
        <v>10</v>
      </c>
      <c r="BF88" s="3" t="n">
        <v>25</v>
      </c>
      <c r="BG88" s="3" t="n">
        <v>20</v>
      </c>
      <c r="BH88" s="3" t="n">
        <v>15</v>
      </c>
      <c r="BI88" s="3"/>
      <c r="BJ88" s="6" t="n">
        <f aca="false">PRODUCT(J88*AK88)</f>
        <v>23.3333333333333</v>
      </c>
      <c r="BK88" s="6" t="n">
        <f aca="false">PRODUCT(K88*AL88)</f>
        <v>46</v>
      </c>
      <c r="BL88" s="6" t="n">
        <f aca="false">PRODUCT(L88*AM88)</f>
        <v>6</v>
      </c>
      <c r="BM88" s="6" t="n">
        <f aca="false">PRODUCT(M88*AN88)</f>
        <v>0</v>
      </c>
      <c r="BN88" s="6" t="n">
        <f aca="false">PRODUCT(N88*AO88)</f>
        <v>0</v>
      </c>
      <c r="BO88" s="6" t="n">
        <f aca="false">PRODUCT(O88*AP88)</f>
        <v>0</v>
      </c>
      <c r="BP88" s="6" t="n">
        <f aca="false">PRODUCT(P88*AQ88)</f>
        <v>0</v>
      </c>
      <c r="BQ88" s="6" t="n">
        <f aca="false">PRODUCT(Q88*AR88)</f>
        <v>0</v>
      </c>
      <c r="BR88" s="6" t="n">
        <f aca="false">PRODUCT(R88*AS88)</f>
        <v>0</v>
      </c>
      <c r="BS88" s="6" t="n">
        <f aca="false">PRODUCT(S88*AT88)</f>
        <v>0</v>
      </c>
      <c r="BT88" s="6" t="n">
        <f aca="false">PRODUCT(T88*AU88)</f>
        <v>5.999999999994</v>
      </c>
      <c r="BU88" s="6" t="n">
        <f aca="false">PRODUCT(U88*AV88)</f>
        <v>20</v>
      </c>
      <c r="BV88" s="6" t="n">
        <f aca="false">PRODUCT(V88*AW88)</f>
        <v>0</v>
      </c>
      <c r="BW88" s="6" t="n">
        <f aca="false">PRODUCT(W88*AX88)</f>
        <v>0</v>
      </c>
      <c r="BX88" s="6" t="n">
        <f aca="false">PRODUCT(X88*AY88)</f>
        <v>0</v>
      </c>
      <c r="BY88" s="6" t="n">
        <f aca="false">PRODUCT(Y88*AZ88)</f>
        <v>0</v>
      </c>
      <c r="BZ88" s="6" t="n">
        <f aca="false">PRODUCT(Z88*BA88)</f>
        <v>0</v>
      </c>
      <c r="CA88" s="6" t="n">
        <f aca="false">PRODUCT(AA88*BB88)</f>
        <v>50</v>
      </c>
      <c r="CB88" s="6" t="n">
        <f aca="false">PRODUCT(AB88*BC88)</f>
        <v>0</v>
      </c>
      <c r="CC88" s="6" t="n">
        <f aca="false">PRODUCT(AC88*BD88)</f>
        <v>0</v>
      </c>
      <c r="CD88" s="6" t="n">
        <f aca="false">PRODUCT(AD88*BE88)</f>
        <v>0</v>
      </c>
      <c r="CE88" s="6" t="n">
        <f aca="false">PRODUCT(AE88*BF88)</f>
        <v>0</v>
      </c>
      <c r="CF88" s="6" t="n">
        <f aca="false">PRODUCT(AF88*BG88)</f>
        <v>0</v>
      </c>
      <c r="CG88" s="6" t="n">
        <f aca="false">PRODUCT(AG88*BH88)</f>
        <v>0</v>
      </c>
      <c r="CH88" s="6" t="n">
        <f aca="false">SUM(BJ88:CG88)</f>
        <v>151.333333333327</v>
      </c>
    </row>
    <row r="89" customFormat="false" ht="15" hidden="false" customHeight="false" outlineLevel="0" collapsed="false">
      <c r="A89" s="25" t="n">
        <v>87</v>
      </c>
      <c r="B89" s="26" t="n">
        <f aca="false">PRODUCT(AI89)</f>
        <v>145</v>
      </c>
      <c r="C89" s="1" t="s">
        <v>212</v>
      </c>
      <c r="D89" s="27" t="n">
        <v>24603</v>
      </c>
      <c r="E89" s="28" t="n">
        <f aca="false">PRODUCT(J89+O89+T89)</f>
        <v>74</v>
      </c>
      <c r="F89" s="28" t="n">
        <f aca="false">PRODUCT(K89+P89+U89)</f>
        <v>39</v>
      </c>
      <c r="G89" s="28"/>
      <c r="H89" s="28" t="n">
        <f aca="false">PRODUCT(M89+R89+W89)</f>
        <v>35</v>
      </c>
      <c r="I89" s="29" t="n">
        <f aca="false">PRODUCT(F89/E89)</f>
        <v>0.527027027027027</v>
      </c>
      <c r="J89" s="28" t="n">
        <f aca="false">PRODUCT(K89+L89+M89)</f>
        <v>52</v>
      </c>
      <c r="K89" s="31" t="n">
        <v>29</v>
      </c>
      <c r="L89" s="31"/>
      <c r="M89" s="31" t="n">
        <v>23</v>
      </c>
      <c r="N89" s="29" t="n">
        <f aca="false">PRODUCT(K89/J89)</f>
        <v>0.557692307692308</v>
      </c>
      <c r="O89" s="28" t="n">
        <f aca="false">PRODUCT(P89+Q89+R89)</f>
        <v>22</v>
      </c>
      <c r="P89" s="31" t="n">
        <v>10</v>
      </c>
      <c r="Q89" s="31"/>
      <c r="R89" s="31" t="n">
        <v>12</v>
      </c>
      <c r="S89" s="29" t="n">
        <f aca="false">PRODUCT(P89/O89)</f>
        <v>0.454545454545455</v>
      </c>
      <c r="T89" s="28"/>
      <c r="U89" s="31"/>
      <c r="V89" s="31"/>
      <c r="W89" s="31"/>
      <c r="X89" s="29"/>
      <c r="Y89" s="32"/>
      <c r="Z89" s="31"/>
      <c r="AA89" s="32"/>
      <c r="AB89" s="33"/>
      <c r="AC89" s="37"/>
      <c r="AD89" s="33"/>
      <c r="AE89" s="32" t="n">
        <v>0</v>
      </c>
      <c r="AF89" s="31" t="n">
        <v>0</v>
      </c>
      <c r="AG89" s="38" t="n">
        <v>1</v>
      </c>
      <c r="AH89" s="1" t="s">
        <v>141</v>
      </c>
      <c r="AI89" s="26" t="n">
        <f aca="false">PRODUCT(CH89)</f>
        <v>145</v>
      </c>
      <c r="AK89" s="3" t="n">
        <v>0.333333333333333</v>
      </c>
      <c r="AL89" s="3" t="n">
        <v>2</v>
      </c>
      <c r="AM89" s="3" t="n">
        <v>1</v>
      </c>
      <c r="AN89" s="3" t="n">
        <v>0</v>
      </c>
      <c r="AO89" s="3" t="n">
        <v>0</v>
      </c>
      <c r="AP89" s="3" t="n">
        <v>0.666666666666666</v>
      </c>
      <c r="AQ89" s="3" t="n">
        <v>4</v>
      </c>
      <c r="AR89" s="3" t="n">
        <v>2</v>
      </c>
      <c r="AS89" s="3" t="n">
        <v>0</v>
      </c>
      <c r="AT89" s="3" t="n">
        <v>0</v>
      </c>
      <c r="AU89" s="3" t="n">
        <v>0.333333333333</v>
      </c>
      <c r="AV89" s="3" t="n">
        <v>2</v>
      </c>
      <c r="AW89" s="3" t="n">
        <v>1</v>
      </c>
      <c r="AX89" s="3" t="n">
        <v>0</v>
      </c>
      <c r="AY89" s="3" t="n">
        <v>0</v>
      </c>
      <c r="AZ89" s="3" t="n">
        <v>25</v>
      </c>
      <c r="BA89" s="3" t="n">
        <v>25</v>
      </c>
      <c r="BB89" s="3" t="n">
        <v>25</v>
      </c>
      <c r="BC89" s="3" t="n">
        <v>25</v>
      </c>
      <c r="BD89" s="3" t="n">
        <v>15</v>
      </c>
      <c r="BE89" s="3" t="n">
        <v>10</v>
      </c>
      <c r="BF89" s="3" t="n">
        <v>25</v>
      </c>
      <c r="BG89" s="3" t="n">
        <v>20</v>
      </c>
      <c r="BH89" s="3" t="n">
        <v>15</v>
      </c>
      <c r="BI89" s="3"/>
      <c r="BJ89" s="6" t="n">
        <f aca="false">PRODUCT(J89*AK89)</f>
        <v>17.3333333333333</v>
      </c>
      <c r="BK89" s="6" t="n">
        <f aca="false">PRODUCT(K89*AL89)</f>
        <v>58</v>
      </c>
      <c r="BL89" s="6" t="n">
        <f aca="false">PRODUCT(L89*AM89)</f>
        <v>0</v>
      </c>
      <c r="BM89" s="6" t="n">
        <f aca="false">PRODUCT(M89*AN89)</f>
        <v>0</v>
      </c>
      <c r="BN89" s="6" t="n">
        <f aca="false">PRODUCT(N89*AO89)</f>
        <v>0</v>
      </c>
      <c r="BO89" s="6" t="n">
        <f aca="false">PRODUCT(O89*AP89)</f>
        <v>14.6666666666667</v>
      </c>
      <c r="BP89" s="6" t="n">
        <f aca="false">PRODUCT(P89*AQ89)</f>
        <v>40</v>
      </c>
      <c r="BQ89" s="6" t="n">
        <f aca="false">PRODUCT(Q89*AR89)</f>
        <v>0</v>
      </c>
      <c r="BR89" s="6" t="n">
        <f aca="false">PRODUCT(R89*AS89)</f>
        <v>0</v>
      </c>
      <c r="BS89" s="6" t="n">
        <f aca="false">PRODUCT(S89*AT89)</f>
        <v>0</v>
      </c>
      <c r="BT89" s="6" t="n">
        <f aca="false">PRODUCT(T89*AU89)</f>
        <v>0</v>
      </c>
      <c r="BU89" s="6" t="n">
        <f aca="false">PRODUCT(U89*AV89)</f>
        <v>0</v>
      </c>
      <c r="BV89" s="6" t="n">
        <f aca="false">PRODUCT(V89*AW89)</f>
        <v>0</v>
      </c>
      <c r="BW89" s="6" t="n">
        <f aca="false">PRODUCT(W89*AX89)</f>
        <v>0</v>
      </c>
      <c r="BX89" s="6" t="n">
        <f aca="false">PRODUCT(X89*AY89)</f>
        <v>0</v>
      </c>
      <c r="BY89" s="6" t="n">
        <f aca="false">PRODUCT(Y89*AZ89)</f>
        <v>0</v>
      </c>
      <c r="BZ89" s="6" t="n">
        <f aca="false">PRODUCT(Z89*BA89)</f>
        <v>0</v>
      </c>
      <c r="CA89" s="6" t="n">
        <f aca="false">PRODUCT(AA89*BB89)</f>
        <v>0</v>
      </c>
      <c r="CB89" s="6" t="n">
        <f aca="false">PRODUCT(AB89*BC89)</f>
        <v>0</v>
      </c>
      <c r="CC89" s="6" t="n">
        <f aca="false">PRODUCT(AC89*BD89)</f>
        <v>0</v>
      </c>
      <c r="CD89" s="6" t="n">
        <f aca="false">PRODUCT(AD89*BE89)</f>
        <v>0</v>
      </c>
      <c r="CE89" s="6" t="n">
        <f aca="false">PRODUCT(AE89*BF89)</f>
        <v>0</v>
      </c>
      <c r="CF89" s="6" t="n">
        <f aca="false">PRODUCT(AF89*BG89)</f>
        <v>0</v>
      </c>
      <c r="CG89" s="6" t="n">
        <f aca="false">PRODUCT(AG89*BH89)</f>
        <v>15</v>
      </c>
      <c r="CH89" s="6" t="n">
        <f aca="false">SUM(BJ89:CG89)</f>
        <v>145</v>
      </c>
    </row>
    <row r="90" customFormat="false" ht="15" hidden="false" customHeight="false" outlineLevel="0" collapsed="false">
      <c r="A90" s="25" t="n">
        <v>88</v>
      </c>
      <c r="B90" s="26" t="n">
        <f aca="false">PRODUCT(AI90)</f>
        <v>143.666666666662</v>
      </c>
      <c r="C90" s="1" t="s">
        <v>213</v>
      </c>
      <c r="D90" s="27" t="n">
        <v>22841</v>
      </c>
      <c r="E90" s="28" t="n">
        <f aca="false">PRODUCT(J90+O90+T90)</f>
        <v>92</v>
      </c>
      <c r="F90" s="28" t="n">
        <f aca="false">PRODUCT(K90+P90+U90)</f>
        <v>46</v>
      </c>
      <c r="G90" s="28" t="n">
        <f aca="false">PRODUCT(L90+Q90+V90)</f>
        <v>1</v>
      </c>
      <c r="H90" s="28" t="n">
        <f aca="false">PRODUCT(M90+R90+W90)</f>
        <v>45</v>
      </c>
      <c r="I90" s="29" t="n">
        <f aca="false">PRODUCT(F90/E90)</f>
        <v>0.5</v>
      </c>
      <c r="J90" s="28" t="n">
        <f aca="false">PRODUCT(K90+L90+M90)</f>
        <v>66</v>
      </c>
      <c r="K90" s="31" t="n">
        <v>32</v>
      </c>
      <c r="L90" s="31" t="n">
        <v>1</v>
      </c>
      <c r="M90" s="31" t="n">
        <v>33</v>
      </c>
      <c r="N90" s="29" t="n">
        <f aca="false">PRODUCT(K90/J90)</f>
        <v>0.484848484848485</v>
      </c>
      <c r="O90" s="28" t="n">
        <f aca="false">PRODUCT(P90+Q90+R90)</f>
        <v>12</v>
      </c>
      <c r="P90" s="31" t="n">
        <v>3</v>
      </c>
      <c r="Q90" s="31"/>
      <c r="R90" s="31" t="n">
        <v>9</v>
      </c>
      <c r="S90" s="29" t="n">
        <f aca="false">PRODUCT(P90/O90)</f>
        <v>0.25</v>
      </c>
      <c r="T90" s="28" t="n">
        <f aca="false">PRODUCT(U90+V90+W90)</f>
        <v>14</v>
      </c>
      <c r="U90" s="30" t="n">
        <v>11</v>
      </c>
      <c r="V90" s="30"/>
      <c r="W90" s="30" t="n">
        <v>3</v>
      </c>
      <c r="X90" s="29" t="n">
        <f aca="false">PRODUCT(U90/T90)</f>
        <v>0.785714285714286</v>
      </c>
      <c r="Y90" s="32"/>
      <c r="Z90" s="31"/>
      <c r="AA90" s="32"/>
      <c r="AB90" s="33"/>
      <c r="AC90" s="37"/>
      <c r="AD90" s="33" t="n">
        <v>1</v>
      </c>
      <c r="AE90" s="32" t="n">
        <v>1</v>
      </c>
      <c r="AF90" s="31" t="n">
        <v>0</v>
      </c>
      <c r="AG90" s="38" t="n">
        <v>0</v>
      </c>
      <c r="AH90" s="1" t="s">
        <v>214</v>
      </c>
      <c r="AI90" s="26" t="n">
        <f aca="false">PRODUCT(CH90)-25</f>
        <v>143.666666666662</v>
      </c>
      <c r="AJ90" s="3" t="n">
        <v>-25</v>
      </c>
      <c r="AK90" s="3" t="n">
        <v>0.333333333333333</v>
      </c>
      <c r="AL90" s="3" t="n">
        <v>2</v>
      </c>
      <c r="AM90" s="3" t="n">
        <v>1</v>
      </c>
      <c r="AN90" s="3" t="n">
        <v>0</v>
      </c>
      <c r="AO90" s="3" t="n">
        <v>0</v>
      </c>
      <c r="AP90" s="3" t="n">
        <v>0.666666666666666</v>
      </c>
      <c r="AQ90" s="3" t="n">
        <v>4</v>
      </c>
      <c r="AR90" s="3" t="n">
        <v>2</v>
      </c>
      <c r="AS90" s="3" t="n">
        <v>0</v>
      </c>
      <c r="AT90" s="3" t="n">
        <v>0</v>
      </c>
      <c r="AU90" s="3" t="n">
        <v>0.333333333333</v>
      </c>
      <c r="AV90" s="3" t="n">
        <v>2</v>
      </c>
      <c r="AW90" s="3" t="n">
        <v>1</v>
      </c>
      <c r="AX90" s="3" t="n">
        <v>0</v>
      </c>
      <c r="AY90" s="3" t="n">
        <v>0</v>
      </c>
      <c r="AZ90" s="3" t="n">
        <v>25</v>
      </c>
      <c r="BA90" s="3" t="n">
        <v>25</v>
      </c>
      <c r="BB90" s="3" t="n">
        <v>25</v>
      </c>
      <c r="BC90" s="3" t="n">
        <v>25</v>
      </c>
      <c r="BD90" s="3" t="n">
        <v>15</v>
      </c>
      <c r="BE90" s="3" t="n">
        <v>10</v>
      </c>
      <c r="BF90" s="3" t="n">
        <v>25</v>
      </c>
      <c r="BG90" s="3" t="n">
        <v>20</v>
      </c>
      <c r="BH90" s="3" t="n">
        <v>15</v>
      </c>
      <c r="BI90" s="3"/>
      <c r="BJ90" s="6" t="n">
        <f aca="false">PRODUCT(J90*AK90)</f>
        <v>22</v>
      </c>
      <c r="BK90" s="6" t="n">
        <f aca="false">PRODUCT(K90*AL90)</f>
        <v>64</v>
      </c>
      <c r="BL90" s="6" t="n">
        <f aca="false">PRODUCT(L90*AM90)</f>
        <v>1</v>
      </c>
      <c r="BM90" s="6" t="n">
        <f aca="false">PRODUCT(M90*AN90)</f>
        <v>0</v>
      </c>
      <c r="BN90" s="6" t="n">
        <f aca="false">PRODUCT(N90*AO90)</f>
        <v>0</v>
      </c>
      <c r="BO90" s="6" t="n">
        <f aca="false">PRODUCT(O90*AP90)</f>
        <v>7.99999999999999</v>
      </c>
      <c r="BP90" s="6" t="n">
        <f aca="false">PRODUCT(P90*AQ90)</f>
        <v>12</v>
      </c>
      <c r="BQ90" s="6" t="n">
        <f aca="false">PRODUCT(Q90*AR90)</f>
        <v>0</v>
      </c>
      <c r="BR90" s="6" t="n">
        <f aca="false">PRODUCT(R90*AS90)</f>
        <v>0</v>
      </c>
      <c r="BS90" s="6" t="n">
        <f aca="false">PRODUCT(S90*AT90)</f>
        <v>0</v>
      </c>
      <c r="BT90" s="6" t="n">
        <f aca="false">PRODUCT(T90*AU90)</f>
        <v>4.666666666662</v>
      </c>
      <c r="BU90" s="6" t="n">
        <f aca="false">PRODUCT(U90*AV90)</f>
        <v>22</v>
      </c>
      <c r="BV90" s="6" t="n">
        <f aca="false">PRODUCT(V90*AW90)</f>
        <v>0</v>
      </c>
      <c r="BW90" s="6" t="n">
        <f aca="false">PRODUCT(W90*AX90)</f>
        <v>0</v>
      </c>
      <c r="BX90" s="6" t="n">
        <f aca="false">PRODUCT(X90*AY90)</f>
        <v>0</v>
      </c>
      <c r="BY90" s="6" t="n">
        <f aca="false">PRODUCT(Y90*AZ90)</f>
        <v>0</v>
      </c>
      <c r="BZ90" s="6" t="n">
        <f aca="false">PRODUCT(Z90*BA90)</f>
        <v>0</v>
      </c>
      <c r="CA90" s="6" t="n">
        <f aca="false">PRODUCT(AA90*BB90)</f>
        <v>0</v>
      </c>
      <c r="CB90" s="6" t="n">
        <f aca="false">PRODUCT(AB90*BC90)</f>
        <v>0</v>
      </c>
      <c r="CC90" s="6" t="n">
        <f aca="false">PRODUCT(AC90*BD90)</f>
        <v>0</v>
      </c>
      <c r="CD90" s="6" t="n">
        <f aca="false">PRODUCT(AD90*BE90)</f>
        <v>10</v>
      </c>
      <c r="CE90" s="6" t="n">
        <f aca="false">PRODUCT(AE90*BF90)</f>
        <v>25</v>
      </c>
      <c r="CF90" s="6" t="n">
        <f aca="false">PRODUCT(AF90*BG90)</f>
        <v>0</v>
      </c>
      <c r="CG90" s="6" t="n">
        <f aca="false">PRODUCT(AG90*BH90)</f>
        <v>0</v>
      </c>
      <c r="CH90" s="6" t="n">
        <f aca="false">SUM(BJ90:CG90)</f>
        <v>168.666666666662</v>
      </c>
    </row>
    <row r="91" customFormat="false" ht="15" hidden="false" customHeight="false" outlineLevel="0" collapsed="false">
      <c r="A91" s="25" t="n">
        <v>89</v>
      </c>
      <c r="B91" s="26" t="n">
        <f aca="false">PRODUCT(AI91)</f>
        <v>143</v>
      </c>
      <c r="C91" s="1" t="s">
        <v>215</v>
      </c>
      <c r="D91" s="27" t="n">
        <v>23267</v>
      </c>
      <c r="E91" s="28" t="n">
        <f aca="false">PRODUCT(J91+O91+T91)</f>
        <v>95</v>
      </c>
      <c r="F91" s="28" t="n">
        <f aca="false">PRODUCT(K91+P91+U91)</f>
        <v>38</v>
      </c>
      <c r="G91" s="28"/>
      <c r="H91" s="28" t="n">
        <f aca="false">PRODUCT(M91+R91+W91)</f>
        <v>57</v>
      </c>
      <c r="I91" s="29" t="n">
        <f aca="false">PRODUCT(F91/E91)</f>
        <v>0.4</v>
      </c>
      <c r="J91" s="28" t="n">
        <f aca="false">PRODUCT(K91+L91+M91)</f>
        <v>76</v>
      </c>
      <c r="K91" s="31" t="n">
        <v>31</v>
      </c>
      <c r="L91" s="31" t="n">
        <v>0</v>
      </c>
      <c r="M91" s="31" t="n">
        <v>45</v>
      </c>
      <c r="N91" s="29" t="n">
        <f aca="false">PRODUCT(K91/J91)</f>
        <v>0.407894736842105</v>
      </c>
      <c r="O91" s="28" t="n">
        <f aca="false">PRODUCT(P91+Q91+R91)</f>
        <v>19</v>
      </c>
      <c r="P91" s="31" t="n">
        <v>7</v>
      </c>
      <c r="Q91" s="31" t="n">
        <v>0</v>
      </c>
      <c r="R91" s="31" t="n">
        <v>12</v>
      </c>
      <c r="S91" s="29" t="n">
        <f aca="false">PRODUCT(P91/O91)</f>
        <v>0.368421052631579</v>
      </c>
      <c r="T91" s="28"/>
      <c r="U91" s="30"/>
      <c r="V91" s="30"/>
      <c r="W91" s="30"/>
      <c r="X91" s="29"/>
      <c r="Y91" s="32"/>
      <c r="Z91" s="31"/>
      <c r="AA91" s="32"/>
      <c r="AB91" s="33"/>
      <c r="AC91" s="37"/>
      <c r="AD91" s="33"/>
      <c r="AE91" s="32" t="n">
        <v>0</v>
      </c>
      <c r="AF91" s="31" t="n">
        <v>0</v>
      </c>
      <c r="AG91" s="38" t="n">
        <v>1</v>
      </c>
      <c r="AH91" s="1" t="s">
        <v>216</v>
      </c>
      <c r="AI91" s="26" t="n">
        <f aca="false">PRODUCT(CH91)</f>
        <v>143</v>
      </c>
      <c r="AK91" s="3" t="n">
        <v>0.333333333333333</v>
      </c>
      <c r="AL91" s="3" t="n">
        <v>2</v>
      </c>
      <c r="AM91" s="3" t="n">
        <v>1</v>
      </c>
      <c r="AN91" s="3" t="n">
        <v>0</v>
      </c>
      <c r="AO91" s="3" t="n">
        <v>0</v>
      </c>
      <c r="AP91" s="3" t="n">
        <v>0.666666666666666</v>
      </c>
      <c r="AQ91" s="3" t="n">
        <v>4</v>
      </c>
      <c r="AR91" s="3" t="n">
        <v>2</v>
      </c>
      <c r="AS91" s="3" t="n">
        <v>0</v>
      </c>
      <c r="AT91" s="3" t="n">
        <v>0</v>
      </c>
      <c r="AU91" s="3" t="n">
        <v>0.333333333333</v>
      </c>
      <c r="AV91" s="3" t="n">
        <v>2</v>
      </c>
      <c r="AW91" s="3" t="n">
        <v>1</v>
      </c>
      <c r="AX91" s="3" t="n">
        <v>0</v>
      </c>
      <c r="AY91" s="3" t="n">
        <v>0</v>
      </c>
      <c r="AZ91" s="3" t="n">
        <v>25</v>
      </c>
      <c r="BA91" s="3" t="n">
        <v>25</v>
      </c>
      <c r="BB91" s="3" t="n">
        <v>25</v>
      </c>
      <c r="BC91" s="3" t="n">
        <v>25</v>
      </c>
      <c r="BD91" s="3" t="n">
        <v>15</v>
      </c>
      <c r="BE91" s="3" t="n">
        <v>10</v>
      </c>
      <c r="BF91" s="3" t="n">
        <v>25</v>
      </c>
      <c r="BG91" s="3" t="n">
        <v>20</v>
      </c>
      <c r="BH91" s="3" t="n">
        <v>15</v>
      </c>
      <c r="BI91" s="3"/>
      <c r="BJ91" s="6" t="n">
        <f aca="false">PRODUCT(J91*AK91)</f>
        <v>25.3333333333333</v>
      </c>
      <c r="BK91" s="6" t="n">
        <f aca="false">PRODUCT(K91*AL91)</f>
        <v>62</v>
      </c>
      <c r="BL91" s="6" t="n">
        <f aca="false">PRODUCT(L91*AM91)</f>
        <v>0</v>
      </c>
      <c r="BM91" s="6" t="n">
        <f aca="false">PRODUCT(M91*AN91)</f>
        <v>0</v>
      </c>
      <c r="BN91" s="6" t="n">
        <f aca="false">PRODUCT(N91*AO91)</f>
        <v>0</v>
      </c>
      <c r="BO91" s="6" t="n">
        <f aca="false">PRODUCT(O91*AP91)</f>
        <v>12.6666666666667</v>
      </c>
      <c r="BP91" s="6" t="n">
        <f aca="false">PRODUCT(P91*AQ91)</f>
        <v>28</v>
      </c>
      <c r="BQ91" s="6" t="n">
        <f aca="false">PRODUCT(Q91*AR91)</f>
        <v>0</v>
      </c>
      <c r="BR91" s="6" t="n">
        <f aca="false">PRODUCT(R91*AS91)</f>
        <v>0</v>
      </c>
      <c r="BS91" s="6" t="n">
        <f aca="false">PRODUCT(S91*AT91)</f>
        <v>0</v>
      </c>
      <c r="BT91" s="6" t="n">
        <f aca="false">PRODUCT(T91*AU91)</f>
        <v>0</v>
      </c>
      <c r="BU91" s="6" t="n">
        <f aca="false">PRODUCT(U91*AV91)</f>
        <v>0</v>
      </c>
      <c r="BV91" s="6" t="n">
        <f aca="false">PRODUCT(V91*AW91)</f>
        <v>0</v>
      </c>
      <c r="BW91" s="6" t="n">
        <f aca="false">PRODUCT(W91*AX91)</f>
        <v>0</v>
      </c>
      <c r="BX91" s="6" t="n">
        <f aca="false">PRODUCT(X91*AY91)</f>
        <v>0</v>
      </c>
      <c r="BY91" s="6" t="n">
        <f aca="false">PRODUCT(Y91*AZ91)</f>
        <v>0</v>
      </c>
      <c r="BZ91" s="6" t="n">
        <f aca="false">PRODUCT(Z91*BA91)</f>
        <v>0</v>
      </c>
      <c r="CA91" s="6" t="n">
        <f aca="false">PRODUCT(AA91*BB91)</f>
        <v>0</v>
      </c>
      <c r="CB91" s="6" t="n">
        <f aca="false">PRODUCT(AB91*BC91)</f>
        <v>0</v>
      </c>
      <c r="CC91" s="6" t="n">
        <f aca="false">PRODUCT(AC91*BD91)</f>
        <v>0</v>
      </c>
      <c r="CD91" s="6" t="n">
        <f aca="false">PRODUCT(AD91*BE91)</f>
        <v>0</v>
      </c>
      <c r="CE91" s="6" t="n">
        <f aca="false">PRODUCT(AE91*BF91)</f>
        <v>0</v>
      </c>
      <c r="CF91" s="6" t="n">
        <f aca="false">PRODUCT(AF91*BG91)</f>
        <v>0</v>
      </c>
      <c r="CG91" s="6" t="n">
        <f aca="false">PRODUCT(AG91*BH91)</f>
        <v>15</v>
      </c>
      <c r="CH91" s="6" t="n">
        <f aca="false">SUM(BJ91:CG91)</f>
        <v>143</v>
      </c>
    </row>
    <row r="92" customFormat="false" ht="15" hidden="false" customHeight="false" outlineLevel="0" collapsed="false">
      <c r="A92" s="25" t="n">
        <v>90</v>
      </c>
      <c r="B92" s="26" t="n">
        <f aca="false">PRODUCT(AI92)</f>
        <v>137.999999999997</v>
      </c>
      <c r="C92" s="1" t="s">
        <v>217</v>
      </c>
      <c r="D92" s="27" t="n">
        <v>19394</v>
      </c>
      <c r="E92" s="28" t="n">
        <f aca="false">PRODUCT(J92+O92+T92)</f>
        <v>64</v>
      </c>
      <c r="F92" s="28" t="n">
        <f aca="false">PRODUCT(K92+P92+U92)</f>
        <v>29</v>
      </c>
      <c r="G92" s="28" t="n">
        <f aca="false">PRODUCT(L92+Q92+V92)</f>
        <v>6</v>
      </c>
      <c r="H92" s="28" t="n">
        <f aca="false">PRODUCT(M92+R92+W92)</f>
        <v>29</v>
      </c>
      <c r="I92" s="29" t="n">
        <f aca="false">PRODUCT(F92/E92)</f>
        <v>0.453125</v>
      </c>
      <c r="J92" s="28" t="n">
        <f aca="false">PRODUCT(K92+L92+M92)</f>
        <v>53</v>
      </c>
      <c r="K92" s="31" t="n">
        <v>22</v>
      </c>
      <c r="L92" s="31" t="n">
        <v>5</v>
      </c>
      <c r="M92" s="31" t="n">
        <v>26</v>
      </c>
      <c r="N92" s="29" t="n">
        <f aca="false">PRODUCT(K92/J92)</f>
        <v>0.415094339622642</v>
      </c>
      <c r="O92" s="28" t="n">
        <f aca="false">PRODUCT(P92+Q92+R92)</f>
        <v>2</v>
      </c>
      <c r="P92" s="30" t="n">
        <v>1</v>
      </c>
      <c r="Q92" s="30" t="n">
        <v>0</v>
      </c>
      <c r="R92" s="30" t="n">
        <v>1</v>
      </c>
      <c r="S92" s="29" t="n">
        <f aca="false">PRODUCT(P92/O92)</f>
        <v>0.5</v>
      </c>
      <c r="T92" s="28" t="n">
        <f aca="false">PRODUCT(U92+V92+W92)</f>
        <v>9</v>
      </c>
      <c r="U92" s="30" t="n">
        <v>6</v>
      </c>
      <c r="V92" s="30" t="n">
        <v>1</v>
      </c>
      <c r="W92" s="30" t="n">
        <v>2</v>
      </c>
      <c r="X92" s="29" t="n">
        <f aca="false">PRODUCT(U92/T92)</f>
        <v>0.666666666666667</v>
      </c>
      <c r="Y92" s="32"/>
      <c r="Z92" s="31"/>
      <c r="AA92" s="32"/>
      <c r="AB92" s="33" t="n">
        <v>2</v>
      </c>
      <c r="AC92" s="37"/>
      <c r="AD92" s="33"/>
      <c r="AE92" s="32" t="n">
        <v>0</v>
      </c>
      <c r="AF92" s="31" t="n">
        <v>0</v>
      </c>
      <c r="AG92" s="38" t="n">
        <v>0</v>
      </c>
      <c r="AH92" s="1" t="s">
        <v>186</v>
      </c>
      <c r="AI92" s="26" t="n">
        <f aca="false">PRODUCT(CH92)</f>
        <v>137.999999999997</v>
      </c>
      <c r="AK92" s="3" t="n">
        <v>0.333333333333333</v>
      </c>
      <c r="AL92" s="3" t="n">
        <v>2</v>
      </c>
      <c r="AM92" s="3" t="n">
        <v>1</v>
      </c>
      <c r="AN92" s="3" t="n">
        <v>0</v>
      </c>
      <c r="AO92" s="3" t="n">
        <v>0</v>
      </c>
      <c r="AP92" s="3" t="n">
        <v>0.666666666666666</v>
      </c>
      <c r="AQ92" s="3" t="n">
        <v>4</v>
      </c>
      <c r="AR92" s="3" t="n">
        <v>2</v>
      </c>
      <c r="AS92" s="3" t="n">
        <v>0</v>
      </c>
      <c r="AT92" s="3" t="n">
        <v>0</v>
      </c>
      <c r="AU92" s="3" t="n">
        <v>0.333333333333</v>
      </c>
      <c r="AV92" s="3" t="n">
        <v>2</v>
      </c>
      <c r="AW92" s="3" t="n">
        <v>1</v>
      </c>
      <c r="AX92" s="3" t="n">
        <v>0</v>
      </c>
      <c r="AY92" s="3" t="n">
        <v>0</v>
      </c>
      <c r="AZ92" s="3" t="n">
        <v>25</v>
      </c>
      <c r="BA92" s="3" t="n">
        <v>25</v>
      </c>
      <c r="BB92" s="3" t="n">
        <v>25</v>
      </c>
      <c r="BC92" s="3" t="n">
        <v>25</v>
      </c>
      <c r="BD92" s="3" t="n">
        <v>15</v>
      </c>
      <c r="BE92" s="3" t="n">
        <v>10</v>
      </c>
      <c r="BF92" s="3" t="n">
        <v>25</v>
      </c>
      <c r="BG92" s="3" t="n">
        <v>20</v>
      </c>
      <c r="BH92" s="3" t="n">
        <v>15</v>
      </c>
      <c r="BI92" s="3"/>
      <c r="BJ92" s="6" t="n">
        <f aca="false">PRODUCT(J92*AK92)</f>
        <v>17.6666666666666</v>
      </c>
      <c r="BK92" s="6" t="n">
        <f aca="false">PRODUCT(K92*AL92)</f>
        <v>44</v>
      </c>
      <c r="BL92" s="6" t="n">
        <f aca="false">PRODUCT(L92*AM92)</f>
        <v>5</v>
      </c>
      <c r="BM92" s="6" t="n">
        <f aca="false">PRODUCT(M92*AN92)</f>
        <v>0</v>
      </c>
      <c r="BN92" s="6" t="n">
        <f aca="false">PRODUCT(N92*AO92)</f>
        <v>0</v>
      </c>
      <c r="BO92" s="6" t="n">
        <f aca="false">PRODUCT(O92*AP92)</f>
        <v>1.33333333333333</v>
      </c>
      <c r="BP92" s="6" t="n">
        <f aca="false">PRODUCT(P92*AQ92)</f>
        <v>4</v>
      </c>
      <c r="BQ92" s="6" t="n">
        <f aca="false">PRODUCT(Q92*AR92)</f>
        <v>0</v>
      </c>
      <c r="BR92" s="6" t="n">
        <f aca="false">PRODUCT(R92*AS92)</f>
        <v>0</v>
      </c>
      <c r="BS92" s="6" t="n">
        <f aca="false">PRODUCT(S92*AT92)</f>
        <v>0</v>
      </c>
      <c r="BT92" s="6" t="n">
        <f aca="false">PRODUCT(T92*AU92)</f>
        <v>2.999999999997</v>
      </c>
      <c r="BU92" s="6" t="n">
        <f aca="false">PRODUCT(U92*AV92)</f>
        <v>12</v>
      </c>
      <c r="BV92" s="6" t="n">
        <f aca="false">PRODUCT(V92*AW92)</f>
        <v>1</v>
      </c>
      <c r="BW92" s="6" t="n">
        <f aca="false">PRODUCT(W92*AX92)</f>
        <v>0</v>
      </c>
      <c r="BX92" s="6" t="n">
        <f aca="false">PRODUCT(X92*AY92)</f>
        <v>0</v>
      </c>
      <c r="BY92" s="6" t="n">
        <f aca="false">PRODUCT(Y92*AZ92)</f>
        <v>0</v>
      </c>
      <c r="BZ92" s="6" t="n">
        <f aca="false">PRODUCT(Z92*BA92)</f>
        <v>0</v>
      </c>
      <c r="CA92" s="6" t="n">
        <f aca="false">PRODUCT(AA92*BB92)</f>
        <v>0</v>
      </c>
      <c r="CB92" s="6" t="n">
        <f aca="false">PRODUCT(AB92*BC92)</f>
        <v>50</v>
      </c>
      <c r="CC92" s="6" t="n">
        <f aca="false">PRODUCT(AC92*BD92)</f>
        <v>0</v>
      </c>
      <c r="CD92" s="6" t="n">
        <f aca="false">PRODUCT(AD92*BE92)</f>
        <v>0</v>
      </c>
      <c r="CE92" s="6" t="n">
        <f aca="false">PRODUCT(AE92*BF92)</f>
        <v>0</v>
      </c>
      <c r="CF92" s="6" t="n">
        <f aca="false">PRODUCT(AF92*BG92)</f>
        <v>0</v>
      </c>
      <c r="CG92" s="6" t="n">
        <f aca="false">PRODUCT(AG92*BH92)</f>
        <v>0</v>
      </c>
      <c r="CH92" s="6" t="n">
        <f aca="false">SUM(BJ92:CG92)</f>
        <v>137.999999999997</v>
      </c>
    </row>
    <row r="93" customFormat="false" ht="15" hidden="false" customHeight="false" outlineLevel="0" collapsed="false">
      <c r="A93" s="25" t="n">
        <v>91</v>
      </c>
      <c r="B93" s="26" t="n">
        <f aca="false">PRODUCT(AI93)</f>
        <v>133.666666666663</v>
      </c>
      <c r="C93" s="1" t="s">
        <v>218</v>
      </c>
      <c r="D93" s="27" t="n">
        <v>13445</v>
      </c>
      <c r="E93" s="28" t="n">
        <f aca="false">PRODUCT(J93+O93+T93)</f>
        <v>122</v>
      </c>
      <c r="F93" s="28" t="n">
        <f aca="false">PRODUCT(K93+P93+U93)</f>
        <v>41</v>
      </c>
      <c r="G93" s="28" t="n">
        <f aca="false">PRODUCT(L93+Q93+V93)</f>
        <v>11</v>
      </c>
      <c r="H93" s="28" t="n">
        <f aca="false">PRODUCT(M93+R93+W93)</f>
        <v>70</v>
      </c>
      <c r="I93" s="29" t="n">
        <f aca="false">PRODUCT(F93/E93)</f>
        <v>0.336065573770492</v>
      </c>
      <c r="J93" s="28" t="n">
        <f aca="false">PRODUCT(K93+L93+M93)</f>
        <v>110</v>
      </c>
      <c r="K93" s="31" t="n">
        <v>36</v>
      </c>
      <c r="L93" s="31" t="n">
        <v>10</v>
      </c>
      <c r="M93" s="31" t="n">
        <v>64</v>
      </c>
      <c r="N93" s="29" t="n">
        <f aca="false">PRODUCT(K93/J93)</f>
        <v>0.327272727272727</v>
      </c>
      <c r="O93" s="28"/>
      <c r="P93" s="30"/>
      <c r="Q93" s="30"/>
      <c r="R93" s="30"/>
      <c r="S93" s="29"/>
      <c r="T93" s="28" t="n">
        <f aca="false">PRODUCT(U93+V93+W93)</f>
        <v>12</v>
      </c>
      <c r="U93" s="31" t="n">
        <v>5</v>
      </c>
      <c r="V93" s="31" t="n">
        <v>1</v>
      </c>
      <c r="W93" s="31" t="n">
        <v>6</v>
      </c>
      <c r="X93" s="29" t="n">
        <f aca="false">PRODUCT(U93/T93)</f>
        <v>0.416666666666667</v>
      </c>
      <c r="Y93" s="32"/>
      <c r="Z93" s="31"/>
      <c r="AA93" s="32"/>
      <c r="AB93" s="33"/>
      <c r="AC93" s="37"/>
      <c r="AD93" s="33"/>
      <c r="AE93" s="32" t="n">
        <v>0</v>
      </c>
      <c r="AF93" s="31" t="n">
        <v>0</v>
      </c>
      <c r="AG93" s="38" t="n">
        <v>0</v>
      </c>
      <c r="AH93" s="1" t="s">
        <v>219</v>
      </c>
      <c r="AI93" s="26" t="n">
        <f aca="false">PRODUCT(CH93)</f>
        <v>133.666666666663</v>
      </c>
      <c r="AK93" s="3" t="n">
        <v>0.333333333333333</v>
      </c>
      <c r="AL93" s="3" t="n">
        <v>2</v>
      </c>
      <c r="AM93" s="3" t="n">
        <v>1</v>
      </c>
      <c r="AN93" s="3" t="n">
        <v>0</v>
      </c>
      <c r="AO93" s="3" t="n">
        <v>0</v>
      </c>
      <c r="AP93" s="3" t="n">
        <v>0.666666666666666</v>
      </c>
      <c r="AQ93" s="3" t="n">
        <v>4</v>
      </c>
      <c r="AR93" s="3" t="n">
        <v>2</v>
      </c>
      <c r="AS93" s="3" t="n">
        <v>0</v>
      </c>
      <c r="AT93" s="3" t="n">
        <v>0</v>
      </c>
      <c r="AU93" s="3" t="n">
        <v>0.333333333333</v>
      </c>
      <c r="AV93" s="3" t="n">
        <v>2</v>
      </c>
      <c r="AW93" s="3" t="n">
        <v>1</v>
      </c>
      <c r="AX93" s="3" t="n">
        <v>0</v>
      </c>
      <c r="AY93" s="3" t="n">
        <v>0</v>
      </c>
      <c r="AZ93" s="3" t="n">
        <v>25</v>
      </c>
      <c r="BA93" s="3" t="n">
        <v>25</v>
      </c>
      <c r="BB93" s="3" t="n">
        <v>25</v>
      </c>
      <c r="BC93" s="3" t="n">
        <v>25</v>
      </c>
      <c r="BD93" s="3" t="n">
        <v>15</v>
      </c>
      <c r="BE93" s="3" t="n">
        <v>10</v>
      </c>
      <c r="BF93" s="3" t="n">
        <v>25</v>
      </c>
      <c r="BG93" s="3" t="n">
        <v>20</v>
      </c>
      <c r="BH93" s="3" t="n">
        <v>15</v>
      </c>
      <c r="BI93" s="3"/>
      <c r="BJ93" s="6" t="n">
        <f aca="false">PRODUCT(J93*AK93)</f>
        <v>36.6666666666666</v>
      </c>
      <c r="BK93" s="6" t="n">
        <f aca="false">PRODUCT(K93*AL93)</f>
        <v>72</v>
      </c>
      <c r="BL93" s="6" t="n">
        <f aca="false">PRODUCT(L93*AM93)</f>
        <v>10</v>
      </c>
      <c r="BM93" s="6" t="n">
        <f aca="false">PRODUCT(M93*AN93)</f>
        <v>0</v>
      </c>
      <c r="BN93" s="6" t="n">
        <f aca="false">PRODUCT(N93*AO93)</f>
        <v>0</v>
      </c>
      <c r="BO93" s="6" t="n">
        <f aca="false">PRODUCT(O93*AP93)</f>
        <v>0</v>
      </c>
      <c r="BP93" s="6" t="n">
        <f aca="false">PRODUCT(P93*AQ93)</f>
        <v>0</v>
      </c>
      <c r="BQ93" s="6" t="n">
        <f aca="false">PRODUCT(Q93*AR93)</f>
        <v>0</v>
      </c>
      <c r="BR93" s="6" t="n">
        <f aca="false">PRODUCT(R93*AS93)</f>
        <v>0</v>
      </c>
      <c r="BS93" s="6" t="n">
        <f aca="false">PRODUCT(S93*AT93)</f>
        <v>0</v>
      </c>
      <c r="BT93" s="6" t="n">
        <f aca="false">PRODUCT(T93*AU93)</f>
        <v>3.999999999996</v>
      </c>
      <c r="BU93" s="6" t="n">
        <f aca="false">PRODUCT(U93*AV93)</f>
        <v>10</v>
      </c>
      <c r="BV93" s="6" t="n">
        <f aca="false">PRODUCT(V93*AW93)</f>
        <v>1</v>
      </c>
      <c r="BW93" s="6" t="n">
        <f aca="false">PRODUCT(W93*AX93)</f>
        <v>0</v>
      </c>
      <c r="BX93" s="6" t="n">
        <f aca="false">PRODUCT(X93*AY93)</f>
        <v>0</v>
      </c>
      <c r="BY93" s="6" t="n">
        <f aca="false">PRODUCT(Y93*AZ93)</f>
        <v>0</v>
      </c>
      <c r="BZ93" s="6" t="n">
        <f aca="false">PRODUCT(Z93*BA93)</f>
        <v>0</v>
      </c>
      <c r="CA93" s="6" t="n">
        <f aca="false">PRODUCT(AA93*BB93)</f>
        <v>0</v>
      </c>
      <c r="CB93" s="6" t="n">
        <f aca="false">PRODUCT(AB93*BC93)</f>
        <v>0</v>
      </c>
      <c r="CC93" s="6" t="n">
        <f aca="false">PRODUCT(AC93*BD93)</f>
        <v>0</v>
      </c>
      <c r="CD93" s="6" t="n">
        <f aca="false">PRODUCT(AD93*BE93)</f>
        <v>0</v>
      </c>
      <c r="CE93" s="6" t="n">
        <f aca="false">PRODUCT(AE93*BF93)</f>
        <v>0</v>
      </c>
      <c r="CF93" s="6" t="n">
        <f aca="false">PRODUCT(AF93*BG93)</f>
        <v>0</v>
      </c>
      <c r="CG93" s="6" t="n">
        <f aca="false">PRODUCT(AG93*BH93)</f>
        <v>0</v>
      </c>
      <c r="CH93" s="6" t="n">
        <f aca="false">SUM(BJ93:CG93)</f>
        <v>133.666666666663</v>
      </c>
    </row>
    <row r="94" customFormat="false" ht="15" hidden="false" customHeight="false" outlineLevel="0" collapsed="false">
      <c r="A94" s="25" t="n">
        <v>92</v>
      </c>
      <c r="B94" s="26" t="n">
        <f aca="false">PRODUCT(AI94)</f>
        <v>133.333333333333</v>
      </c>
      <c r="C94" s="1" t="s">
        <v>220</v>
      </c>
      <c r="D94" s="27" t="n">
        <v>21619</v>
      </c>
      <c r="E94" s="28" t="n">
        <f aca="false">PRODUCT(J94+O94+T94)</f>
        <v>68</v>
      </c>
      <c r="F94" s="28" t="n">
        <f aca="false">PRODUCT(K94+P94+U94)</f>
        <v>27</v>
      </c>
      <c r="G94" s="28"/>
      <c r="H94" s="28" t="n">
        <f aca="false">PRODUCT(M94+R94+W94)</f>
        <v>41</v>
      </c>
      <c r="I94" s="29" t="n">
        <f aca="false">PRODUCT(F94/E94)</f>
        <v>0.397058823529412</v>
      </c>
      <c r="J94" s="28" t="n">
        <f aca="false">PRODUCT(K94+L94+M94)</f>
        <v>60</v>
      </c>
      <c r="K94" s="31" t="n">
        <v>25</v>
      </c>
      <c r="L94" s="31"/>
      <c r="M94" s="31" t="n">
        <v>35</v>
      </c>
      <c r="N94" s="29" t="n">
        <f aca="false">PRODUCT(K94/J94)</f>
        <v>0.416666666666667</v>
      </c>
      <c r="O94" s="28" t="n">
        <f aca="false">PRODUCT(P94+Q94+R94)</f>
        <v>8</v>
      </c>
      <c r="P94" s="31" t="n">
        <v>2</v>
      </c>
      <c r="Q94" s="31"/>
      <c r="R94" s="31" t="n">
        <v>6</v>
      </c>
      <c r="S94" s="29" t="n">
        <f aca="false">PRODUCT(P94/O94)</f>
        <v>0.25</v>
      </c>
      <c r="T94" s="28"/>
      <c r="U94" s="30"/>
      <c r="V94" s="30"/>
      <c r="W94" s="30"/>
      <c r="X94" s="29"/>
      <c r="Y94" s="32"/>
      <c r="Z94" s="31"/>
      <c r="AA94" s="32" t="n">
        <v>2</v>
      </c>
      <c r="AB94" s="33"/>
      <c r="AC94" s="37"/>
      <c r="AD94" s="33"/>
      <c r="AE94" s="32" t="n">
        <v>0</v>
      </c>
      <c r="AF94" s="31" t="n">
        <v>0</v>
      </c>
      <c r="AG94" s="38" t="n">
        <v>0</v>
      </c>
      <c r="AH94" s="1" t="s">
        <v>186</v>
      </c>
      <c r="AI94" s="26" t="n">
        <f aca="false">PRODUCT(CH94)</f>
        <v>133.333333333333</v>
      </c>
      <c r="AK94" s="3" t="n">
        <v>0.333333333333333</v>
      </c>
      <c r="AL94" s="3" t="n">
        <v>2</v>
      </c>
      <c r="AM94" s="3" t="n">
        <v>1</v>
      </c>
      <c r="AN94" s="3" t="n">
        <v>0</v>
      </c>
      <c r="AO94" s="3" t="n">
        <v>0</v>
      </c>
      <c r="AP94" s="3" t="n">
        <v>0.666666666666666</v>
      </c>
      <c r="AQ94" s="3" t="n">
        <v>4</v>
      </c>
      <c r="AR94" s="3" t="n">
        <v>2</v>
      </c>
      <c r="AS94" s="3" t="n">
        <v>0</v>
      </c>
      <c r="AT94" s="3" t="n">
        <v>0</v>
      </c>
      <c r="AU94" s="3" t="n">
        <v>0.333333333333</v>
      </c>
      <c r="AV94" s="3" t="n">
        <v>2</v>
      </c>
      <c r="AW94" s="3" t="n">
        <v>1</v>
      </c>
      <c r="AX94" s="3" t="n">
        <v>0</v>
      </c>
      <c r="AY94" s="3" t="n">
        <v>0</v>
      </c>
      <c r="AZ94" s="3" t="n">
        <v>25</v>
      </c>
      <c r="BA94" s="3" t="n">
        <v>25</v>
      </c>
      <c r="BB94" s="3" t="n">
        <v>25</v>
      </c>
      <c r="BC94" s="3" t="n">
        <v>25</v>
      </c>
      <c r="BD94" s="3" t="n">
        <v>15</v>
      </c>
      <c r="BE94" s="3" t="n">
        <v>10</v>
      </c>
      <c r="BF94" s="3" t="n">
        <v>25</v>
      </c>
      <c r="BG94" s="3" t="n">
        <v>20</v>
      </c>
      <c r="BH94" s="3" t="n">
        <v>15</v>
      </c>
      <c r="BI94" s="3"/>
      <c r="BJ94" s="6" t="n">
        <f aca="false">PRODUCT(J94*AK94)</f>
        <v>20</v>
      </c>
      <c r="BK94" s="6" t="n">
        <f aca="false">PRODUCT(K94*AL94)</f>
        <v>50</v>
      </c>
      <c r="BL94" s="6" t="n">
        <f aca="false">PRODUCT(L94*AM94)</f>
        <v>0</v>
      </c>
      <c r="BM94" s="6" t="n">
        <f aca="false">PRODUCT(M94*AN94)</f>
        <v>0</v>
      </c>
      <c r="BN94" s="6" t="n">
        <f aca="false">PRODUCT(N94*AO94)</f>
        <v>0</v>
      </c>
      <c r="BO94" s="6" t="n">
        <f aca="false">PRODUCT(O94*AP94)</f>
        <v>5.33333333333333</v>
      </c>
      <c r="BP94" s="6" t="n">
        <f aca="false">PRODUCT(P94*AQ94)</f>
        <v>8</v>
      </c>
      <c r="BQ94" s="6" t="n">
        <f aca="false">PRODUCT(Q94*AR94)</f>
        <v>0</v>
      </c>
      <c r="BR94" s="6" t="n">
        <f aca="false">PRODUCT(R94*AS94)</f>
        <v>0</v>
      </c>
      <c r="BS94" s="6" t="n">
        <f aca="false">PRODUCT(S94*AT94)</f>
        <v>0</v>
      </c>
      <c r="BT94" s="6" t="n">
        <f aca="false">PRODUCT(T94*AU94)</f>
        <v>0</v>
      </c>
      <c r="BU94" s="6" t="n">
        <f aca="false">PRODUCT(U94*AV94)</f>
        <v>0</v>
      </c>
      <c r="BV94" s="6" t="n">
        <f aca="false">PRODUCT(V94*AW94)</f>
        <v>0</v>
      </c>
      <c r="BW94" s="6" t="n">
        <f aca="false">PRODUCT(W94*AX94)</f>
        <v>0</v>
      </c>
      <c r="BX94" s="6" t="n">
        <f aca="false">PRODUCT(X94*AY94)</f>
        <v>0</v>
      </c>
      <c r="BY94" s="6" t="n">
        <f aca="false">PRODUCT(Y94*AZ94)</f>
        <v>0</v>
      </c>
      <c r="BZ94" s="6" t="n">
        <f aca="false">PRODUCT(Z94*BA94)</f>
        <v>0</v>
      </c>
      <c r="CA94" s="6" t="n">
        <f aca="false">PRODUCT(AA94*BB94)</f>
        <v>50</v>
      </c>
      <c r="CB94" s="6" t="n">
        <f aca="false">PRODUCT(AB94*BC94)</f>
        <v>0</v>
      </c>
      <c r="CC94" s="6" t="n">
        <f aca="false">PRODUCT(AC94*BD94)</f>
        <v>0</v>
      </c>
      <c r="CD94" s="6" t="n">
        <f aca="false">PRODUCT(AD94*BE94)</f>
        <v>0</v>
      </c>
      <c r="CE94" s="6" t="n">
        <f aca="false">PRODUCT(AE94*BF94)</f>
        <v>0</v>
      </c>
      <c r="CF94" s="6" t="n">
        <f aca="false">PRODUCT(AF94*BG94)</f>
        <v>0</v>
      </c>
      <c r="CG94" s="6" t="n">
        <f aca="false">PRODUCT(AG94*BH94)</f>
        <v>0</v>
      </c>
      <c r="CH94" s="6" t="n">
        <f aca="false">SUM(BJ94:CG94)</f>
        <v>133.333333333333</v>
      </c>
    </row>
    <row r="95" customFormat="false" ht="15" hidden="false" customHeight="false" outlineLevel="0" collapsed="false">
      <c r="A95" s="25" t="n">
        <v>93</v>
      </c>
      <c r="B95" s="26" t="n">
        <f aca="false">PRODUCT(AI95)</f>
        <v>133</v>
      </c>
      <c r="C95" s="1" t="s">
        <v>221</v>
      </c>
      <c r="D95" s="27" t="n">
        <v>25968</v>
      </c>
      <c r="E95" s="28" t="n">
        <f aca="false">PRODUCT(J95+O95+T95)</f>
        <v>92</v>
      </c>
      <c r="F95" s="28" t="n">
        <f aca="false">PRODUCT(K95+P95+U95)</f>
        <v>45</v>
      </c>
      <c r="G95" s="28"/>
      <c r="H95" s="28" t="n">
        <f aca="false">PRODUCT(M95+R95+W95)</f>
        <v>47</v>
      </c>
      <c r="I95" s="29" t="n">
        <f aca="false">PRODUCT(F95/E95)</f>
        <v>0.489130434782609</v>
      </c>
      <c r="J95" s="28" t="n">
        <f aca="false">PRODUCT(K95+L95+M95)</f>
        <v>79</v>
      </c>
      <c r="K95" s="31" t="n">
        <v>41</v>
      </c>
      <c r="L95" s="31"/>
      <c r="M95" s="31" t="n">
        <v>38</v>
      </c>
      <c r="N95" s="29" t="n">
        <f aca="false">PRODUCT(K95/J95)</f>
        <v>0.518987341772152</v>
      </c>
      <c r="O95" s="28" t="n">
        <f aca="false">PRODUCT(P95+Q95+R95)</f>
        <v>13</v>
      </c>
      <c r="P95" s="31" t="n">
        <v>4</v>
      </c>
      <c r="Q95" s="31"/>
      <c r="R95" s="31" t="n">
        <v>9</v>
      </c>
      <c r="S95" s="29" t="n">
        <f aca="false">PRODUCT(P95/O95)</f>
        <v>0.307692307692308</v>
      </c>
      <c r="T95" s="28"/>
      <c r="U95" s="30"/>
      <c r="V95" s="30"/>
      <c r="W95" s="30"/>
      <c r="X95" s="29"/>
      <c r="Y95" s="32"/>
      <c r="Z95" s="31"/>
      <c r="AA95" s="32"/>
      <c r="AB95" s="33"/>
      <c r="AC95" s="37"/>
      <c r="AD95" s="33"/>
      <c r="AE95" s="32" t="n">
        <v>0</v>
      </c>
      <c r="AF95" s="31" t="n">
        <v>0</v>
      </c>
      <c r="AG95" s="38" t="n">
        <v>0</v>
      </c>
      <c r="AH95" s="1" t="s">
        <v>222</v>
      </c>
      <c r="AI95" s="26" t="n">
        <f aca="false">PRODUCT(CH95)</f>
        <v>133</v>
      </c>
      <c r="AK95" s="3" t="n">
        <v>0.333333333333333</v>
      </c>
      <c r="AL95" s="3" t="n">
        <v>2</v>
      </c>
      <c r="AM95" s="3" t="n">
        <v>1</v>
      </c>
      <c r="AN95" s="3" t="n">
        <v>0</v>
      </c>
      <c r="AO95" s="3" t="n">
        <v>0</v>
      </c>
      <c r="AP95" s="3" t="n">
        <v>0.666666666666666</v>
      </c>
      <c r="AQ95" s="3" t="n">
        <v>4</v>
      </c>
      <c r="AR95" s="3" t="n">
        <v>2</v>
      </c>
      <c r="AS95" s="3" t="n">
        <v>0</v>
      </c>
      <c r="AT95" s="3" t="n">
        <v>0</v>
      </c>
      <c r="AU95" s="3" t="n">
        <v>0.333333333333</v>
      </c>
      <c r="AV95" s="3" t="n">
        <v>2</v>
      </c>
      <c r="AW95" s="3" t="n">
        <v>1</v>
      </c>
      <c r="AX95" s="3" t="n">
        <v>0</v>
      </c>
      <c r="AY95" s="3" t="n">
        <v>0</v>
      </c>
      <c r="AZ95" s="3" t="n">
        <v>25</v>
      </c>
      <c r="BA95" s="3" t="n">
        <v>25</v>
      </c>
      <c r="BB95" s="3" t="n">
        <v>25</v>
      </c>
      <c r="BC95" s="3" t="n">
        <v>25</v>
      </c>
      <c r="BD95" s="3" t="n">
        <v>15</v>
      </c>
      <c r="BE95" s="3" t="n">
        <v>10</v>
      </c>
      <c r="BF95" s="3" t="n">
        <v>25</v>
      </c>
      <c r="BG95" s="3" t="n">
        <v>20</v>
      </c>
      <c r="BH95" s="3" t="n">
        <v>15</v>
      </c>
      <c r="BI95" s="3"/>
      <c r="BJ95" s="6" t="n">
        <f aca="false">PRODUCT(J95*AK95)</f>
        <v>26.3333333333333</v>
      </c>
      <c r="BK95" s="6" t="n">
        <f aca="false">PRODUCT(K95*AL95)</f>
        <v>82</v>
      </c>
      <c r="BL95" s="6" t="n">
        <f aca="false">PRODUCT(L95*AM95)</f>
        <v>0</v>
      </c>
      <c r="BM95" s="6" t="n">
        <f aca="false">PRODUCT(M95*AN95)</f>
        <v>0</v>
      </c>
      <c r="BN95" s="6" t="n">
        <f aca="false">PRODUCT(N95*AO95)</f>
        <v>0</v>
      </c>
      <c r="BO95" s="6" t="n">
        <f aca="false">PRODUCT(O95*AP95)</f>
        <v>8.66666666666666</v>
      </c>
      <c r="BP95" s="6" t="n">
        <f aca="false">PRODUCT(P95*AQ95)</f>
        <v>16</v>
      </c>
      <c r="BQ95" s="6" t="n">
        <f aca="false">PRODUCT(Q95*AR95)</f>
        <v>0</v>
      </c>
      <c r="BR95" s="6" t="n">
        <f aca="false">PRODUCT(R95*AS95)</f>
        <v>0</v>
      </c>
      <c r="BS95" s="6" t="n">
        <f aca="false">PRODUCT(S95*AT95)</f>
        <v>0</v>
      </c>
      <c r="BT95" s="6" t="n">
        <f aca="false">PRODUCT(T95*AU95)</f>
        <v>0</v>
      </c>
      <c r="BU95" s="6" t="n">
        <f aca="false">PRODUCT(U95*AV95)</f>
        <v>0</v>
      </c>
      <c r="BV95" s="6" t="n">
        <f aca="false">PRODUCT(V95*AW95)</f>
        <v>0</v>
      </c>
      <c r="BW95" s="6" t="n">
        <f aca="false">PRODUCT(W95*AX95)</f>
        <v>0</v>
      </c>
      <c r="BX95" s="6" t="n">
        <f aca="false">PRODUCT(X95*AY95)</f>
        <v>0</v>
      </c>
      <c r="BY95" s="6" t="n">
        <f aca="false">PRODUCT(Y95*AZ95)</f>
        <v>0</v>
      </c>
      <c r="BZ95" s="6" t="n">
        <f aca="false">PRODUCT(Z95*BA95)</f>
        <v>0</v>
      </c>
      <c r="CA95" s="6" t="n">
        <f aca="false">PRODUCT(AA95*BB95)</f>
        <v>0</v>
      </c>
      <c r="CB95" s="6" t="n">
        <f aca="false">PRODUCT(AB95*BC95)</f>
        <v>0</v>
      </c>
      <c r="CC95" s="6" t="n">
        <f aca="false">PRODUCT(AC95*BD95)</f>
        <v>0</v>
      </c>
      <c r="CD95" s="6" t="n">
        <f aca="false">PRODUCT(AD95*BE95)</f>
        <v>0</v>
      </c>
      <c r="CE95" s="6" t="n">
        <f aca="false">PRODUCT(AE95*BF95)</f>
        <v>0</v>
      </c>
      <c r="CF95" s="6" t="n">
        <f aca="false">PRODUCT(AF95*BG95)</f>
        <v>0</v>
      </c>
      <c r="CG95" s="6" t="n">
        <f aca="false">PRODUCT(AG95*BH95)</f>
        <v>0</v>
      </c>
      <c r="CH95" s="6" t="n">
        <f aca="false">SUM(BJ95:CG95)</f>
        <v>133</v>
      </c>
    </row>
    <row r="96" customFormat="false" ht="15" hidden="false" customHeight="false" outlineLevel="0" collapsed="false">
      <c r="A96" s="25" t="n">
        <v>94</v>
      </c>
      <c r="B96" s="26" t="n">
        <f aca="false">PRODUCT(AI96)</f>
        <v>131.999999999993</v>
      </c>
      <c r="C96" s="1" t="s">
        <v>223</v>
      </c>
      <c r="D96" s="27" t="n">
        <v>25569</v>
      </c>
      <c r="E96" s="28" t="n">
        <f aca="false">PRODUCT(J96+O96+T96)</f>
        <v>90</v>
      </c>
      <c r="F96" s="28" t="n">
        <f aca="false">PRODUCT(K96+P96+U96)</f>
        <v>38</v>
      </c>
      <c r="G96" s="28"/>
      <c r="H96" s="28" t="n">
        <f aca="false">PRODUCT(M96+R96+W96)</f>
        <v>52</v>
      </c>
      <c r="I96" s="29" t="n">
        <f aca="false">PRODUCT(F96/E96)</f>
        <v>0.422222222222222</v>
      </c>
      <c r="J96" s="28" t="n">
        <f aca="false">PRODUCT(K96+L96+M96)</f>
        <v>67</v>
      </c>
      <c r="K96" s="31" t="n">
        <v>28</v>
      </c>
      <c r="L96" s="31"/>
      <c r="M96" s="31" t="n">
        <v>39</v>
      </c>
      <c r="N96" s="29" t="n">
        <f aca="false">PRODUCT(K96/J96)</f>
        <v>0.417910447761194</v>
      </c>
      <c r="O96" s="28" t="n">
        <f aca="false">PRODUCT(P96+Q96+R96)</f>
        <v>3</v>
      </c>
      <c r="P96" s="30" t="n">
        <v>0</v>
      </c>
      <c r="Q96" s="30"/>
      <c r="R96" s="30" t="n">
        <v>3</v>
      </c>
      <c r="S96" s="29" t="n">
        <f aca="false">PRODUCT(P96/O96)</f>
        <v>0</v>
      </c>
      <c r="T96" s="28" t="n">
        <f aca="false">PRODUCT(U96+V96+W96)</f>
        <v>20</v>
      </c>
      <c r="U96" s="30" t="n">
        <v>10</v>
      </c>
      <c r="V96" s="30"/>
      <c r="W96" s="30" t="n">
        <v>10</v>
      </c>
      <c r="X96" s="29" t="n">
        <f aca="false">PRODUCT(U96/T96)</f>
        <v>0.5</v>
      </c>
      <c r="Y96" s="32"/>
      <c r="Z96" s="31"/>
      <c r="AA96" s="32"/>
      <c r="AB96" s="33" t="n">
        <v>1</v>
      </c>
      <c r="AC96" s="37"/>
      <c r="AD96" s="33"/>
      <c r="AE96" s="32" t="n">
        <v>0</v>
      </c>
      <c r="AF96" s="31" t="n">
        <v>0</v>
      </c>
      <c r="AG96" s="38" t="n">
        <v>0</v>
      </c>
      <c r="AH96" s="1" t="s">
        <v>224</v>
      </c>
      <c r="AI96" s="26" t="n">
        <f aca="false">PRODUCT(CH96)</f>
        <v>131.999999999993</v>
      </c>
      <c r="AK96" s="3" t="n">
        <v>0.333333333333333</v>
      </c>
      <c r="AL96" s="3" t="n">
        <v>2</v>
      </c>
      <c r="AM96" s="3" t="n">
        <v>1</v>
      </c>
      <c r="AN96" s="3" t="n">
        <v>0</v>
      </c>
      <c r="AO96" s="3" t="n">
        <v>0</v>
      </c>
      <c r="AP96" s="3" t="n">
        <v>0.666666666666666</v>
      </c>
      <c r="AQ96" s="3" t="n">
        <v>4</v>
      </c>
      <c r="AR96" s="3" t="n">
        <v>2</v>
      </c>
      <c r="AS96" s="3" t="n">
        <v>0</v>
      </c>
      <c r="AT96" s="3" t="n">
        <v>0</v>
      </c>
      <c r="AU96" s="3" t="n">
        <v>0.333333333333</v>
      </c>
      <c r="AV96" s="3" t="n">
        <v>2</v>
      </c>
      <c r="AW96" s="3" t="n">
        <v>1</v>
      </c>
      <c r="AX96" s="3" t="n">
        <v>0</v>
      </c>
      <c r="AY96" s="3" t="n">
        <v>0</v>
      </c>
      <c r="AZ96" s="3" t="n">
        <v>25</v>
      </c>
      <c r="BA96" s="3" t="n">
        <v>25</v>
      </c>
      <c r="BB96" s="3" t="n">
        <v>25</v>
      </c>
      <c r="BC96" s="3" t="n">
        <v>25</v>
      </c>
      <c r="BD96" s="3" t="n">
        <v>15</v>
      </c>
      <c r="BE96" s="3" t="n">
        <v>10</v>
      </c>
      <c r="BF96" s="3" t="n">
        <v>25</v>
      </c>
      <c r="BG96" s="3" t="n">
        <v>20</v>
      </c>
      <c r="BH96" s="3" t="n">
        <v>15</v>
      </c>
      <c r="BI96" s="3"/>
      <c r="BJ96" s="6" t="n">
        <f aca="false">PRODUCT(J96*AK96)</f>
        <v>22.3333333333333</v>
      </c>
      <c r="BK96" s="6" t="n">
        <f aca="false">PRODUCT(K96*AL96)</f>
        <v>56</v>
      </c>
      <c r="BL96" s="6" t="n">
        <f aca="false">PRODUCT(L96*AM96)</f>
        <v>0</v>
      </c>
      <c r="BM96" s="6" t="n">
        <f aca="false">PRODUCT(M96*AN96)</f>
        <v>0</v>
      </c>
      <c r="BN96" s="6" t="n">
        <f aca="false">PRODUCT(N96*AO96)</f>
        <v>0</v>
      </c>
      <c r="BO96" s="6" t="n">
        <f aca="false">PRODUCT(O96*AP96)</f>
        <v>2</v>
      </c>
      <c r="BP96" s="6" t="n">
        <f aca="false">PRODUCT(P96*AQ96)</f>
        <v>0</v>
      </c>
      <c r="BQ96" s="6" t="n">
        <f aca="false">PRODUCT(Q96*AR96)</f>
        <v>0</v>
      </c>
      <c r="BR96" s="6" t="n">
        <f aca="false">PRODUCT(R96*AS96)</f>
        <v>0</v>
      </c>
      <c r="BS96" s="6" t="n">
        <f aca="false">PRODUCT(S96*AT96)</f>
        <v>0</v>
      </c>
      <c r="BT96" s="6" t="n">
        <f aca="false">PRODUCT(T96*AU96)</f>
        <v>6.66666666666</v>
      </c>
      <c r="BU96" s="6" t="n">
        <f aca="false">PRODUCT(U96*AV96)</f>
        <v>20</v>
      </c>
      <c r="BV96" s="6" t="n">
        <f aca="false">PRODUCT(V96*AW96)</f>
        <v>0</v>
      </c>
      <c r="BW96" s="6" t="n">
        <f aca="false">PRODUCT(W96*AX96)</f>
        <v>0</v>
      </c>
      <c r="BX96" s="6" t="n">
        <f aca="false">PRODUCT(X96*AY96)</f>
        <v>0</v>
      </c>
      <c r="BY96" s="6" t="n">
        <f aca="false">PRODUCT(Y96*AZ96)</f>
        <v>0</v>
      </c>
      <c r="BZ96" s="6" t="n">
        <f aca="false">PRODUCT(Z96*BA96)</f>
        <v>0</v>
      </c>
      <c r="CA96" s="6" t="n">
        <f aca="false">PRODUCT(AA96*BB96)</f>
        <v>0</v>
      </c>
      <c r="CB96" s="6" t="n">
        <f aca="false">PRODUCT(AB96*BC96)</f>
        <v>25</v>
      </c>
      <c r="CC96" s="6" t="n">
        <f aca="false">PRODUCT(AC96*BD96)</f>
        <v>0</v>
      </c>
      <c r="CD96" s="6" t="n">
        <f aca="false">PRODUCT(AD96*BE96)</f>
        <v>0</v>
      </c>
      <c r="CE96" s="6" t="n">
        <f aca="false">PRODUCT(AE96*BF96)</f>
        <v>0</v>
      </c>
      <c r="CF96" s="6" t="n">
        <f aca="false">PRODUCT(AF96*BG96)</f>
        <v>0</v>
      </c>
      <c r="CG96" s="6" t="n">
        <f aca="false">PRODUCT(AG96*BH96)</f>
        <v>0</v>
      </c>
      <c r="CH96" s="6" t="n">
        <f aca="false">SUM(BJ96:CG96)</f>
        <v>131.999999999993</v>
      </c>
    </row>
    <row r="97" customFormat="false" ht="15" hidden="false" customHeight="false" outlineLevel="0" collapsed="false">
      <c r="A97" s="25" t="n">
        <v>95</v>
      </c>
      <c r="B97" s="26" t="n">
        <f aca="false">PRODUCT(AI97)</f>
        <v>129.666666666667</v>
      </c>
      <c r="C97" s="1" t="s">
        <v>225</v>
      </c>
      <c r="D97" s="27" t="n">
        <v>18383</v>
      </c>
      <c r="E97" s="28" t="n">
        <f aca="false">PRODUCT(J97+O97+T97)</f>
        <v>48</v>
      </c>
      <c r="F97" s="28" t="n">
        <f aca="false">PRODUCT(K97+P97+U97)</f>
        <v>28</v>
      </c>
      <c r="G97" s="28" t="n">
        <f aca="false">PRODUCT(L97+Q97+V97)</f>
        <v>2</v>
      </c>
      <c r="H97" s="28" t="n">
        <f aca="false">PRODUCT(M97+R97+W97)</f>
        <v>18</v>
      </c>
      <c r="I97" s="29" t="n">
        <f aca="false">PRODUCT(F97/E97)</f>
        <v>0.583333333333333</v>
      </c>
      <c r="J97" s="28" t="n">
        <f aca="false">PRODUCT(K97+L97+M97)</f>
        <v>43</v>
      </c>
      <c r="K97" s="31" t="n">
        <v>26</v>
      </c>
      <c r="L97" s="31" t="n">
        <v>2</v>
      </c>
      <c r="M97" s="31" t="n">
        <v>15</v>
      </c>
      <c r="N97" s="29" t="n">
        <f aca="false">PRODUCT(K97/J97)</f>
        <v>0.604651162790698</v>
      </c>
      <c r="O97" s="28" t="n">
        <f aca="false">PRODUCT(P97+Q97+R97)</f>
        <v>5</v>
      </c>
      <c r="P97" s="31" t="n">
        <v>2</v>
      </c>
      <c r="Q97" s="31"/>
      <c r="R97" s="31" t="n">
        <v>3</v>
      </c>
      <c r="S97" s="29" t="n">
        <f aca="false">PRODUCT(P97/O97)</f>
        <v>0.4</v>
      </c>
      <c r="T97" s="28"/>
      <c r="U97" s="30"/>
      <c r="V97" s="30"/>
      <c r="W97" s="30"/>
      <c r="X97" s="29"/>
      <c r="Y97" s="32"/>
      <c r="Z97" s="31"/>
      <c r="AA97" s="32" t="n">
        <v>2</v>
      </c>
      <c r="AB97" s="33"/>
      <c r="AC97" s="37"/>
      <c r="AD97" s="33"/>
      <c r="AE97" s="32" t="n">
        <v>0</v>
      </c>
      <c r="AF97" s="31" t="n">
        <v>0</v>
      </c>
      <c r="AG97" s="38" t="n">
        <v>0</v>
      </c>
      <c r="AH97" s="1" t="s">
        <v>67</v>
      </c>
      <c r="AI97" s="26" t="n">
        <f aca="false">PRODUCT(CH97)</f>
        <v>129.666666666667</v>
      </c>
      <c r="AK97" s="3" t="n">
        <v>0.333333333333333</v>
      </c>
      <c r="AL97" s="3" t="n">
        <v>2</v>
      </c>
      <c r="AM97" s="3" t="n">
        <v>1</v>
      </c>
      <c r="AN97" s="3" t="n">
        <v>0</v>
      </c>
      <c r="AO97" s="3" t="n">
        <v>0</v>
      </c>
      <c r="AP97" s="3" t="n">
        <v>0.666666666666666</v>
      </c>
      <c r="AQ97" s="3" t="n">
        <v>4</v>
      </c>
      <c r="AR97" s="3" t="n">
        <v>2</v>
      </c>
      <c r="AS97" s="3" t="n">
        <v>0</v>
      </c>
      <c r="AT97" s="3" t="n">
        <v>0</v>
      </c>
      <c r="AU97" s="3" t="n">
        <v>0.333333333333</v>
      </c>
      <c r="AV97" s="3" t="n">
        <v>2</v>
      </c>
      <c r="AW97" s="3" t="n">
        <v>1</v>
      </c>
      <c r="AX97" s="3" t="n">
        <v>0</v>
      </c>
      <c r="AY97" s="3" t="n">
        <v>0</v>
      </c>
      <c r="AZ97" s="3" t="n">
        <v>25</v>
      </c>
      <c r="BA97" s="3" t="n">
        <v>25</v>
      </c>
      <c r="BB97" s="3" t="n">
        <v>25</v>
      </c>
      <c r="BC97" s="3" t="n">
        <v>25</v>
      </c>
      <c r="BD97" s="3" t="n">
        <v>15</v>
      </c>
      <c r="BE97" s="3" t="n">
        <v>10</v>
      </c>
      <c r="BF97" s="3" t="n">
        <v>25</v>
      </c>
      <c r="BG97" s="3" t="n">
        <v>20</v>
      </c>
      <c r="BH97" s="3" t="n">
        <v>15</v>
      </c>
      <c r="BI97" s="3"/>
      <c r="BJ97" s="6" t="n">
        <f aca="false">PRODUCT(J97*AK97)</f>
        <v>14.3333333333333</v>
      </c>
      <c r="BK97" s="6" t="n">
        <f aca="false">PRODUCT(K97*AL97)</f>
        <v>52</v>
      </c>
      <c r="BL97" s="6" t="n">
        <f aca="false">PRODUCT(L97*AM97)</f>
        <v>2</v>
      </c>
      <c r="BM97" s="6" t="n">
        <f aca="false">PRODUCT(M97*AN97)</f>
        <v>0</v>
      </c>
      <c r="BN97" s="6" t="n">
        <f aca="false">PRODUCT(N97*AO97)</f>
        <v>0</v>
      </c>
      <c r="BO97" s="6" t="n">
        <f aca="false">PRODUCT(O97*AP97)</f>
        <v>3.33333333333333</v>
      </c>
      <c r="BP97" s="6" t="n">
        <f aca="false">PRODUCT(P97*AQ97)</f>
        <v>8</v>
      </c>
      <c r="BQ97" s="6" t="n">
        <f aca="false">PRODUCT(Q97*AR97)</f>
        <v>0</v>
      </c>
      <c r="BR97" s="6" t="n">
        <f aca="false">PRODUCT(R97*AS97)</f>
        <v>0</v>
      </c>
      <c r="BS97" s="6" t="n">
        <f aca="false">PRODUCT(S97*AT97)</f>
        <v>0</v>
      </c>
      <c r="BT97" s="6" t="n">
        <f aca="false">PRODUCT(T97*AU97)</f>
        <v>0</v>
      </c>
      <c r="BU97" s="6" t="n">
        <f aca="false">PRODUCT(U97*AV97)</f>
        <v>0</v>
      </c>
      <c r="BV97" s="6" t="n">
        <f aca="false">PRODUCT(V97*AW97)</f>
        <v>0</v>
      </c>
      <c r="BW97" s="6" t="n">
        <f aca="false">PRODUCT(W97*AX97)</f>
        <v>0</v>
      </c>
      <c r="BX97" s="6" t="n">
        <f aca="false">PRODUCT(X97*AY97)</f>
        <v>0</v>
      </c>
      <c r="BY97" s="6" t="n">
        <f aca="false">PRODUCT(Y97*AZ97)</f>
        <v>0</v>
      </c>
      <c r="BZ97" s="6" t="n">
        <f aca="false">PRODUCT(Z97*BA97)</f>
        <v>0</v>
      </c>
      <c r="CA97" s="6" t="n">
        <f aca="false">PRODUCT(AA97*BB97)</f>
        <v>50</v>
      </c>
      <c r="CB97" s="6" t="n">
        <f aca="false">PRODUCT(AB97*BC97)</f>
        <v>0</v>
      </c>
      <c r="CC97" s="6" t="n">
        <f aca="false">PRODUCT(AC97*BD97)</f>
        <v>0</v>
      </c>
      <c r="CD97" s="6" t="n">
        <f aca="false">PRODUCT(AD97*BE97)</f>
        <v>0</v>
      </c>
      <c r="CE97" s="6" t="n">
        <f aca="false">PRODUCT(AE97*BF97)</f>
        <v>0</v>
      </c>
      <c r="CF97" s="6" t="n">
        <f aca="false">PRODUCT(AF97*BG97)</f>
        <v>0</v>
      </c>
      <c r="CG97" s="6" t="n">
        <f aca="false">PRODUCT(AG97*BH97)</f>
        <v>0</v>
      </c>
      <c r="CH97" s="6" t="n">
        <f aca="false">SUM(BJ97:CG97)</f>
        <v>129.666666666667</v>
      </c>
    </row>
    <row r="98" customFormat="false" ht="15" hidden="false" customHeight="false" outlineLevel="0" collapsed="false">
      <c r="A98" s="25" t="n">
        <v>96</v>
      </c>
      <c r="B98" s="26" t="n">
        <f aca="false">PRODUCT(AI98)</f>
        <v>127.33333333332</v>
      </c>
      <c r="C98" s="1" t="s">
        <v>226</v>
      </c>
      <c r="D98" s="27" t="n">
        <v>24542</v>
      </c>
      <c r="E98" s="28" t="n">
        <f aca="false">PRODUCT(J98+O98+T98)</f>
        <v>94</v>
      </c>
      <c r="F98" s="28" t="n">
        <f aca="false">PRODUCT(K98+P98+U98)</f>
        <v>48</v>
      </c>
      <c r="G98" s="28"/>
      <c r="H98" s="28" t="n">
        <f aca="false">PRODUCT(M98+R98+W98)</f>
        <v>46</v>
      </c>
      <c r="I98" s="29" t="n">
        <f aca="false">PRODUCT(F98/E98)</f>
        <v>0.51063829787234</v>
      </c>
      <c r="J98" s="28" t="n">
        <f aca="false">PRODUCT(K98+L98+M98)</f>
        <v>55</v>
      </c>
      <c r="K98" s="31" t="n">
        <v>21</v>
      </c>
      <c r="L98" s="31" t="n">
        <v>0</v>
      </c>
      <c r="M98" s="31" t="n">
        <v>34</v>
      </c>
      <c r="N98" s="29" t="n">
        <f aca="false">PRODUCT(K98/J98)</f>
        <v>0.381818181818182</v>
      </c>
      <c r="O98" s="28"/>
      <c r="P98" s="30"/>
      <c r="Q98" s="30"/>
      <c r="R98" s="30"/>
      <c r="S98" s="29"/>
      <c r="T98" s="28" t="n">
        <f aca="false">PRODUCT(U98+V98+W98)</f>
        <v>39</v>
      </c>
      <c r="U98" s="30" t="n">
        <v>27</v>
      </c>
      <c r="V98" s="30"/>
      <c r="W98" s="30" t="n">
        <v>12</v>
      </c>
      <c r="X98" s="29" t="n">
        <f aca="false">PRODUCT(U98/T98)</f>
        <v>0.692307692307692</v>
      </c>
      <c r="Y98" s="32"/>
      <c r="Z98" s="31"/>
      <c r="AA98" s="32"/>
      <c r="AB98" s="33"/>
      <c r="AC98" s="37"/>
      <c r="AD98" s="33"/>
      <c r="AE98" s="32" t="n">
        <v>0</v>
      </c>
      <c r="AF98" s="31" t="n">
        <v>0</v>
      </c>
      <c r="AG98" s="38" t="n">
        <v>0</v>
      </c>
      <c r="AH98" s="1" t="s">
        <v>179</v>
      </c>
      <c r="AI98" s="26" t="n">
        <f aca="false">PRODUCT(CH98)</f>
        <v>127.33333333332</v>
      </c>
      <c r="AK98" s="3" t="n">
        <v>0.333333333333333</v>
      </c>
      <c r="AL98" s="3" t="n">
        <v>2</v>
      </c>
      <c r="AM98" s="3" t="n">
        <v>1</v>
      </c>
      <c r="AN98" s="3" t="n">
        <v>0</v>
      </c>
      <c r="AO98" s="3" t="n">
        <v>0</v>
      </c>
      <c r="AP98" s="3" t="n">
        <v>0.666666666666666</v>
      </c>
      <c r="AQ98" s="3" t="n">
        <v>4</v>
      </c>
      <c r="AR98" s="3" t="n">
        <v>2</v>
      </c>
      <c r="AS98" s="3" t="n">
        <v>0</v>
      </c>
      <c r="AT98" s="3" t="n">
        <v>0</v>
      </c>
      <c r="AU98" s="3" t="n">
        <v>0.333333333333</v>
      </c>
      <c r="AV98" s="3" t="n">
        <v>2</v>
      </c>
      <c r="AW98" s="3" t="n">
        <v>1</v>
      </c>
      <c r="AX98" s="3" t="n">
        <v>0</v>
      </c>
      <c r="AY98" s="3" t="n">
        <v>0</v>
      </c>
      <c r="AZ98" s="3" t="n">
        <v>25</v>
      </c>
      <c r="BA98" s="3" t="n">
        <v>25</v>
      </c>
      <c r="BB98" s="3" t="n">
        <v>25</v>
      </c>
      <c r="BC98" s="3" t="n">
        <v>25</v>
      </c>
      <c r="BD98" s="3" t="n">
        <v>15</v>
      </c>
      <c r="BE98" s="3" t="n">
        <v>10</v>
      </c>
      <c r="BF98" s="3" t="n">
        <v>25</v>
      </c>
      <c r="BG98" s="3" t="n">
        <v>20</v>
      </c>
      <c r="BH98" s="3" t="n">
        <v>15</v>
      </c>
      <c r="BI98" s="3"/>
      <c r="BJ98" s="6" t="n">
        <f aca="false">PRODUCT(J98*AK98)</f>
        <v>18.3333333333333</v>
      </c>
      <c r="BK98" s="6" t="n">
        <f aca="false">PRODUCT(K98*AL98)</f>
        <v>42</v>
      </c>
      <c r="BL98" s="6" t="n">
        <f aca="false">PRODUCT(L98*AM98)</f>
        <v>0</v>
      </c>
      <c r="BM98" s="6" t="n">
        <f aca="false">PRODUCT(M98*AN98)</f>
        <v>0</v>
      </c>
      <c r="BN98" s="6" t="n">
        <f aca="false">PRODUCT(N98*AO98)</f>
        <v>0</v>
      </c>
      <c r="BO98" s="6" t="n">
        <f aca="false">PRODUCT(O98*AP98)</f>
        <v>0</v>
      </c>
      <c r="BP98" s="6" t="n">
        <f aca="false">PRODUCT(P98*AQ98)</f>
        <v>0</v>
      </c>
      <c r="BQ98" s="6" t="n">
        <f aca="false">PRODUCT(Q98*AR98)</f>
        <v>0</v>
      </c>
      <c r="BR98" s="6" t="n">
        <f aca="false">PRODUCT(R98*AS98)</f>
        <v>0</v>
      </c>
      <c r="BS98" s="6" t="n">
        <f aca="false">PRODUCT(S98*AT98)</f>
        <v>0</v>
      </c>
      <c r="BT98" s="6" t="n">
        <f aca="false">PRODUCT(T98*AU98)</f>
        <v>12.999999999987</v>
      </c>
      <c r="BU98" s="6" t="n">
        <f aca="false">PRODUCT(U98*AV98)</f>
        <v>54</v>
      </c>
      <c r="BV98" s="6" t="n">
        <f aca="false">PRODUCT(V98*AW98)</f>
        <v>0</v>
      </c>
      <c r="BW98" s="6" t="n">
        <f aca="false">PRODUCT(W98*AX98)</f>
        <v>0</v>
      </c>
      <c r="BX98" s="6" t="n">
        <f aca="false">PRODUCT(X98*AY98)</f>
        <v>0</v>
      </c>
      <c r="BY98" s="6" t="n">
        <f aca="false">PRODUCT(Y98*AZ98)</f>
        <v>0</v>
      </c>
      <c r="BZ98" s="6" t="n">
        <f aca="false">PRODUCT(Z98*BA98)</f>
        <v>0</v>
      </c>
      <c r="CA98" s="6" t="n">
        <f aca="false">PRODUCT(AA98*BB98)</f>
        <v>0</v>
      </c>
      <c r="CB98" s="6" t="n">
        <f aca="false">PRODUCT(AB98*BC98)</f>
        <v>0</v>
      </c>
      <c r="CC98" s="6" t="n">
        <f aca="false">PRODUCT(AC98*BD98)</f>
        <v>0</v>
      </c>
      <c r="CD98" s="6" t="n">
        <f aca="false">PRODUCT(AD98*BE98)</f>
        <v>0</v>
      </c>
      <c r="CE98" s="6" t="n">
        <f aca="false">PRODUCT(AE98*BF98)</f>
        <v>0</v>
      </c>
      <c r="CF98" s="6" t="n">
        <f aca="false">PRODUCT(AF98*BG98)</f>
        <v>0</v>
      </c>
      <c r="CG98" s="6" t="n">
        <f aca="false">PRODUCT(AG98*BH98)</f>
        <v>0</v>
      </c>
      <c r="CH98" s="6" t="n">
        <f aca="false">SUM(BJ98:CG98)</f>
        <v>127.33333333332</v>
      </c>
    </row>
    <row r="99" customFormat="false" ht="15" hidden="false" customHeight="false" outlineLevel="0" collapsed="false">
      <c r="A99" s="25" t="n">
        <v>97</v>
      </c>
      <c r="B99" s="26" t="n">
        <f aca="false">PRODUCT(AI99)</f>
        <v>126.333333333333</v>
      </c>
      <c r="C99" s="1" t="s">
        <v>227</v>
      </c>
      <c r="D99" s="27" t="n">
        <v>19662</v>
      </c>
      <c r="E99" s="28" t="n">
        <f aca="false">PRODUCT(J99+O99+T99)</f>
        <v>28</v>
      </c>
      <c r="F99" s="28" t="n">
        <f aca="false">PRODUCT(K99+P99+U99)</f>
        <v>17</v>
      </c>
      <c r="G99" s="28" t="n">
        <f aca="false">PRODUCT(L99+Q99+V99)</f>
        <v>4</v>
      </c>
      <c r="H99" s="28" t="n">
        <f aca="false">PRODUCT(M99+R99+W99)</f>
        <v>7</v>
      </c>
      <c r="I99" s="29" t="n">
        <f aca="false">PRODUCT(F99/E99)</f>
        <v>0.607142857142857</v>
      </c>
      <c r="J99" s="28" t="n">
        <f aca="false">PRODUCT(K99+L99+M99)</f>
        <v>22</v>
      </c>
      <c r="K99" s="31" t="n">
        <v>14</v>
      </c>
      <c r="L99" s="31" t="n">
        <v>3</v>
      </c>
      <c r="M99" s="31" t="n">
        <v>5</v>
      </c>
      <c r="N99" s="29" t="n">
        <f aca="false">PRODUCT(K99/J99)</f>
        <v>0.636363636363636</v>
      </c>
      <c r="O99" s="30" t="n">
        <f aca="false">PRODUCT(P99+Q99+R99)</f>
        <v>6</v>
      </c>
      <c r="P99" s="30" t="n">
        <v>3</v>
      </c>
      <c r="Q99" s="30" t="n">
        <v>1</v>
      </c>
      <c r="R99" s="30" t="n">
        <v>2</v>
      </c>
      <c r="S99" s="29" t="n">
        <f aca="false">PRODUCT(P99/O99)</f>
        <v>0.5</v>
      </c>
      <c r="T99" s="28"/>
      <c r="U99" s="40"/>
      <c r="V99" s="40"/>
      <c r="W99" s="40"/>
      <c r="X99" s="29"/>
      <c r="Y99" s="32"/>
      <c r="Z99" s="31"/>
      <c r="AA99" s="32" t="n">
        <v>1</v>
      </c>
      <c r="AB99" s="33" t="n">
        <v>1</v>
      </c>
      <c r="AC99" s="37"/>
      <c r="AD99" s="33"/>
      <c r="AE99" s="32" t="n">
        <v>0</v>
      </c>
      <c r="AF99" s="31" t="n">
        <v>1</v>
      </c>
      <c r="AG99" s="38" t="n">
        <v>0</v>
      </c>
      <c r="AH99" s="1" t="s">
        <v>207</v>
      </c>
      <c r="AI99" s="26" t="n">
        <f aca="false">PRODUCT(CH99)</f>
        <v>126.333333333333</v>
      </c>
      <c r="AK99" s="3" t="n">
        <v>0.333333333333333</v>
      </c>
      <c r="AL99" s="3" t="n">
        <v>2</v>
      </c>
      <c r="AM99" s="3" t="n">
        <v>1</v>
      </c>
      <c r="AN99" s="3" t="n">
        <v>0</v>
      </c>
      <c r="AO99" s="3" t="n">
        <v>0</v>
      </c>
      <c r="AP99" s="3" t="n">
        <v>0.666666666666666</v>
      </c>
      <c r="AQ99" s="3" t="n">
        <v>4</v>
      </c>
      <c r="AR99" s="3" t="n">
        <v>2</v>
      </c>
      <c r="AS99" s="3" t="n">
        <v>0</v>
      </c>
      <c r="AT99" s="3" t="n">
        <v>0</v>
      </c>
      <c r="AU99" s="3" t="n">
        <v>0.333333333333</v>
      </c>
      <c r="AV99" s="3" t="n">
        <v>2</v>
      </c>
      <c r="AW99" s="3" t="n">
        <v>1</v>
      </c>
      <c r="AX99" s="3" t="n">
        <v>0</v>
      </c>
      <c r="AY99" s="3" t="n">
        <v>0</v>
      </c>
      <c r="AZ99" s="3" t="n">
        <v>25</v>
      </c>
      <c r="BA99" s="3" t="n">
        <v>25</v>
      </c>
      <c r="BB99" s="3" t="n">
        <v>25</v>
      </c>
      <c r="BC99" s="3" t="n">
        <v>25</v>
      </c>
      <c r="BD99" s="3" t="n">
        <v>15</v>
      </c>
      <c r="BE99" s="3" t="n">
        <v>10</v>
      </c>
      <c r="BF99" s="3" t="n">
        <v>25</v>
      </c>
      <c r="BG99" s="3" t="n">
        <v>20</v>
      </c>
      <c r="BH99" s="3" t="n">
        <v>15</v>
      </c>
      <c r="BI99" s="3"/>
      <c r="BJ99" s="6" t="n">
        <f aca="false">PRODUCT(J99*AK99)</f>
        <v>7.33333333333333</v>
      </c>
      <c r="BK99" s="6" t="n">
        <f aca="false">PRODUCT(K99*AL99)</f>
        <v>28</v>
      </c>
      <c r="BL99" s="6" t="n">
        <f aca="false">PRODUCT(L99*AM99)</f>
        <v>3</v>
      </c>
      <c r="BM99" s="6" t="n">
        <f aca="false">PRODUCT(M99*AN99)</f>
        <v>0</v>
      </c>
      <c r="BN99" s="6" t="n">
        <f aca="false">PRODUCT(N99*AO99)</f>
        <v>0</v>
      </c>
      <c r="BO99" s="6" t="n">
        <f aca="false">PRODUCT(O99*AP99)</f>
        <v>4</v>
      </c>
      <c r="BP99" s="6" t="n">
        <f aca="false">PRODUCT(P99*AQ99)</f>
        <v>12</v>
      </c>
      <c r="BQ99" s="6" t="n">
        <f aca="false">PRODUCT(Q99*AR99)</f>
        <v>2</v>
      </c>
      <c r="BR99" s="6" t="n">
        <f aca="false">PRODUCT(R99*AS99)</f>
        <v>0</v>
      </c>
      <c r="BS99" s="6" t="n">
        <f aca="false">PRODUCT(S99*AT99)</f>
        <v>0</v>
      </c>
      <c r="BT99" s="6" t="n">
        <f aca="false">PRODUCT(T99*AU99)</f>
        <v>0</v>
      </c>
      <c r="BU99" s="6" t="n">
        <f aca="false">PRODUCT(U99*AV99)</f>
        <v>0</v>
      </c>
      <c r="BV99" s="6" t="n">
        <f aca="false">PRODUCT(V99*AW99)</f>
        <v>0</v>
      </c>
      <c r="BW99" s="6" t="n">
        <f aca="false">PRODUCT(W99*AX99)</f>
        <v>0</v>
      </c>
      <c r="BX99" s="6" t="n">
        <f aca="false">PRODUCT(X99*AY99)</f>
        <v>0</v>
      </c>
      <c r="BY99" s="6" t="n">
        <f aca="false">PRODUCT(Y99*AZ99)</f>
        <v>0</v>
      </c>
      <c r="BZ99" s="6" t="n">
        <f aca="false">PRODUCT(Z99*BA99)</f>
        <v>0</v>
      </c>
      <c r="CA99" s="6" t="n">
        <f aca="false">PRODUCT(AA99*BB99)</f>
        <v>25</v>
      </c>
      <c r="CB99" s="6" t="n">
        <f aca="false">PRODUCT(AB99*BC99)</f>
        <v>25</v>
      </c>
      <c r="CC99" s="6" t="n">
        <f aca="false">PRODUCT(AC99*BD99)</f>
        <v>0</v>
      </c>
      <c r="CD99" s="6" t="n">
        <f aca="false">PRODUCT(AD99*BE99)</f>
        <v>0</v>
      </c>
      <c r="CE99" s="6" t="n">
        <f aca="false">PRODUCT(AE99*BF99)</f>
        <v>0</v>
      </c>
      <c r="CF99" s="6" t="n">
        <f aca="false">PRODUCT(AF99*BG99)</f>
        <v>20</v>
      </c>
      <c r="CG99" s="6" t="n">
        <f aca="false">PRODUCT(AG99*BH99)</f>
        <v>0</v>
      </c>
      <c r="CH99" s="6" t="n">
        <f aca="false">SUM(BJ99:CG99)</f>
        <v>126.333333333333</v>
      </c>
    </row>
    <row r="100" customFormat="false" ht="15" hidden="false" customHeight="false" outlineLevel="0" collapsed="false">
      <c r="A100" s="25" t="n">
        <v>98</v>
      </c>
      <c r="B100" s="26" t="n">
        <f aca="false">PRODUCT(AI100)</f>
        <v>125</v>
      </c>
      <c r="C100" s="1" t="s">
        <v>228</v>
      </c>
      <c r="D100" s="27"/>
      <c r="E100" s="28"/>
      <c r="F100" s="28"/>
      <c r="G100" s="28"/>
      <c r="H100" s="28"/>
      <c r="I100" s="29"/>
      <c r="J100" s="28"/>
      <c r="K100" s="31"/>
      <c r="L100" s="31"/>
      <c r="M100" s="31"/>
      <c r="N100" s="29"/>
      <c r="O100" s="30"/>
      <c r="P100" s="30"/>
      <c r="Q100" s="30"/>
      <c r="R100" s="30"/>
      <c r="S100" s="35"/>
      <c r="T100" s="31"/>
      <c r="U100" s="31"/>
      <c r="V100" s="31"/>
      <c r="W100" s="31"/>
      <c r="X100" s="35"/>
      <c r="Y100" s="32"/>
      <c r="Z100" s="31"/>
      <c r="AA100" s="32" t="n">
        <v>2</v>
      </c>
      <c r="AB100" s="33" t="n">
        <v>3</v>
      </c>
      <c r="AC100" s="37"/>
      <c r="AD100" s="33"/>
      <c r="AE100" s="32" t="n">
        <v>0</v>
      </c>
      <c r="AF100" s="31" t="n">
        <v>0</v>
      </c>
      <c r="AG100" s="38" t="n">
        <v>0</v>
      </c>
      <c r="AH100" s="1" t="s">
        <v>59</v>
      </c>
      <c r="AI100" s="26" t="n">
        <f aca="false">PRODUCT(CH100)</f>
        <v>125</v>
      </c>
      <c r="AK100" s="3" t="n">
        <v>0.333333333333333</v>
      </c>
      <c r="AL100" s="3" t="n">
        <v>2</v>
      </c>
      <c r="AM100" s="3" t="n">
        <v>1</v>
      </c>
      <c r="AN100" s="3" t="n">
        <v>0</v>
      </c>
      <c r="AO100" s="3" t="n">
        <v>0</v>
      </c>
      <c r="AP100" s="3" t="n">
        <v>0.666666666666666</v>
      </c>
      <c r="AQ100" s="3" t="n">
        <v>4</v>
      </c>
      <c r="AR100" s="3" t="n">
        <v>2</v>
      </c>
      <c r="AS100" s="3" t="n">
        <v>0</v>
      </c>
      <c r="AT100" s="3" t="n">
        <v>0</v>
      </c>
      <c r="AU100" s="3" t="n">
        <v>0.333333333333</v>
      </c>
      <c r="AV100" s="3" t="n">
        <v>2</v>
      </c>
      <c r="AW100" s="3" t="n">
        <v>1</v>
      </c>
      <c r="AX100" s="3" t="n">
        <v>0</v>
      </c>
      <c r="AY100" s="3" t="n">
        <v>0</v>
      </c>
      <c r="AZ100" s="3" t="n">
        <v>25</v>
      </c>
      <c r="BA100" s="3" t="n">
        <v>25</v>
      </c>
      <c r="BB100" s="3" t="n">
        <v>25</v>
      </c>
      <c r="BC100" s="3" t="n">
        <v>25</v>
      </c>
      <c r="BD100" s="3" t="n">
        <v>15</v>
      </c>
      <c r="BE100" s="3" t="n">
        <v>10</v>
      </c>
      <c r="BF100" s="3" t="n">
        <v>25</v>
      </c>
      <c r="BG100" s="3" t="n">
        <v>20</v>
      </c>
      <c r="BH100" s="3" t="n">
        <v>15</v>
      </c>
      <c r="BI100" s="3"/>
      <c r="BJ100" s="6" t="n">
        <f aca="false">PRODUCT(J100*AK100)</f>
        <v>0</v>
      </c>
      <c r="BK100" s="6" t="n">
        <f aca="false">PRODUCT(K100*AL100)</f>
        <v>0</v>
      </c>
      <c r="BL100" s="6" t="n">
        <f aca="false">PRODUCT(L100*AM100)</f>
        <v>0</v>
      </c>
      <c r="BM100" s="6" t="n">
        <f aca="false">PRODUCT(M100*AN100)</f>
        <v>0</v>
      </c>
      <c r="BN100" s="6" t="n">
        <f aca="false">PRODUCT(N100*AO100)</f>
        <v>0</v>
      </c>
      <c r="BO100" s="6" t="n">
        <f aca="false">PRODUCT(O100*AP100)</f>
        <v>0</v>
      </c>
      <c r="BP100" s="6" t="n">
        <f aca="false">PRODUCT(P100*AQ100)</f>
        <v>0</v>
      </c>
      <c r="BQ100" s="6" t="n">
        <f aca="false">PRODUCT(Q100*AR100)</f>
        <v>0</v>
      </c>
      <c r="BR100" s="6" t="n">
        <f aca="false">PRODUCT(R100*AS100)</f>
        <v>0</v>
      </c>
      <c r="BS100" s="6" t="n">
        <f aca="false">PRODUCT(S100*AT100)</f>
        <v>0</v>
      </c>
      <c r="BT100" s="6" t="n">
        <f aca="false">PRODUCT(T100*AU100)</f>
        <v>0</v>
      </c>
      <c r="BU100" s="6" t="n">
        <f aca="false">PRODUCT(U100*AV100)</f>
        <v>0</v>
      </c>
      <c r="BV100" s="6" t="n">
        <f aca="false">PRODUCT(V100*AW100)</f>
        <v>0</v>
      </c>
      <c r="BW100" s="6" t="n">
        <f aca="false">PRODUCT(W100*AX100)</f>
        <v>0</v>
      </c>
      <c r="BX100" s="6" t="n">
        <f aca="false">PRODUCT(X100*AY100)</f>
        <v>0</v>
      </c>
      <c r="BY100" s="6" t="n">
        <f aca="false">PRODUCT(Y100*AZ100)</f>
        <v>0</v>
      </c>
      <c r="BZ100" s="6" t="n">
        <f aca="false">PRODUCT(Z100*BA100)</f>
        <v>0</v>
      </c>
      <c r="CA100" s="6" t="n">
        <f aca="false">PRODUCT(AA100*BB100)</f>
        <v>50</v>
      </c>
      <c r="CB100" s="6" t="n">
        <f aca="false">PRODUCT(AB100*BC100)</f>
        <v>75</v>
      </c>
      <c r="CC100" s="6" t="n">
        <f aca="false">PRODUCT(AC100*BD100)</f>
        <v>0</v>
      </c>
      <c r="CD100" s="6" t="n">
        <f aca="false">PRODUCT(AD100*BE100)</f>
        <v>0</v>
      </c>
      <c r="CE100" s="6" t="n">
        <f aca="false">PRODUCT(AE100*BF100)</f>
        <v>0</v>
      </c>
      <c r="CF100" s="6" t="n">
        <f aca="false">PRODUCT(AF100*BG100)</f>
        <v>0</v>
      </c>
      <c r="CG100" s="6" t="n">
        <f aca="false">PRODUCT(AG100*BH100)</f>
        <v>0</v>
      </c>
      <c r="CH100" s="6" t="n">
        <f aca="false">SUM(BJ100:CG100)</f>
        <v>125</v>
      </c>
    </row>
    <row r="101" customFormat="false" ht="15" hidden="false" customHeight="false" outlineLevel="0" collapsed="false">
      <c r="A101" s="25" t="n">
        <v>99</v>
      </c>
      <c r="B101" s="26" t="n">
        <f aca="false">PRODUCT(AI101)</f>
        <v>122.333333333331</v>
      </c>
      <c r="C101" s="1" t="s">
        <v>229</v>
      </c>
      <c r="D101" s="27" t="n">
        <v>14667</v>
      </c>
      <c r="E101" s="28" t="n">
        <f aca="false">PRODUCT(J101+O101+T101)</f>
        <v>94</v>
      </c>
      <c r="F101" s="28" t="n">
        <f aca="false">PRODUCT(K101+P101+U101)</f>
        <v>41</v>
      </c>
      <c r="G101" s="28" t="n">
        <f aca="false">PRODUCT(L101+Q101+V101)</f>
        <v>9</v>
      </c>
      <c r="H101" s="28" t="n">
        <f aca="false">PRODUCT(M101+R101+W101)</f>
        <v>44</v>
      </c>
      <c r="I101" s="29" t="n">
        <f aca="false">PRODUCT(F101/E101)</f>
        <v>0.436170212765957</v>
      </c>
      <c r="J101" s="28" t="n">
        <f aca="false">PRODUCT(K101+L101+M101)</f>
        <v>88</v>
      </c>
      <c r="K101" s="31" t="n">
        <v>36</v>
      </c>
      <c r="L101" s="31" t="n">
        <v>9</v>
      </c>
      <c r="M101" s="31" t="n">
        <v>43</v>
      </c>
      <c r="N101" s="29" t="n">
        <f aca="false">PRODUCT(K101/J101)</f>
        <v>0.409090909090909</v>
      </c>
      <c r="O101" s="28"/>
      <c r="P101" s="31"/>
      <c r="Q101" s="31"/>
      <c r="R101" s="31"/>
      <c r="S101" s="29"/>
      <c r="T101" s="31" t="n">
        <f aca="false">PRODUCT(U101+V101+W101)</f>
        <v>6</v>
      </c>
      <c r="U101" s="31" t="n">
        <v>5</v>
      </c>
      <c r="V101" s="31"/>
      <c r="W101" s="31" t="n">
        <v>1</v>
      </c>
      <c r="X101" s="29" t="n">
        <f aca="false">PRODUCT(U101/T101)</f>
        <v>0.833333333333333</v>
      </c>
      <c r="Y101" s="32"/>
      <c r="Z101" s="31"/>
      <c r="AA101" s="32"/>
      <c r="AB101" s="33"/>
      <c r="AC101" s="37"/>
      <c r="AD101" s="33"/>
      <c r="AE101" s="32" t="n">
        <v>0</v>
      </c>
      <c r="AF101" s="31" t="n">
        <v>0</v>
      </c>
      <c r="AG101" s="38" t="n">
        <v>0</v>
      </c>
      <c r="AH101" s="1" t="s">
        <v>230</v>
      </c>
      <c r="AI101" s="26" t="n">
        <f aca="false">PRODUCT(CH101)</f>
        <v>122.333333333331</v>
      </c>
      <c r="AK101" s="3" t="n">
        <v>0.333333333333333</v>
      </c>
      <c r="AL101" s="3" t="n">
        <v>2</v>
      </c>
      <c r="AM101" s="3" t="n">
        <v>1</v>
      </c>
      <c r="AN101" s="3" t="n">
        <v>0</v>
      </c>
      <c r="AO101" s="3" t="n">
        <v>0</v>
      </c>
      <c r="AP101" s="3" t="n">
        <v>0.666666666666666</v>
      </c>
      <c r="AQ101" s="3" t="n">
        <v>4</v>
      </c>
      <c r="AR101" s="3" t="n">
        <v>2</v>
      </c>
      <c r="AS101" s="3" t="n">
        <v>0</v>
      </c>
      <c r="AT101" s="3" t="n">
        <v>0</v>
      </c>
      <c r="AU101" s="3" t="n">
        <v>0.333333333333</v>
      </c>
      <c r="AV101" s="3" t="n">
        <v>2</v>
      </c>
      <c r="AW101" s="3" t="n">
        <v>1</v>
      </c>
      <c r="AX101" s="3" t="n">
        <v>0</v>
      </c>
      <c r="AY101" s="3" t="n">
        <v>0</v>
      </c>
      <c r="AZ101" s="3" t="n">
        <v>25</v>
      </c>
      <c r="BA101" s="3" t="n">
        <v>25</v>
      </c>
      <c r="BB101" s="3" t="n">
        <v>25</v>
      </c>
      <c r="BC101" s="3" t="n">
        <v>25</v>
      </c>
      <c r="BD101" s="3" t="n">
        <v>15</v>
      </c>
      <c r="BE101" s="3" t="n">
        <v>10</v>
      </c>
      <c r="BF101" s="3" t="n">
        <v>25</v>
      </c>
      <c r="BG101" s="3" t="n">
        <v>20</v>
      </c>
      <c r="BH101" s="3" t="n">
        <v>15</v>
      </c>
      <c r="BI101" s="3"/>
      <c r="BJ101" s="6" t="n">
        <f aca="false">PRODUCT(J101*AK101)</f>
        <v>29.3333333333333</v>
      </c>
      <c r="BK101" s="6" t="n">
        <f aca="false">PRODUCT(K101*AL101)</f>
        <v>72</v>
      </c>
      <c r="BL101" s="6" t="n">
        <f aca="false">PRODUCT(L101*AM101)</f>
        <v>9</v>
      </c>
      <c r="BM101" s="6" t="n">
        <f aca="false">PRODUCT(M101*AN101)</f>
        <v>0</v>
      </c>
      <c r="BN101" s="6" t="n">
        <f aca="false">PRODUCT(N101*AO101)</f>
        <v>0</v>
      </c>
      <c r="BO101" s="6" t="n">
        <f aca="false">PRODUCT(O101*AP101)</f>
        <v>0</v>
      </c>
      <c r="BP101" s="6" t="n">
        <f aca="false">PRODUCT(P101*AQ101)</f>
        <v>0</v>
      </c>
      <c r="BQ101" s="6" t="n">
        <f aca="false">PRODUCT(Q101*AR101)</f>
        <v>0</v>
      </c>
      <c r="BR101" s="6" t="n">
        <f aca="false">PRODUCT(R101*AS101)</f>
        <v>0</v>
      </c>
      <c r="BS101" s="6" t="n">
        <f aca="false">PRODUCT(S101*AT101)</f>
        <v>0</v>
      </c>
      <c r="BT101" s="6" t="n">
        <f aca="false">PRODUCT(T101*AU101)</f>
        <v>1.999999999998</v>
      </c>
      <c r="BU101" s="6" t="n">
        <f aca="false">PRODUCT(U101*AV101)</f>
        <v>10</v>
      </c>
      <c r="BV101" s="6" t="n">
        <f aca="false">PRODUCT(V101*AW101)</f>
        <v>0</v>
      </c>
      <c r="BW101" s="6" t="n">
        <f aca="false">PRODUCT(W101*AX101)</f>
        <v>0</v>
      </c>
      <c r="BX101" s="6" t="n">
        <f aca="false">PRODUCT(X101*AY101)</f>
        <v>0</v>
      </c>
      <c r="BY101" s="6" t="n">
        <f aca="false">PRODUCT(Y101*AZ101)</f>
        <v>0</v>
      </c>
      <c r="BZ101" s="6" t="n">
        <f aca="false">PRODUCT(Z101*BA101)</f>
        <v>0</v>
      </c>
      <c r="CA101" s="6" t="n">
        <f aca="false">PRODUCT(AA101*BB101)</f>
        <v>0</v>
      </c>
      <c r="CB101" s="6" t="n">
        <f aca="false">PRODUCT(AB101*BC101)</f>
        <v>0</v>
      </c>
      <c r="CC101" s="6" t="n">
        <f aca="false">PRODUCT(AC101*BD101)</f>
        <v>0</v>
      </c>
      <c r="CD101" s="6" t="n">
        <f aca="false">PRODUCT(AD101*BE101)</f>
        <v>0</v>
      </c>
      <c r="CE101" s="6" t="n">
        <f aca="false">PRODUCT(AE101*BF101)</f>
        <v>0</v>
      </c>
      <c r="CF101" s="6" t="n">
        <f aca="false">PRODUCT(AF101*BG101)</f>
        <v>0</v>
      </c>
      <c r="CG101" s="6" t="n">
        <f aca="false">PRODUCT(AG101*BH101)</f>
        <v>0</v>
      </c>
      <c r="CH101" s="6" t="n">
        <f aca="false">SUM(BJ101:CG101)</f>
        <v>122.333333333331</v>
      </c>
    </row>
    <row r="102" customFormat="false" ht="15" hidden="false" customHeight="false" outlineLevel="0" collapsed="false">
      <c r="A102" s="25" t="n">
        <v>100</v>
      </c>
      <c r="B102" s="26" t="n">
        <f aca="false">PRODUCT(AI102)</f>
        <v>115.333333333333</v>
      </c>
      <c r="C102" s="1" t="s">
        <v>231</v>
      </c>
      <c r="D102" s="27" t="n">
        <v>26122</v>
      </c>
      <c r="E102" s="28" t="n">
        <f aca="false">PRODUCT(J102+O102+T102)</f>
        <v>35</v>
      </c>
      <c r="F102" s="28" t="n">
        <f aca="false">PRODUCT(K102+P102+U102)</f>
        <v>24</v>
      </c>
      <c r="G102" s="28"/>
      <c r="H102" s="28" t="n">
        <f aca="false">PRODUCT(M102+R102+W102)</f>
        <v>11</v>
      </c>
      <c r="I102" s="29" t="n">
        <f aca="false">PRODUCT(F102/E102)</f>
        <v>0.685714285714286</v>
      </c>
      <c r="J102" s="28" t="n">
        <f aca="false">PRODUCT(K102+L102+M102)</f>
        <v>24</v>
      </c>
      <c r="K102" s="31" t="n">
        <v>18</v>
      </c>
      <c r="L102" s="31"/>
      <c r="M102" s="31" t="n">
        <v>6</v>
      </c>
      <c r="N102" s="29" t="n">
        <f aca="false">PRODUCT(K102/J102)</f>
        <v>0.75</v>
      </c>
      <c r="O102" s="28" t="n">
        <f aca="false">PRODUCT(P102+Q102+R102)</f>
        <v>11</v>
      </c>
      <c r="P102" s="31" t="n">
        <v>6</v>
      </c>
      <c r="Q102" s="31"/>
      <c r="R102" s="31" t="n">
        <v>5</v>
      </c>
      <c r="S102" s="29" t="n">
        <f aca="false">PRODUCT(P102/O102)</f>
        <v>0.545454545454545</v>
      </c>
      <c r="T102" s="31"/>
      <c r="U102" s="31"/>
      <c r="V102" s="31"/>
      <c r="W102" s="31"/>
      <c r="X102" s="29"/>
      <c r="Y102" s="32" t="n">
        <v>1</v>
      </c>
      <c r="Z102" s="31"/>
      <c r="AA102" s="32"/>
      <c r="AB102" s="33"/>
      <c r="AC102" s="37"/>
      <c r="AD102" s="33"/>
      <c r="AE102" s="32" t="n">
        <v>0</v>
      </c>
      <c r="AF102" s="31" t="n">
        <v>0</v>
      </c>
      <c r="AG102" s="38" t="n">
        <v>1</v>
      </c>
      <c r="AH102" s="1" t="s">
        <v>179</v>
      </c>
      <c r="AI102" s="26" t="n">
        <f aca="false">PRODUCT(CH102)</f>
        <v>115.333333333333</v>
      </c>
      <c r="AK102" s="3" t="n">
        <v>0.333333333333333</v>
      </c>
      <c r="AL102" s="3" t="n">
        <v>2</v>
      </c>
      <c r="AM102" s="3" t="n">
        <v>1</v>
      </c>
      <c r="AN102" s="3" t="n">
        <v>0</v>
      </c>
      <c r="AO102" s="3" t="n">
        <v>0</v>
      </c>
      <c r="AP102" s="3" t="n">
        <v>0.666666666666666</v>
      </c>
      <c r="AQ102" s="3" t="n">
        <v>4</v>
      </c>
      <c r="AR102" s="3" t="n">
        <v>2</v>
      </c>
      <c r="AS102" s="3" t="n">
        <v>0</v>
      </c>
      <c r="AT102" s="3" t="n">
        <v>0</v>
      </c>
      <c r="AU102" s="3" t="n">
        <v>0.333333333333</v>
      </c>
      <c r="AV102" s="3" t="n">
        <v>2</v>
      </c>
      <c r="AW102" s="3" t="n">
        <v>1</v>
      </c>
      <c r="AX102" s="3" t="n">
        <v>0</v>
      </c>
      <c r="AY102" s="3" t="n">
        <v>0</v>
      </c>
      <c r="AZ102" s="3" t="n">
        <v>25</v>
      </c>
      <c r="BA102" s="3" t="n">
        <v>25</v>
      </c>
      <c r="BB102" s="3" t="n">
        <v>25</v>
      </c>
      <c r="BC102" s="3" t="n">
        <v>25</v>
      </c>
      <c r="BD102" s="3" t="n">
        <v>15</v>
      </c>
      <c r="BE102" s="3" t="n">
        <v>10</v>
      </c>
      <c r="BF102" s="3" t="n">
        <v>25</v>
      </c>
      <c r="BG102" s="3" t="n">
        <v>20</v>
      </c>
      <c r="BH102" s="3" t="n">
        <v>15</v>
      </c>
      <c r="BI102" s="3"/>
      <c r="BJ102" s="6" t="n">
        <f aca="false">PRODUCT(J102*AK102)</f>
        <v>7.99999999999999</v>
      </c>
      <c r="BK102" s="6" t="n">
        <f aca="false">PRODUCT(K102*AL102)</f>
        <v>36</v>
      </c>
      <c r="BL102" s="6" t="n">
        <f aca="false">PRODUCT(L102*AM102)</f>
        <v>0</v>
      </c>
      <c r="BM102" s="6" t="n">
        <f aca="false">PRODUCT(M102*AN102)</f>
        <v>0</v>
      </c>
      <c r="BN102" s="6" t="n">
        <f aca="false">PRODUCT(N102*AO102)</f>
        <v>0</v>
      </c>
      <c r="BO102" s="6" t="n">
        <f aca="false">PRODUCT(O102*AP102)</f>
        <v>7.33333333333333</v>
      </c>
      <c r="BP102" s="6" t="n">
        <f aca="false">PRODUCT(P102*AQ102)</f>
        <v>24</v>
      </c>
      <c r="BQ102" s="6" t="n">
        <f aca="false">PRODUCT(Q102*AR102)</f>
        <v>0</v>
      </c>
      <c r="BR102" s="6" t="n">
        <f aca="false">PRODUCT(R102*AS102)</f>
        <v>0</v>
      </c>
      <c r="BS102" s="6" t="n">
        <f aca="false">PRODUCT(S102*AT102)</f>
        <v>0</v>
      </c>
      <c r="BT102" s="6" t="n">
        <f aca="false">PRODUCT(T102*AU102)</f>
        <v>0</v>
      </c>
      <c r="BU102" s="6" t="n">
        <f aca="false">PRODUCT(U102*AV102)</f>
        <v>0</v>
      </c>
      <c r="BV102" s="6" t="n">
        <f aca="false">PRODUCT(V102*AW102)</f>
        <v>0</v>
      </c>
      <c r="BW102" s="6" t="n">
        <f aca="false">PRODUCT(W102*AX102)</f>
        <v>0</v>
      </c>
      <c r="BX102" s="6" t="n">
        <f aca="false">PRODUCT(X102*AY102)</f>
        <v>0</v>
      </c>
      <c r="BY102" s="6" t="n">
        <f aca="false">PRODUCT(Y102*AZ102)</f>
        <v>25</v>
      </c>
      <c r="BZ102" s="6" t="n">
        <f aca="false">PRODUCT(Z102*BA102)</f>
        <v>0</v>
      </c>
      <c r="CA102" s="6" t="n">
        <f aca="false">PRODUCT(AA102*BB102)</f>
        <v>0</v>
      </c>
      <c r="CB102" s="6" t="n">
        <f aca="false">PRODUCT(AB102*BC102)</f>
        <v>0</v>
      </c>
      <c r="CC102" s="6" t="n">
        <f aca="false">PRODUCT(AC102*BD102)</f>
        <v>0</v>
      </c>
      <c r="CD102" s="6" t="n">
        <f aca="false">PRODUCT(AD102*BE102)</f>
        <v>0</v>
      </c>
      <c r="CE102" s="6" t="n">
        <f aca="false">PRODUCT(AE102*BF102)</f>
        <v>0</v>
      </c>
      <c r="CF102" s="6" t="n">
        <f aca="false">PRODUCT(AF102*BG102)</f>
        <v>0</v>
      </c>
      <c r="CG102" s="6" t="n">
        <f aca="false">PRODUCT(AG102*BH102)</f>
        <v>15</v>
      </c>
      <c r="CH102" s="6" t="n">
        <f aca="false">SUM(BJ102:CG102)</f>
        <v>115.333333333333</v>
      </c>
    </row>
    <row r="103" customFormat="false" ht="15" hidden="false" customHeight="false" outlineLevel="0" collapsed="false">
      <c r="A103" s="25" t="n">
        <v>101</v>
      </c>
      <c r="B103" s="26" t="n">
        <f aca="false">PRODUCT(AI103)</f>
        <v>113.666666666667</v>
      </c>
      <c r="C103" s="1" t="s">
        <v>232</v>
      </c>
      <c r="D103" s="27" t="n">
        <v>28382</v>
      </c>
      <c r="E103" s="28" t="n">
        <f aca="false">PRODUCT(J103+O103+T103)</f>
        <v>87</v>
      </c>
      <c r="F103" s="28" t="n">
        <f aca="false">PRODUCT(K103+P103+U103)</f>
        <v>41</v>
      </c>
      <c r="G103" s="28"/>
      <c r="H103" s="28" t="n">
        <f aca="false">PRODUCT(M103+R103+W103)</f>
        <v>46</v>
      </c>
      <c r="I103" s="29" t="n">
        <f aca="false">PRODUCT(F103/E103)</f>
        <v>0.471264367816092</v>
      </c>
      <c r="J103" s="28" t="n">
        <f aca="false">PRODUCT(K103+L103+M103)</f>
        <v>79</v>
      </c>
      <c r="K103" s="31" t="n">
        <v>41</v>
      </c>
      <c r="L103" s="31"/>
      <c r="M103" s="31" t="n">
        <v>38</v>
      </c>
      <c r="N103" s="29" t="n">
        <f aca="false">PRODUCT(K103/J103)</f>
        <v>0.518987341772152</v>
      </c>
      <c r="O103" s="28" t="n">
        <v>8</v>
      </c>
      <c r="P103" s="30" t="n">
        <v>0</v>
      </c>
      <c r="Q103" s="30"/>
      <c r="R103" s="30" t="n">
        <v>8</v>
      </c>
      <c r="S103" s="29" t="n">
        <f aca="false">PRODUCT(P103/O103)</f>
        <v>0</v>
      </c>
      <c r="T103" s="31"/>
      <c r="U103" s="31"/>
      <c r="V103" s="31"/>
      <c r="W103" s="31"/>
      <c r="X103" s="35"/>
      <c r="Y103" s="32"/>
      <c r="Z103" s="31"/>
      <c r="AA103" s="32"/>
      <c r="AB103" s="33"/>
      <c r="AC103" s="37"/>
      <c r="AD103" s="33"/>
      <c r="AE103" s="32" t="n">
        <v>0</v>
      </c>
      <c r="AF103" s="31" t="n">
        <v>0</v>
      </c>
      <c r="AG103" s="38" t="n">
        <v>0</v>
      </c>
      <c r="AH103" s="1" t="s">
        <v>184</v>
      </c>
      <c r="AI103" s="26" t="n">
        <f aca="false">PRODUCT(CH103)</f>
        <v>113.666666666667</v>
      </c>
      <c r="AK103" s="3" t="n">
        <v>0.333333333333333</v>
      </c>
      <c r="AL103" s="3" t="n">
        <v>2</v>
      </c>
      <c r="AM103" s="3" t="n">
        <v>1</v>
      </c>
      <c r="AN103" s="3" t="n">
        <v>0</v>
      </c>
      <c r="AO103" s="3" t="n">
        <v>0</v>
      </c>
      <c r="AP103" s="3" t="n">
        <v>0.666666666666666</v>
      </c>
      <c r="AQ103" s="3" t="n">
        <v>4</v>
      </c>
      <c r="AR103" s="3" t="n">
        <v>2</v>
      </c>
      <c r="AS103" s="3" t="n">
        <v>0</v>
      </c>
      <c r="AT103" s="3" t="n">
        <v>0</v>
      </c>
      <c r="AU103" s="3" t="n">
        <v>0.333333333333</v>
      </c>
      <c r="AV103" s="3" t="n">
        <v>2</v>
      </c>
      <c r="AW103" s="3" t="n">
        <v>1</v>
      </c>
      <c r="AX103" s="3" t="n">
        <v>0</v>
      </c>
      <c r="AY103" s="3" t="n">
        <v>0</v>
      </c>
      <c r="AZ103" s="3" t="n">
        <v>25</v>
      </c>
      <c r="BA103" s="3" t="n">
        <v>25</v>
      </c>
      <c r="BB103" s="3" t="n">
        <v>25</v>
      </c>
      <c r="BC103" s="3" t="n">
        <v>25</v>
      </c>
      <c r="BD103" s="3" t="n">
        <v>15</v>
      </c>
      <c r="BE103" s="3" t="n">
        <v>10</v>
      </c>
      <c r="BF103" s="3" t="n">
        <v>25</v>
      </c>
      <c r="BG103" s="3" t="n">
        <v>20</v>
      </c>
      <c r="BH103" s="3" t="n">
        <v>15</v>
      </c>
      <c r="BI103" s="3"/>
      <c r="BJ103" s="6" t="n">
        <f aca="false">PRODUCT(J103*AK103)</f>
        <v>26.3333333333333</v>
      </c>
      <c r="BK103" s="6" t="n">
        <f aca="false">PRODUCT(K103*AL103)</f>
        <v>82</v>
      </c>
      <c r="BL103" s="6" t="n">
        <f aca="false">PRODUCT(L103*AM103)</f>
        <v>0</v>
      </c>
      <c r="BM103" s="6" t="n">
        <f aca="false">PRODUCT(M103*AN103)</f>
        <v>0</v>
      </c>
      <c r="BN103" s="6" t="n">
        <f aca="false">PRODUCT(N103*AO103)</f>
        <v>0</v>
      </c>
      <c r="BO103" s="6" t="n">
        <f aca="false">PRODUCT(O103*AP103)</f>
        <v>5.33333333333333</v>
      </c>
      <c r="BP103" s="6" t="n">
        <f aca="false">PRODUCT(P103*AQ103)</f>
        <v>0</v>
      </c>
      <c r="BQ103" s="6" t="n">
        <f aca="false">PRODUCT(Q103*AR103)</f>
        <v>0</v>
      </c>
      <c r="BR103" s="6" t="n">
        <f aca="false">PRODUCT(R103*AS103)</f>
        <v>0</v>
      </c>
      <c r="BS103" s="6" t="n">
        <f aca="false">PRODUCT(S103*AT103)</f>
        <v>0</v>
      </c>
      <c r="BT103" s="6" t="n">
        <f aca="false">PRODUCT(T103*AU103)</f>
        <v>0</v>
      </c>
      <c r="BU103" s="6" t="n">
        <f aca="false">PRODUCT(U103*AV103)</f>
        <v>0</v>
      </c>
      <c r="BV103" s="6" t="n">
        <f aca="false">PRODUCT(V103*AW103)</f>
        <v>0</v>
      </c>
      <c r="BW103" s="6" t="n">
        <f aca="false">PRODUCT(W103*AX103)</f>
        <v>0</v>
      </c>
      <c r="BX103" s="6" t="n">
        <f aca="false">PRODUCT(X103*AY103)</f>
        <v>0</v>
      </c>
      <c r="BY103" s="6" t="n">
        <f aca="false">PRODUCT(Y103*AZ103)</f>
        <v>0</v>
      </c>
      <c r="BZ103" s="6" t="n">
        <f aca="false">PRODUCT(Z103*BA103)</f>
        <v>0</v>
      </c>
      <c r="CA103" s="6" t="n">
        <f aca="false">PRODUCT(AA103*BB103)</f>
        <v>0</v>
      </c>
      <c r="CB103" s="6" t="n">
        <f aca="false">PRODUCT(AB103*BC103)</f>
        <v>0</v>
      </c>
      <c r="CC103" s="6" t="n">
        <f aca="false">PRODUCT(AC103*BD103)</f>
        <v>0</v>
      </c>
      <c r="CD103" s="6" t="n">
        <f aca="false">PRODUCT(AD103*BE103)</f>
        <v>0</v>
      </c>
      <c r="CE103" s="6" t="n">
        <f aca="false">PRODUCT(AE103*BF103)</f>
        <v>0</v>
      </c>
      <c r="CF103" s="6" t="n">
        <f aca="false">PRODUCT(AF103*BG103)</f>
        <v>0</v>
      </c>
      <c r="CG103" s="6" t="n">
        <f aca="false">PRODUCT(AG103*BH103)</f>
        <v>0</v>
      </c>
      <c r="CH103" s="6" t="n">
        <f aca="false">SUM(BJ103:CG103)</f>
        <v>113.666666666667</v>
      </c>
    </row>
    <row r="104" customFormat="false" ht="15" hidden="false" customHeight="false" outlineLevel="0" collapsed="false">
      <c r="A104" s="25" t="n">
        <v>102</v>
      </c>
      <c r="B104" s="26" t="n">
        <f aca="false">PRODUCT(AI104)</f>
        <v>111.666666666665</v>
      </c>
      <c r="C104" s="1" t="s">
        <v>233</v>
      </c>
      <c r="D104" s="27" t="n">
        <v>14916</v>
      </c>
      <c r="E104" s="28" t="n">
        <f aca="false">PRODUCT(J104+O104+T104)</f>
        <v>56</v>
      </c>
      <c r="F104" s="28" t="n">
        <f aca="false">PRODUCT(K104+P104+U104)</f>
        <v>26</v>
      </c>
      <c r="G104" s="28" t="n">
        <f aca="false">PRODUCT(L104+Q104+V104)</f>
        <v>5</v>
      </c>
      <c r="H104" s="28" t="n">
        <f aca="false">PRODUCT(M104+R104+W104)</f>
        <v>25</v>
      </c>
      <c r="I104" s="29" t="n">
        <f aca="false">PRODUCT(F104/E104)</f>
        <v>0.464285714285714</v>
      </c>
      <c r="J104" s="28" t="n">
        <f aca="false">PRODUCT(K104+L104+M104)</f>
        <v>44</v>
      </c>
      <c r="K104" s="31" t="n">
        <v>21</v>
      </c>
      <c r="L104" s="31" t="n">
        <v>4</v>
      </c>
      <c r="M104" s="31" t="n">
        <v>19</v>
      </c>
      <c r="N104" s="29" t="n">
        <f aca="false">PRODUCT(K104/J104)</f>
        <v>0.477272727272727</v>
      </c>
      <c r="O104" s="28" t="n">
        <f aca="false">PRODUCT(P104+Q104+R104)</f>
        <v>6</v>
      </c>
      <c r="P104" s="30" t="n">
        <v>4</v>
      </c>
      <c r="Q104" s="30" t="n">
        <v>1</v>
      </c>
      <c r="R104" s="30" t="n">
        <v>1</v>
      </c>
      <c r="S104" s="29" t="n">
        <f aca="false">PRODUCT(P104/O104)</f>
        <v>0.666666666666667</v>
      </c>
      <c r="T104" s="31" t="n">
        <f aca="false">PRODUCT(U104+V104+W104)</f>
        <v>6</v>
      </c>
      <c r="U104" s="31" t="n">
        <v>1</v>
      </c>
      <c r="V104" s="31"/>
      <c r="W104" s="31" t="n">
        <v>5</v>
      </c>
      <c r="X104" s="29" t="n">
        <f aca="false">PRODUCT(U104/T104)</f>
        <v>0.166666666666667</v>
      </c>
      <c r="Y104" s="32"/>
      <c r="Z104" s="31"/>
      <c r="AA104" s="32"/>
      <c r="AB104" s="33"/>
      <c r="AC104" s="37"/>
      <c r="AD104" s="33"/>
      <c r="AE104" s="32" t="n">
        <v>1</v>
      </c>
      <c r="AF104" s="31" t="n">
        <v>0</v>
      </c>
      <c r="AG104" s="38" t="n">
        <v>0</v>
      </c>
      <c r="AH104" s="1" t="s">
        <v>164</v>
      </c>
      <c r="AI104" s="26" t="n">
        <f aca="false">PRODUCT(CH104)</f>
        <v>111.666666666665</v>
      </c>
      <c r="AK104" s="3" t="n">
        <v>0.333333333333333</v>
      </c>
      <c r="AL104" s="3" t="n">
        <v>2</v>
      </c>
      <c r="AM104" s="3" t="n">
        <v>1</v>
      </c>
      <c r="AN104" s="3" t="n">
        <v>0</v>
      </c>
      <c r="AO104" s="3" t="n">
        <v>0</v>
      </c>
      <c r="AP104" s="3" t="n">
        <v>0.666666666666666</v>
      </c>
      <c r="AQ104" s="3" t="n">
        <v>4</v>
      </c>
      <c r="AR104" s="3" t="n">
        <v>2</v>
      </c>
      <c r="AS104" s="3" t="n">
        <v>0</v>
      </c>
      <c r="AT104" s="3" t="n">
        <v>0</v>
      </c>
      <c r="AU104" s="3" t="n">
        <v>0.333333333333</v>
      </c>
      <c r="AV104" s="3" t="n">
        <v>2</v>
      </c>
      <c r="AW104" s="3" t="n">
        <v>1</v>
      </c>
      <c r="AX104" s="3" t="n">
        <v>0</v>
      </c>
      <c r="AY104" s="3" t="n">
        <v>0</v>
      </c>
      <c r="AZ104" s="3" t="n">
        <v>25</v>
      </c>
      <c r="BA104" s="3" t="n">
        <v>25</v>
      </c>
      <c r="BB104" s="3" t="n">
        <v>25</v>
      </c>
      <c r="BC104" s="3" t="n">
        <v>25</v>
      </c>
      <c r="BD104" s="3" t="n">
        <v>15</v>
      </c>
      <c r="BE104" s="3" t="n">
        <v>10</v>
      </c>
      <c r="BF104" s="3" t="n">
        <v>25</v>
      </c>
      <c r="BG104" s="3" t="n">
        <v>20</v>
      </c>
      <c r="BH104" s="3" t="n">
        <v>15</v>
      </c>
      <c r="BI104" s="3"/>
      <c r="BJ104" s="6" t="n">
        <f aca="false">PRODUCT(J104*AK104)</f>
        <v>14.6666666666667</v>
      </c>
      <c r="BK104" s="6" t="n">
        <f aca="false">PRODUCT(K104*AL104)</f>
        <v>42</v>
      </c>
      <c r="BL104" s="6" t="n">
        <f aca="false">PRODUCT(L104*AM104)</f>
        <v>4</v>
      </c>
      <c r="BM104" s="6" t="n">
        <f aca="false">PRODUCT(M104*AN104)</f>
        <v>0</v>
      </c>
      <c r="BN104" s="6" t="n">
        <f aca="false">PRODUCT(N104*AO104)</f>
        <v>0</v>
      </c>
      <c r="BO104" s="6" t="n">
        <f aca="false">PRODUCT(O104*AP104)</f>
        <v>4</v>
      </c>
      <c r="BP104" s="6" t="n">
        <f aca="false">PRODUCT(P104*AQ104)</f>
        <v>16</v>
      </c>
      <c r="BQ104" s="6" t="n">
        <f aca="false">PRODUCT(Q104*AR104)</f>
        <v>2</v>
      </c>
      <c r="BR104" s="6" t="n">
        <f aca="false">PRODUCT(R104*AS104)</f>
        <v>0</v>
      </c>
      <c r="BS104" s="6" t="n">
        <f aca="false">PRODUCT(S104*AT104)</f>
        <v>0</v>
      </c>
      <c r="BT104" s="6" t="n">
        <f aca="false">PRODUCT(T104*AU104)</f>
        <v>1.999999999998</v>
      </c>
      <c r="BU104" s="6" t="n">
        <f aca="false">PRODUCT(U104*AV104)</f>
        <v>2</v>
      </c>
      <c r="BV104" s="6" t="n">
        <f aca="false">PRODUCT(V104*AW104)</f>
        <v>0</v>
      </c>
      <c r="BW104" s="6" t="n">
        <f aca="false">PRODUCT(W104*AX104)</f>
        <v>0</v>
      </c>
      <c r="BX104" s="6" t="n">
        <f aca="false">PRODUCT(X104*AY104)</f>
        <v>0</v>
      </c>
      <c r="BY104" s="6" t="n">
        <f aca="false">PRODUCT(Y104*AZ104)</f>
        <v>0</v>
      </c>
      <c r="BZ104" s="6" t="n">
        <f aca="false">PRODUCT(Z104*BA104)</f>
        <v>0</v>
      </c>
      <c r="CA104" s="6" t="n">
        <f aca="false">PRODUCT(AA104*BB104)</f>
        <v>0</v>
      </c>
      <c r="CB104" s="6" t="n">
        <f aca="false">PRODUCT(AB104*BC104)</f>
        <v>0</v>
      </c>
      <c r="CC104" s="6" t="n">
        <f aca="false">PRODUCT(AC104*BD104)</f>
        <v>0</v>
      </c>
      <c r="CD104" s="6" t="n">
        <f aca="false">PRODUCT(AD104*BE104)</f>
        <v>0</v>
      </c>
      <c r="CE104" s="6" t="n">
        <f aca="false">PRODUCT(AE104*BF104)</f>
        <v>25</v>
      </c>
      <c r="CF104" s="6" t="n">
        <f aca="false">PRODUCT(AF104*BG104)</f>
        <v>0</v>
      </c>
      <c r="CG104" s="6" t="n">
        <f aca="false">PRODUCT(AG104*BH104)</f>
        <v>0</v>
      </c>
      <c r="CH104" s="6" t="n">
        <f aca="false">SUM(BJ104:CG104)</f>
        <v>111.666666666665</v>
      </c>
    </row>
    <row r="105" customFormat="false" ht="15" hidden="false" customHeight="false" outlineLevel="0" collapsed="false">
      <c r="A105" s="25" t="n">
        <v>103</v>
      </c>
      <c r="B105" s="26" t="n">
        <f aca="false">PRODUCT(AI105)</f>
        <v>110.333333333327</v>
      </c>
      <c r="C105" s="1" t="s">
        <v>234</v>
      </c>
      <c r="D105" s="27" t="n">
        <v>28396</v>
      </c>
      <c r="E105" s="28" t="n">
        <f aca="false">PRODUCT(J105+O105+T105)</f>
        <v>92</v>
      </c>
      <c r="F105" s="28" t="n">
        <f aca="false">PRODUCT(K105+P105+U105)</f>
        <v>27</v>
      </c>
      <c r="G105" s="28"/>
      <c r="H105" s="28" t="n">
        <f aca="false">PRODUCT(M105+R105+W105)</f>
        <v>64</v>
      </c>
      <c r="I105" s="29" t="n">
        <f aca="false">PRODUCT(F105/E105)</f>
        <v>0.293478260869565</v>
      </c>
      <c r="J105" s="28" t="n">
        <v>72</v>
      </c>
      <c r="K105" s="31" t="n">
        <v>20</v>
      </c>
      <c r="L105" s="31"/>
      <c r="M105" s="31" t="n">
        <v>51</v>
      </c>
      <c r="N105" s="29" t="n">
        <f aca="false">PRODUCT(K105/J105)</f>
        <v>0.277777777777778</v>
      </c>
      <c r="O105" s="28" t="n">
        <f aca="false">PRODUCT(P105+Q105+R105)</f>
        <v>2</v>
      </c>
      <c r="P105" s="31" t="n">
        <v>0</v>
      </c>
      <c r="Q105" s="31"/>
      <c r="R105" s="31" t="n">
        <v>2</v>
      </c>
      <c r="S105" s="29" t="n">
        <f aca="false">PRODUCT(P105/O105)</f>
        <v>0</v>
      </c>
      <c r="T105" s="31" t="n">
        <f aca="false">PRODUCT(U105+V105+W105)</f>
        <v>18</v>
      </c>
      <c r="U105" s="31" t="n">
        <v>7</v>
      </c>
      <c r="V105" s="31"/>
      <c r="W105" s="31" t="n">
        <v>11</v>
      </c>
      <c r="X105" s="29" t="n">
        <f aca="false">PRODUCT(U105/T105)</f>
        <v>0.388888888888889</v>
      </c>
      <c r="Y105" s="32"/>
      <c r="Z105" s="31"/>
      <c r="AA105" s="32" t="n">
        <v>1</v>
      </c>
      <c r="AB105" s="33"/>
      <c r="AC105" s="37"/>
      <c r="AD105" s="33"/>
      <c r="AE105" s="32" t="n">
        <v>0</v>
      </c>
      <c r="AF105" s="31" t="n">
        <v>0</v>
      </c>
      <c r="AG105" s="38" t="n">
        <v>0</v>
      </c>
      <c r="AH105" s="1" t="s">
        <v>235</v>
      </c>
      <c r="AI105" s="26" t="n">
        <f aca="false">PRODUCT(CH105)</f>
        <v>110.333333333327</v>
      </c>
      <c r="AK105" s="3" t="n">
        <v>0.333333333333333</v>
      </c>
      <c r="AL105" s="3" t="n">
        <v>2</v>
      </c>
      <c r="AM105" s="3" t="n">
        <v>1</v>
      </c>
      <c r="AN105" s="3" t="n">
        <v>0</v>
      </c>
      <c r="AO105" s="3" t="n">
        <v>0</v>
      </c>
      <c r="AP105" s="3" t="n">
        <v>0.666666666666666</v>
      </c>
      <c r="AQ105" s="3" t="n">
        <v>4</v>
      </c>
      <c r="AR105" s="3" t="n">
        <v>2</v>
      </c>
      <c r="AS105" s="3" t="n">
        <v>0</v>
      </c>
      <c r="AT105" s="3" t="n">
        <v>0</v>
      </c>
      <c r="AU105" s="3" t="n">
        <v>0.333333333333</v>
      </c>
      <c r="AV105" s="3" t="n">
        <v>2</v>
      </c>
      <c r="AW105" s="3" t="n">
        <v>1</v>
      </c>
      <c r="AX105" s="3" t="n">
        <v>0</v>
      </c>
      <c r="AY105" s="3" t="n">
        <v>0</v>
      </c>
      <c r="AZ105" s="3" t="n">
        <v>25</v>
      </c>
      <c r="BA105" s="3" t="n">
        <v>25</v>
      </c>
      <c r="BB105" s="3" t="n">
        <v>25</v>
      </c>
      <c r="BC105" s="3" t="n">
        <v>25</v>
      </c>
      <c r="BD105" s="3" t="n">
        <v>15</v>
      </c>
      <c r="BE105" s="3" t="n">
        <v>10</v>
      </c>
      <c r="BF105" s="3" t="n">
        <v>25</v>
      </c>
      <c r="BG105" s="3" t="n">
        <v>20</v>
      </c>
      <c r="BH105" s="3" t="n">
        <v>15</v>
      </c>
      <c r="BI105" s="3"/>
      <c r="BJ105" s="6" t="n">
        <f aca="false">PRODUCT(J105*AK105)</f>
        <v>24</v>
      </c>
      <c r="BK105" s="6" t="n">
        <f aca="false">PRODUCT(K105*AL105)</f>
        <v>40</v>
      </c>
      <c r="BL105" s="6" t="n">
        <f aca="false">PRODUCT(L105*AM105)</f>
        <v>0</v>
      </c>
      <c r="BM105" s="6" t="n">
        <f aca="false">PRODUCT(M105*AN105)</f>
        <v>0</v>
      </c>
      <c r="BN105" s="6" t="n">
        <f aca="false">PRODUCT(N105*AO105)</f>
        <v>0</v>
      </c>
      <c r="BO105" s="6" t="n">
        <f aca="false">PRODUCT(O105*AP105)</f>
        <v>1.33333333333333</v>
      </c>
      <c r="BP105" s="6" t="n">
        <f aca="false">PRODUCT(P105*AQ105)</f>
        <v>0</v>
      </c>
      <c r="BQ105" s="6" t="n">
        <f aca="false">PRODUCT(Q105*AR105)</f>
        <v>0</v>
      </c>
      <c r="BR105" s="6" t="n">
        <f aca="false">PRODUCT(R105*AS105)</f>
        <v>0</v>
      </c>
      <c r="BS105" s="6" t="n">
        <f aca="false">PRODUCT(S105*AT105)</f>
        <v>0</v>
      </c>
      <c r="BT105" s="6" t="n">
        <f aca="false">PRODUCT(T105*AU105)</f>
        <v>5.999999999994</v>
      </c>
      <c r="BU105" s="6" t="n">
        <f aca="false">PRODUCT(U105*AV105)</f>
        <v>14</v>
      </c>
      <c r="BV105" s="6" t="n">
        <f aca="false">PRODUCT(V105*AW105)</f>
        <v>0</v>
      </c>
      <c r="BW105" s="6" t="n">
        <f aca="false">PRODUCT(W105*AX105)</f>
        <v>0</v>
      </c>
      <c r="BX105" s="6" t="n">
        <f aca="false">PRODUCT(X105*AY105)</f>
        <v>0</v>
      </c>
      <c r="BY105" s="6" t="n">
        <f aca="false">PRODUCT(Y105*AZ105)</f>
        <v>0</v>
      </c>
      <c r="BZ105" s="6" t="n">
        <f aca="false">PRODUCT(Z105*BA105)</f>
        <v>0</v>
      </c>
      <c r="CA105" s="6" t="n">
        <f aca="false">PRODUCT(AA105*BB105)</f>
        <v>25</v>
      </c>
      <c r="CB105" s="6" t="n">
        <f aca="false">PRODUCT(AB105*BC105)</f>
        <v>0</v>
      </c>
      <c r="CC105" s="6" t="n">
        <f aca="false">PRODUCT(AC105*BD105)</f>
        <v>0</v>
      </c>
      <c r="CD105" s="6" t="n">
        <f aca="false">PRODUCT(AD105*BE105)</f>
        <v>0</v>
      </c>
      <c r="CE105" s="6" t="n">
        <f aca="false">PRODUCT(AE105*BF105)</f>
        <v>0</v>
      </c>
      <c r="CF105" s="6" t="n">
        <f aca="false">PRODUCT(AF105*BG105)</f>
        <v>0</v>
      </c>
      <c r="CG105" s="6" t="n">
        <f aca="false">PRODUCT(AG105*BH105)</f>
        <v>0</v>
      </c>
      <c r="CH105" s="6" t="n">
        <f aca="false">SUM(BJ105:CG105)</f>
        <v>110.333333333327</v>
      </c>
      <c r="CI105" s="5"/>
      <c r="CJ105" s="5"/>
      <c r="CK105" s="5"/>
    </row>
    <row r="106" customFormat="false" ht="15" hidden="false" customHeight="false" outlineLevel="0" collapsed="false">
      <c r="A106" s="25" t="n">
        <v>104</v>
      </c>
      <c r="B106" s="26" t="n">
        <f aca="false">PRODUCT(AI106)</f>
        <v>108.333333333333</v>
      </c>
      <c r="C106" s="2" t="s">
        <v>236</v>
      </c>
      <c r="D106" s="27" t="n">
        <v>29049</v>
      </c>
      <c r="E106" s="28" t="n">
        <f aca="false">PRODUCT(J106+O106+T106)</f>
        <v>85</v>
      </c>
      <c r="F106" s="28" t="n">
        <f aca="false">PRODUCT(K106+P106+U106)</f>
        <v>36</v>
      </c>
      <c r="G106" s="28" t="n">
        <f aca="false">PRODUCT(L106+Q106+V106)</f>
        <v>0</v>
      </c>
      <c r="H106" s="28" t="n">
        <f aca="false">PRODUCT(M106+R106+W106)</f>
        <v>49</v>
      </c>
      <c r="I106" s="29" t="n">
        <f aca="false">PRODUCT(F106/E106)</f>
        <v>0.423529411764706</v>
      </c>
      <c r="J106" s="30" t="n">
        <f aca="false">PRODUCT(K106+L106+M106)</f>
        <v>73</v>
      </c>
      <c r="K106" s="30" t="n">
        <v>34</v>
      </c>
      <c r="L106" s="30"/>
      <c r="M106" s="30" t="n">
        <v>39</v>
      </c>
      <c r="N106" s="29" t="n">
        <f aca="false">PRODUCT(K106/J106)</f>
        <v>0.465753424657534</v>
      </c>
      <c r="O106" s="30" t="n">
        <f aca="false">PRODUCT(P106+Q106+R106)</f>
        <v>12</v>
      </c>
      <c r="P106" s="30" t="n">
        <v>2</v>
      </c>
      <c r="Q106" s="30"/>
      <c r="R106" s="30" t="n">
        <v>10</v>
      </c>
      <c r="S106" s="29" t="n">
        <f aca="false">PRODUCT(P106/O106)</f>
        <v>0.166666666666667</v>
      </c>
      <c r="T106" s="30"/>
      <c r="U106" s="31"/>
      <c r="V106" s="31"/>
      <c r="W106" s="31"/>
      <c r="X106" s="29"/>
      <c r="Y106" s="32"/>
      <c r="Z106" s="31"/>
      <c r="AA106" s="31"/>
      <c r="AB106" s="33"/>
      <c r="AC106" s="37"/>
      <c r="AD106" s="33"/>
      <c r="AE106" s="32" t="n">
        <v>0</v>
      </c>
      <c r="AF106" s="31" t="n">
        <v>0</v>
      </c>
      <c r="AG106" s="38" t="n">
        <v>0</v>
      </c>
      <c r="AH106" s="1" t="s">
        <v>78</v>
      </c>
      <c r="AI106" s="26" t="n">
        <f aca="false">PRODUCT(CH106)</f>
        <v>108.333333333333</v>
      </c>
      <c r="AK106" s="3" t="n">
        <v>0.333333333333333</v>
      </c>
      <c r="AL106" s="3" t="n">
        <v>2</v>
      </c>
      <c r="AM106" s="3" t="n">
        <v>1</v>
      </c>
      <c r="AN106" s="3" t="n">
        <v>0</v>
      </c>
      <c r="AO106" s="3" t="n">
        <v>0</v>
      </c>
      <c r="AP106" s="3" t="n">
        <v>0.666666666666666</v>
      </c>
      <c r="AQ106" s="3" t="n">
        <v>4</v>
      </c>
      <c r="AR106" s="3" t="n">
        <v>2</v>
      </c>
      <c r="AS106" s="3" t="n">
        <v>0</v>
      </c>
      <c r="AT106" s="3" t="n">
        <v>0</v>
      </c>
      <c r="AU106" s="3" t="n">
        <v>0.333333333333</v>
      </c>
      <c r="AV106" s="3" t="n">
        <v>2</v>
      </c>
      <c r="AW106" s="3" t="n">
        <v>1</v>
      </c>
      <c r="AX106" s="3" t="n">
        <v>0</v>
      </c>
      <c r="AY106" s="3" t="n">
        <v>0</v>
      </c>
      <c r="AZ106" s="3" t="n">
        <v>25</v>
      </c>
      <c r="BA106" s="3" t="n">
        <v>25</v>
      </c>
      <c r="BB106" s="3" t="n">
        <v>25</v>
      </c>
      <c r="BC106" s="3" t="n">
        <v>25</v>
      </c>
      <c r="BD106" s="3" t="n">
        <v>15</v>
      </c>
      <c r="BE106" s="3" t="n">
        <v>10</v>
      </c>
      <c r="BF106" s="3" t="n">
        <v>25</v>
      </c>
      <c r="BG106" s="3" t="n">
        <v>20</v>
      </c>
      <c r="BH106" s="3" t="n">
        <v>15</v>
      </c>
      <c r="BI106" s="3"/>
      <c r="BJ106" s="6" t="n">
        <f aca="false">PRODUCT(J106*AK106)</f>
        <v>24.3333333333333</v>
      </c>
      <c r="BK106" s="6" t="n">
        <f aca="false">PRODUCT(K106*AL106)</f>
        <v>68</v>
      </c>
      <c r="BL106" s="6" t="n">
        <f aca="false">PRODUCT(L106*AM106)</f>
        <v>0</v>
      </c>
      <c r="BM106" s="6" t="n">
        <f aca="false">PRODUCT(M106*AN106)</f>
        <v>0</v>
      </c>
      <c r="BN106" s="6" t="n">
        <f aca="false">PRODUCT(N106*AO106)</f>
        <v>0</v>
      </c>
      <c r="BO106" s="6" t="n">
        <f aca="false">PRODUCT(O106*AP106)</f>
        <v>7.99999999999999</v>
      </c>
      <c r="BP106" s="6" t="n">
        <f aca="false">PRODUCT(P106*AQ106)</f>
        <v>8</v>
      </c>
      <c r="BQ106" s="6" t="n">
        <f aca="false">PRODUCT(Q106*AR106)</f>
        <v>0</v>
      </c>
      <c r="BR106" s="6" t="n">
        <f aca="false">PRODUCT(R106*AS106)</f>
        <v>0</v>
      </c>
      <c r="BS106" s="6" t="n">
        <f aca="false">PRODUCT(S106*AT106)</f>
        <v>0</v>
      </c>
      <c r="BT106" s="6" t="n">
        <f aca="false">PRODUCT(T106*AU106)</f>
        <v>0</v>
      </c>
      <c r="BU106" s="6" t="n">
        <f aca="false">PRODUCT(U106*AV106)</f>
        <v>0</v>
      </c>
      <c r="BV106" s="6" t="n">
        <f aca="false">PRODUCT(V106*AW106)</f>
        <v>0</v>
      </c>
      <c r="BW106" s="6" t="n">
        <f aca="false">PRODUCT(W106*AX106)</f>
        <v>0</v>
      </c>
      <c r="BX106" s="6" t="n">
        <f aca="false">PRODUCT(X106*AY106)</f>
        <v>0</v>
      </c>
      <c r="BY106" s="6" t="n">
        <f aca="false">PRODUCT(Y106*AZ106)</f>
        <v>0</v>
      </c>
      <c r="BZ106" s="6" t="n">
        <f aca="false">PRODUCT(Z106*BA106)</f>
        <v>0</v>
      </c>
      <c r="CA106" s="6" t="n">
        <f aca="false">PRODUCT(AA106*BB106)</f>
        <v>0</v>
      </c>
      <c r="CB106" s="6" t="n">
        <f aca="false">PRODUCT(AB106*BC106)</f>
        <v>0</v>
      </c>
      <c r="CC106" s="6" t="n">
        <f aca="false">PRODUCT(AC106*BD106)</f>
        <v>0</v>
      </c>
      <c r="CD106" s="6" t="n">
        <f aca="false">PRODUCT(AD106*BE106)</f>
        <v>0</v>
      </c>
      <c r="CE106" s="6" t="n">
        <f aca="false">PRODUCT(AE106*BF106)</f>
        <v>0</v>
      </c>
      <c r="CF106" s="6" t="n">
        <f aca="false">PRODUCT(AF106*BG106)</f>
        <v>0</v>
      </c>
      <c r="CG106" s="6" t="n">
        <f aca="false">PRODUCT(AG106*BH106)</f>
        <v>0</v>
      </c>
      <c r="CH106" s="6" t="n">
        <f aca="false">SUM(BJ106:CG106)</f>
        <v>108.333333333333</v>
      </c>
    </row>
    <row r="107" customFormat="false" ht="15" hidden="false" customHeight="false" outlineLevel="0" collapsed="false">
      <c r="A107" s="25" t="n">
        <v>105</v>
      </c>
      <c r="B107" s="26" t="n">
        <f aca="false">PRODUCT(AI107)</f>
        <v>106.333333333333</v>
      </c>
      <c r="C107" s="1" t="s">
        <v>237</v>
      </c>
      <c r="D107" s="27" t="n">
        <v>25754</v>
      </c>
      <c r="E107" s="28" t="n">
        <f aca="false">PRODUCT(J107+O107+T107)</f>
        <v>7</v>
      </c>
      <c r="F107" s="28" t="n">
        <f aca="false">PRODUCT(K107+P107+U107)</f>
        <v>2</v>
      </c>
      <c r="G107" s="28"/>
      <c r="H107" s="28" t="n">
        <f aca="false">PRODUCT(M107+R107+W107)</f>
        <v>5</v>
      </c>
      <c r="I107" s="29" t="n">
        <f aca="false">PRODUCT(F107/E107)</f>
        <v>0.285714285714286</v>
      </c>
      <c r="J107" s="28" t="n">
        <f aca="false">PRODUCT(K107+L107+M107)</f>
        <v>7</v>
      </c>
      <c r="K107" s="31" t="n">
        <v>2</v>
      </c>
      <c r="L107" s="31"/>
      <c r="M107" s="31" t="n">
        <v>5</v>
      </c>
      <c r="N107" s="29" t="n">
        <f aca="false">PRODUCT(K107/J107)</f>
        <v>0.285714285714286</v>
      </c>
      <c r="O107" s="28"/>
      <c r="P107" s="30"/>
      <c r="Q107" s="30"/>
      <c r="R107" s="30"/>
      <c r="S107" s="35"/>
      <c r="T107" s="28"/>
      <c r="U107" s="31"/>
      <c r="V107" s="31"/>
      <c r="W107" s="31"/>
      <c r="X107" s="35"/>
      <c r="Y107" s="32"/>
      <c r="Z107" s="31"/>
      <c r="AA107" s="32" t="n">
        <v>3</v>
      </c>
      <c r="AB107" s="33" t="n">
        <v>1</v>
      </c>
      <c r="AC107" s="37"/>
      <c r="AD107" s="33"/>
      <c r="AE107" s="32" t="n">
        <v>0</v>
      </c>
      <c r="AF107" s="31" t="n">
        <v>0</v>
      </c>
      <c r="AG107" s="38" t="n">
        <v>0</v>
      </c>
      <c r="AH107" s="1" t="s">
        <v>201</v>
      </c>
      <c r="AI107" s="26" t="n">
        <f aca="false">PRODUCT(CH107)</f>
        <v>106.333333333333</v>
      </c>
      <c r="AK107" s="3" t="n">
        <v>0.333333333333333</v>
      </c>
      <c r="AL107" s="3" t="n">
        <v>2</v>
      </c>
      <c r="AM107" s="3" t="n">
        <v>1</v>
      </c>
      <c r="AN107" s="3" t="n">
        <v>0</v>
      </c>
      <c r="AO107" s="3" t="n">
        <v>0</v>
      </c>
      <c r="AP107" s="3" t="n">
        <v>0.666666666666666</v>
      </c>
      <c r="AQ107" s="3" t="n">
        <v>4</v>
      </c>
      <c r="AR107" s="3" t="n">
        <v>2</v>
      </c>
      <c r="AS107" s="3" t="n">
        <v>0</v>
      </c>
      <c r="AT107" s="3" t="n">
        <v>0</v>
      </c>
      <c r="AU107" s="3" t="n">
        <v>0.333333333333</v>
      </c>
      <c r="AV107" s="3" t="n">
        <v>2</v>
      </c>
      <c r="AW107" s="3" t="n">
        <v>1</v>
      </c>
      <c r="AX107" s="3" t="n">
        <v>0</v>
      </c>
      <c r="AY107" s="3" t="n">
        <v>0</v>
      </c>
      <c r="AZ107" s="3" t="n">
        <v>25</v>
      </c>
      <c r="BA107" s="3" t="n">
        <v>25</v>
      </c>
      <c r="BB107" s="3" t="n">
        <v>25</v>
      </c>
      <c r="BC107" s="3" t="n">
        <v>25</v>
      </c>
      <c r="BD107" s="3" t="n">
        <v>15</v>
      </c>
      <c r="BE107" s="3" t="n">
        <v>10</v>
      </c>
      <c r="BF107" s="3" t="n">
        <v>25</v>
      </c>
      <c r="BG107" s="3" t="n">
        <v>20</v>
      </c>
      <c r="BH107" s="3" t="n">
        <v>15</v>
      </c>
      <c r="BI107" s="3"/>
      <c r="BJ107" s="6" t="n">
        <f aca="false">PRODUCT(J107*AK107)</f>
        <v>2.33333333333333</v>
      </c>
      <c r="BK107" s="6" t="n">
        <f aca="false">PRODUCT(K107*AL107)</f>
        <v>4</v>
      </c>
      <c r="BL107" s="6" t="n">
        <f aca="false">PRODUCT(L107*AM107)</f>
        <v>0</v>
      </c>
      <c r="BM107" s="6" t="n">
        <f aca="false">PRODUCT(M107*AN107)</f>
        <v>0</v>
      </c>
      <c r="BN107" s="6" t="n">
        <f aca="false">PRODUCT(N107*AO107)</f>
        <v>0</v>
      </c>
      <c r="BO107" s="6" t="n">
        <f aca="false">PRODUCT(O107*AP107)</f>
        <v>0</v>
      </c>
      <c r="BP107" s="6" t="n">
        <f aca="false">PRODUCT(P107*AQ107)</f>
        <v>0</v>
      </c>
      <c r="BQ107" s="6" t="n">
        <f aca="false">PRODUCT(Q107*AR107)</f>
        <v>0</v>
      </c>
      <c r="BR107" s="6" t="n">
        <f aca="false">PRODUCT(R107*AS107)</f>
        <v>0</v>
      </c>
      <c r="BS107" s="6" t="n">
        <f aca="false">PRODUCT(S107*AT107)</f>
        <v>0</v>
      </c>
      <c r="BT107" s="6" t="n">
        <f aca="false">PRODUCT(T107*AU107)</f>
        <v>0</v>
      </c>
      <c r="BU107" s="6" t="n">
        <f aca="false">PRODUCT(U107*AV107)</f>
        <v>0</v>
      </c>
      <c r="BV107" s="6" t="n">
        <f aca="false">PRODUCT(V107*AW107)</f>
        <v>0</v>
      </c>
      <c r="BW107" s="6" t="n">
        <f aca="false">PRODUCT(W107*AX107)</f>
        <v>0</v>
      </c>
      <c r="BX107" s="6" t="n">
        <f aca="false">PRODUCT(X107*AY107)</f>
        <v>0</v>
      </c>
      <c r="BY107" s="6" t="n">
        <f aca="false">PRODUCT(Y107*AZ107)</f>
        <v>0</v>
      </c>
      <c r="BZ107" s="6" t="n">
        <f aca="false">PRODUCT(Z107*BA107)</f>
        <v>0</v>
      </c>
      <c r="CA107" s="6" t="n">
        <f aca="false">PRODUCT(AA107*BB107)</f>
        <v>75</v>
      </c>
      <c r="CB107" s="6" t="n">
        <f aca="false">PRODUCT(AB107*BC107)</f>
        <v>25</v>
      </c>
      <c r="CC107" s="6" t="n">
        <f aca="false">PRODUCT(AC107*BD107)</f>
        <v>0</v>
      </c>
      <c r="CD107" s="6" t="n">
        <f aca="false">PRODUCT(AD107*BE107)</f>
        <v>0</v>
      </c>
      <c r="CE107" s="6" t="n">
        <f aca="false">PRODUCT(AE107*BF107)</f>
        <v>0</v>
      </c>
      <c r="CF107" s="6" t="n">
        <f aca="false">PRODUCT(AF107*BG107)</f>
        <v>0</v>
      </c>
      <c r="CG107" s="6" t="n">
        <f aca="false">PRODUCT(AG107*BH107)</f>
        <v>0</v>
      </c>
      <c r="CH107" s="6" t="n">
        <f aca="false">SUM(BJ107:CG107)</f>
        <v>106.333333333333</v>
      </c>
    </row>
    <row r="108" customFormat="false" ht="15" hidden="false" customHeight="false" outlineLevel="0" collapsed="false">
      <c r="A108" s="25" t="n">
        <v>106</v>
      </c>
      <c r="B108" s="26" t="n">
        <f aca="false">PRODUCT(AI108)</f>
        <v>105</v>
      </c>
      <c r="C108" s="1" t="s">
        <v>238</v>
      </c>
      <c r="D108" s="27" t="n">
        <v>30897</v>
      </c>
      <c r="E108" s="28" t="n">
        <f aca="false">PRODUCT(J108+O108+T108)</f>
        <v>58</v>
      </c>
      <c r="F108" s="28" t="n">
        <f aca="false">PRODUCT(K108+P108+U108)</f>
        <v>30</v>
      </c>
      <c r="G108" s="28"/>
      <c r="H108" s="28" t="n">
        <f aca="false">PRODUCT(M108+R108+W108)</f>
        <v>28</v>
      </c>
      <c r="I108" s="29" t="n">
        <f aca="false">PRODUCT(F108/E108)</f>
        <v>0.517241379310345</v>
      </c>
      <c r="J108" s="28" t="n">
        <f aca="false">PRODUCT(K108+L108+M108)</f>
        <v>56</v>
      </c>
      <c r="K108" s="31" t="n">
        <v>30</v>
      </c>
      <c r="L108" s="31"/>
      <c r="M108" s="31" t="n">
        <v>26</v>
      </c>
      <c r="N108" s="29" t="n">
        <f aca="false">PRODUCT(K108/J108)</f>
        <v>0.535714285714286</v>
      </c>
      <c r="O108" s="31" t="n">
        <f aca="false">PRODUCT(P108+O115+R108)</f>
        <v>2</v>
      </c>
      <c r="P108" s="31" t="n">
        <v>0</v>
      </c>
      <c r="Q108" s="31"/>
      <c r="R108" s="31" t="n">
        <v>2</v>
      </c>
      <c r="S108" s="29" t="n">
        <f aca="false">PRODUCT(P108/O108)</f>
        <v>0</v>
      </c>
      <c r="T108" s="28"/>
      <c r="U108" s="30"/>
      <c r="V108" s="30"/>
      <c r="W108" s="30"/>
      <c r="X108" s="35"/>
      <c r="Y108" s="32" t="n">
        <v>1</v>
      </c>
      <c r="Z108" s="31"/>
      <c r="AA108" s="32"/>
      <c r="AB108" s="33"/>
      <c r="AC108" s="37"/>
      <c r="AD108" s="33"/>
      <c r="AE108" s="32" t="n">
        <v>0</v>
      </c>
      <c r="AF108" s="31" t="n">
        <v>0</v>
      </c>
      <c r="AG108" s="38" t="n">
        <v>0</v>
      </c>
      <c r="AH108" s="1" t="s">
        <v>201</v>
      </c>
      <c r="AI108" s="26" t="n">
        <f aca="false">PRODUCT(CH108)</f>
        <v>105</v>
      </c>
      <c r="AK108" s="3" t="n">
        <v>0.333333333333333</v>
      </c>
      <c r="AL108" s="3" t="n">
        <v>2</v>
      </c>
      <c r="AM108" s="3" t="n">
        <v>1</v>
      </c>
      <c r="AN108" s="3" t="n">
        <v>0</v>
      </c>
      <c r="AO108" s="3" t="n">
        <v>0</v>
      </c>
      <c r="AP108" s="3" t="n">
        <v>0.666666666666666</v>
      </c>
      <c r="AQ108" s="3" t="n">
        <v>4</v>
      </c>
      <c r="AR108" s="3" t="n">
        <v>2</v>
      </c>
      <c r="AS108" s="3" t="n">
        <v>0</v>
      </c>
      <c r="AT108" s="3" t="n">
        <v>0</v>
      </c>
      <c r="AU108" s="3" t="n">
        <v>0.333333333333</v>
      </c>
      <c r="AV108" s="3" t="n">
        <v>2</v>
      </c>
      <c r="AW108" s="3" t="n">
        <v>1</v>
      </c>
      <c r="AX108" s="3" t="n">
        <v>0</v>
      </c>
      <c r="AY108" s="3" t="n">
        <v>0</v>
      </c>
      <c r="AZ108" s="3" t="n">
        <v>25</v>
      </c>
      <c r="BA108" s="3" t="n">
        <v>25</v>
      </c>
      <c r="BB108" s="3" t="n">
        <v>25</v>
      </c>
      <c r="BC108" s="3" t="n">
        <v>25</v>
      </c>
      <c r="BD108" s="3" t="n">
        <v>15</v>
      </c>
      <c r="BE108" s="3" t="n">
        <v>10</v>
      </c>
      <c r="BF108" s="3" t="n">
        <v>25</v>
      </c>
      <c r="BG108" s="3" t="n">
        <v>20</v>
      </c>
      <c r="BH108" s="3" t="n">
        <v>15</v>
      </c>
      <c r="BI108" s="3"/>
      <c r="BJ108" s="6" t="n">
        <f aca="false">PRODUCT(J108*AK108)</f>
        <v>18.6666666666666</v>
      </c>
      <c r="BK108" s="6" t="n">
        <f aca="false">PRODUCT(K108*AL108)</f>
        <v>60</v>
      </c>
      <c r="BL108" s="6" t="n">
        <f aca="false">PRODUCT(L108*AM108)</f>
        <v>0</v>
      </c>
      <c r="BM108" s="6" t="n">
        <f aca="false">PRODUCT(M108*AN108)</f>
        <v>0</v>
      </c>
      <c r="BN108" s="6" t="n">
        <f aca="false">PRODUCT(N108*AO108)</f>
        <v>0</v>
      </c>
      <c r="BO108" s="6" t="n">
        <f aca="false">PRODUCT(O108*AP108)</f>
        <v>1.33333333333333</v>
      </c>
      <c r="BP108" s="6" t="n">
        <f aca="false">PRODUCT(P108*AQ108)</f>
        <v>0</v>
      </c>
      <c r="BQ108" s="6" t="n">
        <f aca="false">PRODUCT(Q108*AR108)</f>
        <v>0</v>
      </c>
      <c r="BR108" s="6" t="n">
        <f aca="false">PRODUCT(R108*AS108)</f>
        <v>0</v>
      </c>
      <c r="BS108" s="6" t="n">
        <f aca="false">PRODUCT(S108*AT108)</f>
        <v>0</v>
      </c>
      <c r="BT108" s="6" t="n">
        <f aca="false">PRODUCT(T108*AU108)</f>
        <v>0</v>
      </c>
      <c r="BU108" s="6" t="n">
        <f aca="false">PRODUCT(U108*AV108)</f>
        <v>0</v>
      </c>
      <c r="BV108" s="6" t="n">
        <f aca="false">PRODUCT(V108*AW108)</f>
        <v>0</v>
      </c>
      <c r="BW108" s="6" t="n">
        <f aca="false">PRODUCT(W108*AX108)</f>
        <v>0</v>
      </c>
      <c r="BX108" s="6" t="n">
        <f aca="false">PRODUCT(X108*AY108)</f>
        <v>0</v>
      </c>
      <c r="BY108" s="6" t="n">
        <f aca="false">PRODUCT(Y108*AZ108)</f>
        <v>25</v>
      </c>
      <c r="BZ108" s="6" t="n">
        <f aca="false">PRODUCT(Z108*BA108)</f>
        <v>0</v>
      </c>
      <c r="CA108" s="6" t="n">
        <f aca="false">PRODUCT(AA108*BB108)</f>
        <v>0</v>
      </c>
      <c r="CB108" s="6" t="n">
        <f aca="false">PRODUCT(AB108*BC108)</f>
        <v>0</v>
      </c>
      <c r="CC108" s="6" t="n">
        <f aca="false">PRODUCT(AC108*BD108)</f>
        <v>0</v>
      </c>
      <c r="CD108" s="6" t="n">
        <f aca="false">PRODUCT(AD108*BE108)</f>
        <v>0</v>
      </c>
      <c r="CE108" s="6" t="n">
        <f aca="false">PRODUCT(AE108*BF108)</f>
        <v>0</v>
      </c>
      <c r="CF108" s="6" t="n">
        <f aca="false">PRODUCT(AF108*BG108)</f>
        <v>0</v>
      </c>
      <c r="CG108" s="6" t="n">
        <f aca="false">PRODUCT(AG108*BH108)</f>
        <v>0</v>
      </c>
      <c r="CH108" s="6" t="n">
        <f aca="false">SUM(BJ108:CG108)</f>
        <v>105</v>
      </c>
    </row>
    <row r="109" customFormat="false" ht="15" hidden="false" customHeight="false" outlineLevel="0" collapsed="false">
      <c r="A109" s="25" t="n">
        <v>107</v>
      </c>
      <c r="B109" s="26" t="n">
        <f aca="false">PRODUCT(AI109)</f>
        <v>102.666666666667</v>
      </c>
      <c r="C109" s="1" t="s">
        <v>239</v>
      </c>
      <c r="D109" s="27" t="n">
        <v>24313</v>
      </c>
      <c r="E109" s="28" t="n">
        <f aca="false">PRODUCT(J109+O109+T109)</f>
        <v>58</v>
      </c>
      <c r="F109" s="28" t="n">
        <f aca="false">PRODUCT(K109+P109+U109)</f>
        <v>27</v>
      </c>
      <c r="G109" s="28"/>
      <c r="H109" s="28" t="n">
        <f aca="false">PRODUCT(M109+R109+W109)</f>
        <v>31</v>
      </c>
      <c r="I109" s="29" t="n">
        <f aca="false">PRODUCT(F109/E109)</f>
        <v>0.46551724137931</v>
      </c>
      <c r="J109" s="28" t="n">
        <f aca="false">PRODUCT(K109+L109+M109)</f>
        <v>51</v>
      </c>
      <c r="K109" s="31" t="n">
        <v>26</v>
      </c>
      <c r="L109" s="31"/>
      <c r="M109" s="31" t="n">
        <v>25</v>
      </c>
      <c r="N109" s="29" t="n">
        <f aca="false">PRODUCT(K109/J109)</f>
        <v>0.509803921568627</v>
      </c>
      <c r="O109" s="28" t="n">
        <f aca="false">PRODUCT(P109+Q109+R109)</f>
        <v>7</v>
      </c>
      <c r="P109" s="31" t="n">
        <v>1</v>
      </c>
      <c r="Q109" s="31"/>
      <c r="R109" s="31" t="n">
        <v>6</v>
      </c>
      <c r="S109" s="29" t="n">
        <f aca="false">PRODUCT(P109/O109)</f>
        <v>0.142857142857143</v>
      </c>
      <c r="T109" s="28"/>
      <c r="U109" s="31"/>
      <c r="V109" s="31"/>
      <c r="W109" s="31"/>
      <c r="X109" s="29"/>
      <c r="Y109" s="32"/>
      <c r="Z109" s="31"/>
      <c r="AA109" s="32" t="n">
        <v>1</v>
      </c>
      <c r="AB109" s="33"/>
      <c r="AC109" s="37"/>
      <c r="AD109" s="33"/>
      <c r="AE109" s="32" t="n">
        <v>0</v>
      </c>
      <c r="AF109" s="31" t="n">
        <v>0</v>
      </c>
      <c r="AG109" s="38" t="n">
        <v>0</v>
      </c>
      <c r="AH109" s="1" t="s">
        <v>240</v>
      </c>
      <c r="AI109" s="26" t="n">
        <f aca="false">PRODUCT(CH109)</f>
        <v>102.666666666667</v>
      </c>
      <c r="AK109" s="3" t="n">
        <v>0.333333333333333</v>
      </c>
      <c r="AL109" s="3" t="n">
        <v>2</v>
      </c>
      <c r="AM109" s="3" t="n">
        <v>1</v>
      </c>
      <c r="AN109" s="3" t="n">
        <v>0</v>
      </c>
      <c r="AO109" s="3" t="n">
        <v>0</v>
      </c>
      <c r="AP109" s="3" t="n">
        <v>0.666666666666666</v>
      </c>
      <c r="AQ109" s="3" t="n">
        <v>4</v>
      </c>
      <c r="AR109" s="3" t="n">
        <v>2</v>
      </c>
      <c r="AS109" s="3" t="n">
        <v>0</v>
      </c>
      <c r="AT109" s="3" t="n">
        <v>0</v>
      </c>
      <c r="AU109" s="3" t="n">
        <v>0.333333333333</v>
      </c>
      <c r="AV109" s="3" t="n">
        <v>2</v>
      </c>
      <c r="AW109" s="3" t="n">
        <v>1</v>
      </c>
      <c r="AX109" s="3" t="n">
        <v>0</v>
      </c>
      <c r="AY109" s="3" t="n">
        <v>0</v>
      </c>
      <c r="AZ109" s="3" t="n">
        <v>25</v>
      </c>
      <c r="BA109" s="3" t="n">
        <v>25</v>
      </c>
      <c r="BB109" s="3" t="n">
        <v>25</v>
      </c>
      <c r="BC109" s="3" t="n">
        <v>25</v>
      </c>
      <c r="BD109" s="3" t="n">
        <v>15</v>
      </c>
      <c r="BE109" s="3" t="n">
        <v>10</v>
      </c>
      <c r="BF109" s="3" t="n">
        <v>25</v>
      </c>
      <c r="BG109" s="3" t="n">
        <v>20</v>
      </c>
      <c r="BH109" s="3" t="n">
        <v>15</v>
      </c>
      <c r="BI109" s="3"/>
      <c r="BJ109" s="6" t="n">
        <f aca="false">PRODUCT(J109*AK109)</f>
        <v>17</v>
      </c>
      <c r="BK109" s="6" t="n">
        <f aca="false">PRODUCT(K109*AL109)</f>
        <v>52</v>
      </c>
      <c r="BL109" s="6" t="n">
        <f aca="false">PRODUCT(L109*AM109)</f>
        <v>0</v>
      </c>
      <c r="BM109" s="6" t="n">
        <f aca="false">PRODUCT(M109*AN109)</f>
        <v>0</v>
      </c>
      <c r="BN109" s="6" t="n">
        <f aca="false">PRODUCT(N109*AO109)</f>
        <v>0</v>
      </c>
      <c r="BO109" s="6" t="n">
        <f aca="false">PRODUCT(O109*AP109)</f>
        <v>4.66666666666666</v>
      </c>
      <c r="BP109" s="6" t="n">
        <f aca="false">PRODUCT(P109*AQ109)</f>
        <v>4</v>
      </c>
      <c r="BQ109" s="6" t="n">
        <f aca="false">PRODUCT(Q109*AR109)</f>
        <v>0</v>
      </c>
      <c r="BR109" s="6" t="n">
        <f aca="false">PRODUCT(R109*AS109)</f>
        <v>0</v>
      </c>
      <c r="BS109" s="6" t="n">
        <f aca="false">PRODUCT(S109*AT109)</f>
        <v>0</v>
      </c>
      <c r="BT109" s="6" t="n">
        <f aca="false">PRODUCT(T109*AU109)</f>
        <v>0</v>
      </c>
      <c r="BU109" s="6" t="n">
        <f aca="false">PRODUCT(U109*AV109)</f>
        <v>0</v>
      </c>
      <c r="BV109" s="6" t="n">
        <f aca="false">PRODUCT(V109*AW109)</f>
        <v>0</v>
      </c>
      <c r="BW109" s="6" t="n">
        <f aca="false">PRODUCT(W109*AX109)</f>
        <v>0</v>
      </c>
      <c r="BX109" s="6" t="n">
        <f aca="false">PRODUCT(X109*AY109)</f>
        <v>0</v>
      </c>
      <c r="BY109" s="6" t="n">
        <f aca="false">PRODUCT(Y109*AZ109)</f>
        <v>0</v>
      </c>
      <c r="BZ109" s="6" t="n">
        <f aca="false">PRODUCT(Z109*BA109)</f>
        <v>0</v>
      </c>
      <c r="CA109" s="6" t="n">
        <f aca="false">PRODUCT(AA109*BB109)</f>
        <v>25</v>
      </c>
      <c r="CB109" s="6" t="n">
        <f aca="false">PRODUCT(AB109*BC109)</f>
        <v>0</v>
      </c>
      <c r="CC109" s="6" t="n">
        <f aca="false">PRODUCT(AC109*BD109)</f>
        <v>0</v>
      </c>
      <c r="CD109" s="6" t="n">
        <f aca="false">PRODUCT(AD109*BE109)</f>
        <v>0</v>
      </c>
      <c r="CE109" s="6" t="n">
        <f aca="false">PRODUCT(AE109*BF109)</f>
        <v>0</v>
      </c>
      <c r="CF109" s="6" t="n">
        <f aca="false">PRODUCT(AF109*BG109)</f>
        <v>0</v>
      </c>
      <c r="CG109" s="6" t="n">
        <f aca="false">PRODUCT(AG109*BH109)</f>
        <v>0</v>
      </c>
      <c r="CH109" s="6" t="n">
        <f aca="false">SUM(BJ109:CG109)</f>
        <v>102.666666666667</v>
      </c>
    </row>
    <row r="110" customFormat="false" ht="15" hidden="false" customHeight="false" outlineLevel="0" collapsed="false">
      <c r="A110" s="25" t="n">
        <v>108</v>
      </c>
      <c r="B110" s="26" t="n">
        <f aca="false">PRODUCT(AI110)</f>
        <v>101.666666666667</v>
      </c>
      <c r="C110" s="1" t="s">
        <v>241</v>
      </c>
      <c r="D110" s="27" t="n">
        <v>27300</v>
      </c>
      <c r="E110" s="28" t="n">
        <f aca="false">PRODUCT(J110+O110+T110)</f>
        <v>86</v>
      </c>
      <c r="F110" s="28" t="n">
        <f aca="false">PRODUCT(K110+P110+U110)</f>
        <v>33</v>
      </c>
      <c r="G110" s="28"/>
      <c r="H110" s="28" t="n">
        <f aca="false">PRODUCT(M110+R110+W110)</f>
        <v>53</v>
      </c>
      <c r="I110" s="29" t="n">
        <f aca="false">PRODUCT(F110/E110)</f>
        <v>0.383720930232558</v>
      </c>
      <c r="J110" s="28" t="n">
        <f aca="false">PRODUCT(K110+L110+M110)</f>
        <v>77</v>
      </c>
      <c r="K110" s="31" t="n">
        <v>31</v>
      </c>
      <c r="L110" s="31"/>
      <c r="M110" s="31" t="n">
        <v>46</v>
      </c>
      <c r="N110" s="29" t="n">
        <f aca="false">PRODUCT(K110/J110)</f>
        <v>0.402597402597403</v>
      </c>
      <c r="O110" s="31" t="n">
        <f aca="false">PRODUCT(P110+Q110+R110)</f>
        <v>9</v>
      </c>
      <c r="P110" s="31" t="n">
        <v>2</v>
      </c>
      <c r="Q110" s="31"/>
      <c r="R110" s="31" t="n">
        <v>7</v>
      </c>
      <c r="S110" s="29" t="n">
        <f aca="false">PRODUCT(P110/O110)</f>
        <v>0.222222222222222</v>
      </c>
      <c r="T110" s="28"/>
      <c r="U110" s="31"/>
      <c r="V110" s="31"/>
      <c r="W110" s="31"/>
      <c r="X110" s="29"/>
      <c r="Y110" s="32"/>
      <c r="Z110" s="31"/>
      <c r="AA110" s="32"/>
      <c r="AB110" s="33"/>
      <c r="AC110" s="37"/>
      <c r="AD110" s="33"/>
      <c r="AE110" s="32" t="n">
        <v>0</v>
      </c>
      <c r="AF110" s="31" t="n">
        <v>0</v>
      </c>
      <c r="AG110" s="38" t="n">
        <v>0</v>
      </c>
      <c r="AH110" s="1" t="s">
        <v>242</v>
      </c>
      <c r="AI110" s="26" t="n">
        <f aca="false">PRODUCT(CH110)</f>
        <v>101.666666666667</v>
      </c>
      <c r="AK110" s="3" t="n">
        <v>0.333333333333333</v>
      </c>
      <c r="AL110" s="3" t="n">
        <v>2</v>
      </c>
      <c r="AM110" s="3" t="n">
        <v>1</v>
      </c>
      <c r="AN110" s="3" t="n">
        <v>0</v>
      </c>
      <c r="AO110" s="3" t="n">
        <v>0</v>
      </c>
      <c r="AP110" s="3" t="n">
        <v>0.666666666666666</v>
      </c>
      <c r="AQ110" s="3" t="n">
        <v>4</v>
      </c>
      <c r="AR110" s="3" t="n">
        <v>2</v>
      </c>
      <c r="AS110" s="3" t="n">
        <v>0</v>
      </c>
      <c r="AT110" s="3" t="n">
        <v>0</v>
      </c>
      <c r="AU110" s="3" t="n">
        <v>0.333333333333</v>
      </c>
      <c r="AV110" s="3" t="n">
        <v>2</v>
      </c>
      <c r="AW110" s="3" t="n">
        <v>1</v>
      </c>
      <c r="AX110" s="3" t="n">
        <v>0</v>
      </c>
      <c r="AY110" s="3" t="n">
        <v>0</v>
      </c>
      <c r="AZ110" s="3" t="n">
        <v>25</v>
      </c>
      <c r="BA110" s="3" t="n">
        <v>25</v>
      </c>
      <c r="BB110" s="3" t="n">
        <v>25</v>
      </c>
      <c r="BC110" s="3" t="n">
        <v>25</v>
      </c>
      <c r="BD110" s="3" t="n">
        <v>15</v>
      </c>
      <c r="BE110" s="3" t="n">
        <v>10</v>
      </c>
      <c r="BF110" s="3" t="n">
        <v>25</v>
      </c>
      <c r="BG110" s="3" t="n">
        <v>20</v>
      </c>
      <c r="BH110" s="3" t="n">
        <v>15</v>
      </c>
      <c r="BI110" s="3"/>
      <c r="BJ110" s="6" t="n">
        <f aca="false">PRODUCT(J110*AK110)</f>
        <v>25.6666666666666</v>
      </c>
      <c r="BK110" s="6" t="n">
        <f aca="false">PRODUCT(K110*AL110)</f>
        <v>62</v>
      </c>
      <c r="BL110" s="6" t="n">
        <f aca="false">PRODUCT(L110*AM110)</f>
        <v>0</v>
      </c>
      <c r="BM110" s="6" t="n">
        <f aca="false">PRODUCT(M110*AN110)</f>
        <v>0</v>
      </c>
      <c r="BN110" s="6" t="n">
        <f aca="false">PRODUCT(N110*AO110)</f>
        <v>0</v>
      </c>
      <c r="BO110" s="6" t="n">
        <f aca="false">PRODUCT(O110*AP110)</f>
        <v>5.99999999999999</v>
      </c>
      <c r="BP110" s="6" t="n">
        <f aca="false">PRODUCT(P110*AQ110)</f>
        <v>8</v>
      </c>
      <c r="BQ110" s="6" t="n">
        <f aca="false">PRODUCT(Q110*AR110)</f>
        <v>0</v>
      </c>
      <c r="BR110" s="6" t="n">
        <f aca="false">PRODUCT(R110*AS110)</f>
        <v>0</v>
      </c>
      <c r="BS110" s="6" t="n">
        <f aca="false">PRODUCT(S110*AT110)</f>
        <v>0</v>
      </c>
      <c r="BT110" s="6" t="n">
        <f aca="false">PRODUCT(T110*AU110)</f>
        <v>0</v>
      </c>
      <c r="BU110" s="6" t="n">
        <f aca="false">PRODUCT(U110*AV110)</f>
        <v>0</v>
      </c>
      <c r="BV110" s="6" t="n">
        <f aca="false">PRODUCT(V110*AW110)</f>
        <v>0</v>
      </c>
      <c r="BW110" s="6" t="n">
        <f aca="false">PRODUCT(W110*AX110)</f>
        <v>0</v>
      </c>
      <c r="BX110" s="6" t="n">
        <f aca="false">PRODUCT(X110*AY110)</f>
        <v>0</v>
      </c>
      <c r="BY110" s="6" t="n">
        <f aca="false">PRODUCT(Y110*AZ110)</f>
        <v>0</v>
      </c>
      <c r="BZ110" s="6" t="n">
        <f aca="false">PRODUCT(Z110*BA110)</f>
        <v>0</v>
      </c>
      <c r="CA110" s="6" t="n">
        <f aca="false">PRODUCT(AA110*BB110)</f>
        <v>0</v>
      </c>
      <c r="CB110" s="6" t="n">
        <f aca="false">PRODUCT(AB110*BC110)</f>
        <v>0</v>
      </c>
      <c r="CC110" s="6" t="n">
        <f aca="false">PRODUCT(AC110*BD110)</f>
        <v>0</v>
      </c>
      <c r="CD110" s="6" t="n">
        <f aca="false">PRODUCT(AD110*BE110)</f>
        <v>0</v>
      </c>
      <c r="CE110" s="6" t="n">
        <f aca="false">PRODUCT(AE110*BF110)</f>
        <v>0</v>
      </c>
      <c r="CF110" s="6" t="n">
        <f aca="false">PRODUCT(AF110*BG110)</f>
        <v>0</v>
      </c>
      <c r="CG110" s="6" t="n">
        <f aca="false">PRODUCT(AG110*BH110)</f>
        <v>0</v>
      </c>
      <c r="CH110" s="6" t="n">
        <f aca="false">SUM(BJ110:CG110)</f>
        <v>101.666666666667</v>
      </c>
    </row>
    <row r="111" customFormat="false" ht="15" hidden="false" customHeight="false" outlineLevel="0" collapsed="false">
      <c r="A111" s="25" t="n">
        <v>109</v>
      </c>
      <c r="B111" s="26" t="n">
        <f aca="false">PRODUCT(AI111)</f>
        <v>94.3333333333333</v>
      </c>
      <c r="C111" s="1" t="s">
        <v>243</v>
      </c>
      <c r="D111" s="27" t="n">
        <v>27772</v>
      </c>
      <c r="E111" s="28" t="n">
        <f aca="false">PRODUCT(J111+O111+T111)</f>
        <v>76</v>
      </c>
      <c r="F111" s="28" t="n">
        <f aca="false">PRODUCT(K111+P111+U111)</f>
        <v>33</v>
      </c>
      <c r="G111" s="28"/>
      <c r="H111" s="28" t="n">
        <f aca="false">PRODUCT(M111+R111+W111)</f>
        <v>43</v>
      </c>
      <c r="I111" s="29" t="n">
        <f aca="false">PRODUCT(F111/E111)</f>
        <v>0.43421052631579</v>
      </c>
      <c r="J111" s="28" t="n">
        <f aca="false">PRODUCT(K111+L111+M111)</f>
        <v>73</v>
      </c>
      <c r="K111" s="31" t="n">
        <v>32</v>
      </c>
      <c r="L111" s="31"/>
      <c r="M111" s="31" t="n">
        <v>41</v>
      </c>
      <c r="N111" s="29" t="n">
        <v>0.438356164383562</v>
      </c>
      <c r="O111" s="30" t="n">
        <f aca="false">PRODUCT(P111+Q111+R111)</f>
        <v>3</v>
      </c>
      <c r="P111" s="30" t="n">
        <v>1</v>
      </c>
      <c r="Q111" s="30"/>
      <c r="R111" s="30" t="n">
        <v>2</v>
      </c>
      <c r="S111" s="29" t="n">
        <f aca="false">PRODUCT(P111/O111)</f>
        <v>0.333333333333333</v>
      </c>
      <c r="T111" s="28"/>
      <c r="U111" s="30"/>
      <c r="V111" s="30"/>
      <c r="W111" s="30"/>
      <c r="X111" s="29"/>
      <c r="Y111" s="32"/>
      <c r="Z111" s="31"/>
      <c r="AA111" s="32"/>
      <c r="AB111" s="33"/>
      <c r="AC111" s="37"/>
      <c r="AD111" s="33"/>
      <c r="AE111" s="32" t="n">
        <v>0</v>
      </c>
      <c r="AF111" s="31" t="n">
        <v>0</v>
      </c>
      <c r="AG111" s="38" t="n">
        <v>0</v>
      </c>
      <c r="AH111" s="1" t="s">
        <v>244</v>
      </c>
      <c r="AI111" s="26" t="n">
        <f aca="false">PRODUCT(CH111)</f>
        <v>94.3333333333333</v>
      </c>
      <c r="AK111" s="3" t="n">
        <v>0.333333333333333</v>
      </c>
      <c r="AL111" s="3" t="n">
        <v>2</v>
      </c>
      <c r="AM111" s="3" t="n">
        <v>1</v>
      </c>
      <c r="AN111" s="3" t="n">
        <v>0</v>
      </c>
      <c r="AO111" s="3" t="n">
        <v>0</v>
      </c>
      <c r="AP111" s="3" t="n">
        <v>0.666666666666666</v>
      </c>
      <c r="AQ111" s="3" t="n">
        <v>4</v>
      </c>
      <c r="AR111" s="3" t="n">
        <v>2</v>
      </c>
      <c r="AS111" s="3" t="n">
        <v>0</v>
      </c>
      <c r="AT111" s="3" t="n">
        <v>0</v>
      </c>
      <c r="AU111" s="3" t="n">
        <v>0.333333333333</v>
      </c>
      <c r="AV111" s="3" t="n">
        <v>2</v>
      </c>
      <c r="AW111" s="3" t="n">
        <v>1</v>
      </c>
      <c r="AX111" s="3" t="n">
        <v>0</v>
      </c>
      <c r="AY111" s="3" t="n">
        <v>0</v>
      </c>
      <c r="AZ111" s="3" t="n">
        <v>25</v>
      </c>
      <c r="BA111" s="3" t="n">
        <v>25</v>
      </c>
      <c r="BB111" s="3" t="n">
        <v>25</v>
      </c>
      <c r="BC111" s="3" t="n">
        <v>25</v>
      </c>
      <c r="BD111" s="3" t="n">
        <v>15</v>
      </c>
      <c r="BE111" s="3" t="n">
        <v>10</v>
      </c>
      <c r="BF111" s="3" t="n">
        <v>25</v>
      </c>
      <c r="BG111" s="3" t="n">
        <v>20</v>
      </c>
      <c r="BH111" s="3" t="n">
        <v>15</v>
      </c>
      <c r="BI111" s="3"/>
      <c r="BJ111" s="6" t="n">
        <f aca="false">PRODUCT(J111*AK111)</f>
        <v>24.3333333333333</v>
      </c>
      <c r="BK111" s="6" t="n">
        <f aca="false">PRODUCT(K111*AL111)</f>
        <v>64</v>
      </c>
      <c r="BL111" s="6" t="n">
        <f aca="false">PRODUCT(L111*AM111)</f>
        <v>0</v>
      </c>
      <c r="BM111" s="6" t="n">
        <f aca="false">PRODUCT(M111*AN111)</f>
        <v>0</v>
      </c>
      <c r="BN111" s="6" t="n">
        <f aca="false">PRODUCT(N111*AO111)</f>
        <v>0</v>
      </c>
      <c r="BO111" s="6" t="n">
        <f aca="false">PRODUCT(O111*AP111)</f>
        <v>2</v>
      </c>
      <c r="BP111" s="6" t="n">
        <f aca="false">PRODUCT(P111*AQ111)</f>
        <v>4</v>
      </c>
      <c r="BQ111" s="6" t="n">
        <f aca="false">PRODUCT(Q111*AR111)</f>
        <v>0</v>
      </c>
      <c r="BR111" s="6" t="n">
        <f aca="false">PRODUCT(R111*AS111)</f>
        <v>0</v>
      </c>
      <c r="BS111" s="6" t="n">
        <f aca="false">PRODUCT(S111*AT111)</f>
        <v>0</v>
      </c>
      <c r="BT111" s="6" t="n">
        <f aca="false">PRODUCT(T111*AU111)</f>
        <v>0</v>
      </c>
      <c r="BU111" s="6" t="n">
        <f aca="false">PRODUCT(U111*AV111)</f>
        <v>0</v>
      </c>
      <c r="BV111" s="6" t="n">
        <f aca="false">PRODUCT(V111*AW111)</f>
        <v>0</v>
      </c>
      <c r="BW111" s="6" t="n">
        <f aca="false">PRODUCT(W111*AX111)</f>
        <v>0</v>
      </c>
      <c r="BX111" s="6" t="n">
        <f aca="false">PRODUCT(X111*AY111)</f>
        <v>0</v>
      </c>
      <c r="BY111" s="6" t="n">
        <f aca="false">PRODUCT(Y111*AZ111)</f>
        <v>0</v>
      </c>
      <c r="BZ111" s="6" t="n">
        <f aca="false">PRODUCT(Z111*BA111)</f>
        <v>0</v>
      </c>
      <c r="CA111" s="6" t="n">
        <f aca="false">PRODUCT(AA111*BB111)</f>
        <v>0</v>
      </c>
      <c r="CB111" s="6" t="n">
        <f aca="false">PRODUCT(AB111*BC111)</f>
        <v>0</v>
      </c>
      <c r="CC111" s="6" t="n">
        <f aca="false">PRODUCT(AC111*BD111)</f>
        <v>0</v>
      </c>
      <c r="CD111" s="6" t="n">
        <f aca="false">PRODUCT(AD111*BE111)</f>
        <v>0</v>
      </c>
      <c r="CE111" s="6" t="n">
        <f aca="false">PRODUCT(AE111*BF111)</f>
        <v>0</v>
      </c>
      <c r="CF111" s="6" t="n">
        <f aca="false">PRODUCT(AF111*BG111)</f>
        <v>0</v>
      </c>
      <c r="CG111" s="6" t="n">
        <f aca="false">PRODUCT(AG111*BH111)</f>
        <v>0</v>
      </c>
      <c r="CH111" s="6" t="n">
        <f aca="false">SUM(BJ111:CG111)</f>
        <v>94.3333333333333</v>
      </c>
    </row>
    <row r="112" customFormat="false" ht="15" hidden="false" customHeight="false" outlineLevel="0" collapsed="false">
      <c r="A112" s="25" t="n">
        <v>110</v>
      </c>
      <c r="B112" s="26" t="n">
        <f aca="false">PRODUCT(AI112)</f>
        <v>94</v>
      </c>
      <c r="C112" s="1" t="s">
        <v>245</v>
      </c>
      <c r="D112" s="27" t="n">
        <v>12786</v>
      </c>
      <c r="E112" s="28" t="n">
        <f aca="false">PRODUCT(J112+O112+T112)</f>
        <v>39</v>
      </c>
      <c r="F112" s="28" t="n">
        <f aca="false">PRODUCT(K112+P112+U112)</f>
        <v>19</v>
      </c>
      <c r="G112" s="28" t="n">
        <f aca="false">PRODUCT(L112+Q112+V112)</f>
        <v>3</v>
      </c>
      <c r="H112" s="28" t="n">
        <f aca="false">PRODUCT(M112+R112+W112)</f>
        <v>17</v>
      </c>
      <c r="I112" s="29" t="n">
        <f aca="false">PRODUCT(F112/E112)</f>
        <v>0.487179487179487</v>
      </c>
      <c r="J112" s="28" t="n">
        <f aca="false">PRODUCT(K112+L112+M112)</f>
        <v>39</v>
      </c>
      <c r="K112" s="31" t="n">
        <v>19</v>
      </c>
      <c r="L112" s="31" t="n">
        <v>3</v>
      </c>
      <c r="M112" s="31" t="n">
        <v>17</v>
      </c>
      <c r="N112" s="29" t="n">
        <f aca="false">PRODUCT(K112/J112)</f>
        <v>0.487179487179487</v>
      </c>
      <c r="O112" s="31"/>
      <c r="P112" s="31"/>
      <c r="Q112" s="31"/>
      <c r="R112" s="31"/>
      <c r="S112" s="35"/>
      <c r="T112" s="28"/>
      <c r="U112" s="31"/>
      <c r="V112" s="31"/>
      <c r="W112" s="31"/>
      <c r="X112" s="35"/>
      <c r="Y112" s="32"/>
      <c r="Z112" s="31" t="n">
        <v>1</v>
      </c>
      <c r="AA112" s="32"/>
      <c r="AB112" s="33"/>
      <c r="AC112" s="37"/>
      <c r="AD112" s="33"/>
      <c r="AE112" s="32" t="n">
        <v>0</v>
      </c>
      <c r="AF112" s="31" t="n">
        <v>0</v>
      </c>
      <c r="AG112" s="38" t="n">
        <v>1</v>
      </c>
      <c r="AH112" s="1" t="s">
        <v>246</v>
      </c>
      <c r="AI112" s="26" t="n">
        <f aca="false">PRODUCT(CH112)</f>
        <v>94</v>
      </c>
      <c r="AK112" s="3" t="n">
        <v>0.333333333333333</v>
      </c>
      <c r="AL112" s="3" t="n">
        <v>2</v>
      </c>
      <c r="AM112" s="3" t="n">
        <v>1</v>
      </c>
      <c r="AN112" s="3" t="n">
        <v>0</v>
      </c>
      <c r="AO112" s="3" t="n">
        <v>0</v>
      </c>
      <c r="AP112" s="3" t="n">
        <v>0.666666666666666</v>
      </c>
      <c r="AQ112" s="3" t="n">
        <v>4</v>
      </c>
      <c r="AR112" s="3" t="n">
        <v>2</v>
      </c>
      <c r="AS112" s="3" t="n">
        <v>0</v>
      </c>
      <c r="AT112" s="3" t="n">
        <v>0</v>
      </c>
      <c r="AU112" s="3" t="n">
        <v>0.333333333333</v>
      </c>
      <c r="AV112" s="3" t="n">
        <v>2</v>
      </c>
      <c r="AW112" s="3" t="n">
        <v>1</v>
      </c>
      <c r="AX112" s="3" t="n">
        <v>0</v>
      </c>
      <c r="AY112" s="3" t="n">
        <v>0</v>
      </c>
      <c r="AZ112" s="3" t="n">
        <v>25</v>
      </c>
      <c r="BA112" s="3" t="n">
        <v>25</v>
      </c>
      <c r="BB112" s="3" t="n">
        <v>25</v>
      </c>
      <c r="BC112" s="3" t="n">
        <v>25</v>
      </c>
      <c r="BD112" s="3" t="n">
        <v>15</v>
      </c>
      <c r="BE112" s="3" t="n">
        <v>10</v>
      </c>
      <c r="BF112" s="3" t="n">
        <v>25</v>
      </c>
      <c r="BG112" s="3" t="n">
        <v>20</v>
      </c>
      <c r="BH112" s="3" t="n">
        <v>15</v>
      </c>
      <c r="BI112" s="3"/>
      <c r="BJ112" s="6" t="n">
        <f aca="false">PRODUCT(J112*AK112)</f>
        <v>13</v>
      </c>
      <c r="BK112" s="6" t="n">
        <f aca="false">PRODUCT(K112*AL112)</f>
        <v>38</v>
      </c>
      <c r="BL112" s="6" t="n">
        <f aca="false">PRODUCT(L112*AM112)</f>
        <v>3</v>
      </c>
      <c r="BM112" s="6" t="n">
        <f aca="false">PRODUCT(M112*AN112)</f>
        <v>0</v>
      </c>
      <c r="BN112" s="6" t="n">
        <f aca="false">PRODUCT(N112*AO112)</f>
        <v>0</v>
      </c>
      <c r="BO112" s="6" t="n">
        <f aca="false">PRODUCT(O112*AP112)</f>
        <v>0</v>
      </c>
      <c r="BP112" s="6" t="n">
        <f aca="false">PRODUCT(P112*AQ112)</f>
        <v>0</v>
      </c>
      <c r="BQ112" s="6" t="n">
        <f aca="false">PRODUCT(Q112*AR112)</f>
        <v>0</v>
      </c>
      <c r="BR112" s="6" t="n">
        <f aca="false">PRODUCT(R112*AS112)</f>
        <v>0</v>
      </c>
      <c r="BS112" s="6" t="n">
        <f aca="false">PRODUCT(S112*AT112)</f>
        <v>0</v>
      </c>
      <c r="BT112" s="6" t="n">
        <f aca="false">PRODUCT(T112*AU112)</f>
        <v>0</v>
      </c>
      <c r="BU112" s="6" t="n">
        <f aca="false">PRODUCT(U112*AV112)</f>
        <v>0</v>
      </c>
      <c r="BV112" s="6" t="n">
        <f aca="false">PRODUCT(V112*AW112)</f>
        <v>0</v>
      </c>
      <c r="BW112" s="6" t="n">
        <f aca="false">PRODUCT(W112*AX112)</f>
        <v>0</v>
      </c>
      <c r="BX112" s="6" t="n">
        <f aca="false">PRODUCT(X112*AY112)</f>
        <v>0</v>
      </c>
      <c r="BY112" s="6" t="n">
        <f aca="false">PRODUCT(Y112*AZ112)</f>
        <v>0</v>
      </c>
      <c r="BZ112" s="6" t="n">
        <f aca="false">PRODUCT(Z112*BA112)</f>
        <v>25</v>
      </c>
      <c r="CA112" s="6" t="n">
        <f aca="false">PRODUCT(AA112*BB112)</f>
        <v>0</v>
      </c>
      <c r="CB112" s="6" t="n">
        <f aca="false">PRODUCT(AB112*BC112)</f>
        <v>0</v>
      </c>
      <c r="CC112" s="6" t="n">
        <f aca="false">PRODUCT(AC112*BD112)</f>
        <v>0</v>
      </c>
      <c r="CD112" s="6" t="n">
        <f aca="false">PRODUCT(AD112*BE112)</f>
        <v>0</v>
      </c>
      <c r="CE112" s="6" t="n">
        <f aca="false">PRODUCT(AE112*BF112)</f>
        <v>0</v>
      </c>
      <c r="CF112" s="6" t="n">
        <f aca="false">PRODUCT(AF112*BG112)</f>
        <v>0</v>
      </c>
      <c r="CG112" s="6" t="n">
        <f aca="false">PRODUCT(AG112*BH112)</f>
        <v>15</v>
      </c>
      <c r="CH112" s="6" t="n">
        <f aca="false">SUM(BJ112:CG112)</f>
        <v>94</v>
      </c>
      <c r="CI112" s="5"/>
      <c r="CJ112" s="5"/>
    </row>
    <row r="113" customFormat="false" ht="15" hidden="false" customHeight="false" outlineLevel="0" collapsed="false">
      <c r="A113" s="25" t="n">
        <v>111</v>
      </c>
      <c r="B113" s="26" t="n">
        <f aca="false">PRODUCT(AI113)</f>
        <v>93.6666666666667</v>
      </c>
      <c r="C113" s="1" t="s">
        <v>247</v>
      </c>
      <c r="D113" s="27" t="n">
        <v>14453</v>
      </c>
      <c r="E113" s="28" t="n">
        <f aca="false">PRODUCT(J113+O113+T113)</f>
        <v>44</v>
      </c>
      <c r="F113" s="28" t="n">
        <f aca="false">PRODUCT(K113+P113+U113)</f>
        <v>17</v>
      </c>
      <c r="G113" s="28" t="n">
        <f aca="false">PRODUCT(L113+Q113+V113)</f>
        <v>5</v>
      </c>
      <c r="H113" s="28" t="n">
        <f aca="false">PRODUCT(M113+R113+W113)</f>
        <v>22</v>
      </c>
      <c r="I113" s="29" t="n">
        <f aca="false">PRODUCT(F113/E113)</f>
        <v>0.386363636363636</v>
      </c>
      <c r="J113" s="28" t="n">
        <f aca="false">PRODUCT(K113+L113+M113)</f>
        <v>44</v>
      </c>
      <c r="K113" s="31" t="n">
        <v>17</v>
      </c>
      <c r="L113" s="31" t="n">
        <v>5</v>
      </c>
      <c r="M113" s="31" t="n">
        <v>22</v>
      </c>
      <c r="N113" s="29" t="n">
        <f aca="false">PRODUCT(K113/J113)</f>
        <v>0.386363636363636</v>
      </c>
      <c r="O113" s="28"/>
      <c r="P113" s="30"/>
      <c r="Q113" s="30"/>
      <c r="R113" s="30"/>
      <c r="S113" s="35"/>
      <c r="T113" s="28"/>
      <c r="U113" s="31"/>
      <c r="V113" s="31"/>
      <c r="W113" s="31"/>
      <c r="X113" s="35"/>
      <c r="Y113" s="32"/>
      <c r="Z113" s="31" t="n">
        <v>1</v>
      </c>
      <c r="AA113" s="32"/>
      <c r="AB113" s="33"/>
      <c r="AC113" s="37"/>
      <c r="AD113" s="33"/>
      <c r="AE113" s="32" t="n">
        <v>0</v>
      </c>
      <c r="AF113" s="31" t="n">
        <v>0</v>
      </c>
      <c r="AG113" s="38" t="n">
        <v>1</v>
      </c>
      <c r="AH113" s="1" t="s">
        <v>145</v>
      </c>
      <c r="AI113" s="26" t="n">
        <f aca="false">PRODUCT(CH113)</f>
        <v>93.6666666666667</v>
      </c>
      <c r="AK113" s="3" t="n">
        <v>0.333333333333333</v>
      </c>
      <c r="AL113" s="3" t="n">
        <v>2</v>
      </c>
      <c r="AM113" s="3" t="n">
        <v>1</v>
      </c>
      <c r="AN113" s="3" t="n">
        <v>0</v>
      </c>
      <c r="AO113" s="3" t="n">
        <v>0</v>
      </c>
      <c r="AP113" s="3" t="n">
        <v>0.666666666666666</v>
      </c>
      <c r="AQ113" s="3" t="n">
        <v>4</v>
      </c>
      <c r="AR113" s="3" t="n">
        <v>2</v>
      </c>
      <c r="AS113" s="3" t="n">
        <v>0</v>
      </c>
      <c r="AT113" s="3" t="n">
        <v>0</v>
      </c>
      <c r="AU113" s="3" t="n">
        <v>0.333333333333</v>
      </c>
      <c r="AV113" s="3" t="n">
        <v>2</v>
      </c>
      <c r="AW113" s="3" t="n">
        <v>1</v>
      </c>
      <c r="AX113" s="3" t="n">
        <v>0</v>
      </c>
      <c r="AY113" s="3" t="n">
        <v>0</v>
      </c>
      <c r="AZ113" s="3" t="n">
        <v>25</v>
      </c>
      <c r="BA113" s="3" t="n">
        <v>25</v>
      </c>
      <c r="BB113" s="3" t="n">
        <v>25</v>
      </c>
      <c r="BC113" s="3" t="n">
        <v>25</v>
      </c>
      <c r="BD113" s="3" t="n">
        <v>15</v>
      </c>
      <c r="BE113" s="3" t="n">
        <v>10</v>
      </c>
      <c r="BF113" s="3" t="n">
        <v>25</v>
      </c>
      <c r="BG113" s="3" t="n">
        <v>20</v>
      </c>
      <c r="BH113" s="3" t="n">
        <v>15</v>
      </c>
      <c r="BI113" s="3"/>
      <c r="BJ113" s="6" t="n">
        <f aca="false">PRODUCT(J113*AK113)</f>
        <v>14.6666666666667</v>
      </c>
      <c r="BK113" s="6" t="n">
        <f aca="false">PRODUCT(K113*AL113)</f>
        <v>34</v>
      </c>
      <c r="BL113" s="6" t="n">
        <f aca="false">PRODUCT(L113*AM113)</f>
        <v>5</v>
      </c>
      <c r="BM113" s="6" t="n">
        <f aca="false">PRODUCT(M113*AN113)</f>
        <v>0</v>
      </c>
      <c r="BN113" s="6" t="n">
        <f aca="false">PRODUCT(N113*AO113)</f>
        <v>0</v>
      </c>
      <c r="BO113" s="6" t="n">
        <f aca="false">PRODUCT(O113*AP113)</f>
        <v>0</v>
      </c>
      <c r="BP113" s="6" t="n">
        <f aca="false">PRODUCT(P113*AQ113)</f>
        <v>0</v>
      </c>
      <c r="BQ113" s="6" t="n">
        <f aca="false">PRODUCT(Q113*AR113)</f>
        <v>0</v>
      </c>
      <c r="BR113" s="6" t="n">
        <f aca="false">PRODUCT(R113*AS113)</f>
        <v>0</v>
      </c>
      <c r="BS113" s="6" t="n">
        <f aca="false">PRODUCT(S113*AT113)</f>
        <v>0</v>
      </c>
      <c r="BT113" s="6" t="n">
        <f aca="false">PRODUCT(T113*AU113)</f>
        <v>0</v>
      </c>
      <c r="BU113" s="6" t="n">
        <f aca="false">PRODUCT(U113*AV113)</f>
        <v>0</v>
      </c>
      <c r="BV113" s="6" t="n">
        <f aca="false">PRODUCT(V113*AW113)</f>
        <v>0</v>
      </c>
      <c r="BW113" s="6" t="n">
        <f aca="false">PRODUCT(W113*AX113)</f>
        <v>0</v>
      </c>
      <c r="BX113" s="6" t="n">
        <f aca="false">PRODUCT(X113*AY113)</f>
        <v>0</v>
      </c>
      <c r="BY113" s="6" t="n">
        <f aca="false">PRODUCT(Y113*AZ113)</f>
        <v>0</v>
      </c>
      <c r="BZ113" s="6" t="n">
        <f aca="false">PRODUCT(Z113*BA113)</f>
        <v>25</v>
      </c>
      <c r="CA113" s="6" t="n">
        <f aca="false">PRODUCT(AA113*BB113)</f>
        <v>0</v>
      </c>
      <c r="CB113" s="6" t="n">
        <f aca="false">PRODUCT(AB113*BC113)</f>
        <v>0</v>
      </c>
      <c r="CC113" s="6" t="n">
        <f aca="false">PRODUCT(AC113*BD113)</f>
        <v>0</v>
      </c>
      <c r="CD113" s="6" t="n">
        <f aca="false">PRODUCT(AD113*BE113)</f>
        <v>0</v>
      </c>
      <c r="CE113" s="6" t="n">
        <f aca="false">PRODUCT(AE113*BF113)</f>
        <v>0</v>
      </c>
      <c r="CF113" s="6" t="n">
        <f aca="false">PRODUCT(AF113*BG113)</f>
        <v>0</v>
      </c>
      <c r="CG113" s="6" t="n">
        <f aca="false">PRODUCT(AG113*BH113)</f>
        <v>15</v>
      </c>
      <c r="CH113" s="6" t="n">
        <f aca="false">SUM(BJ113:CG113)</f>
        <v>93.6666666666667</v>
      </c>
    </row>
    <row r="114" customFormat="false" ht="15" hidden="false" customHeight="false" outlineLevel="0" collapsed="false">
      <c r="A114" s="25" t="n">
        <v>112</v>
      </c>
      <c r="B114" s="26" t="n">
        <f aca="false">PRODUCT(AI114)</f>
        <v>93.6666666666623</v>
      </c>
      <c r="C114" s="1" t="s">
        <v>248</v>
      </c>
      <c r="D114" s="27" t="n">
        <v>19573</v>
      </c>
      <c r="E114" s="28" t="n">
        <f aca="false">PRODUCT(J114+O114+T114)</f>
        <v>86</v>
      </c>
      <c r="F114" s="28" t="n">
        <f aca="false">PRODUCT(K114+P114+U114)</f>
        <v>32</v>
      </c>
      <c r="G114" s="28" t="n">
        <f aca="false">PRODUCT(L114+Q114+V114)</f>
        <v>1</v>
      </c>
      <c r="H114" s="28" t="n">
        <f aca="false">PRODUCT(M114+R114+W114)</f>
        <v>53</v>
      </c>
      <c r="I114" s="29" t="n">
        <f aca="false">PRODUCT(F114/E114)</f>
        <v>0.372093023255814</v>
      </c>
      <c r="J114" s="28" t="n">
        <f aca="false">PRODUCT(K114+L114+M114)</f>
        <v>73</v>
      </c>
      <c r="K114" s="30" t="n">
        <v>30</v>
      </c>
      <c r="L114" s="30" t="n">
        <v>1</v>
      </c>
      <c r="M114" s="30" t="n">
        <v>42</v>
      </c>
      <c r="N114" s="29" t="n">
        <f aca="false">PRODUCT(K114/J114)</f>
        <v>0.410958904109589</v>
      </c>
      <c r="O114" s="28"/>
      <c r="P114" s="30"/>
      <c r="Q114" s="30"/>
      <c r="R114" s="30"/>
      <c r="S114" s="29"/>
      <c r="T114" s="28" t="n">
        <f aca="false">PRODUCT(U114+V114+W114)</f>
        <v>13</v>
      </c>
      <c r="U114" s="30" t="n">
        <v>2</v>
      </c>
      <c r="V114" s="30" t="n">
        <v>0</v>
      </c>
      <c r="W114" s="30" t="n">
        <v>11</v>
      </c>
      <c r="X114" s="29" t="n">
        <f aca="false">PRODUCT(U114/T114)</f>
        <v>0.153846153846154</v>
      </c>
      <c r="Y114" s="32"/>
      <c r="Z114" s="31"/>
      <c r="AA114" s="32"/>
      <c r="AB114" s="33"/>
      <c r="AC114" s="37"/>
      <c r="AD114" s="33"/>
      <c r="AE114" s="32" t="n">
        <v>0</v>
      </c>
      <c r="AF114" s="31" t="n">
        <v>0</v>
      </c>
      <c r="AG114" s="38" t="n">
        <v>0</v>
      </c>
      <c r="AH114" s="1" t="s">
        <v>249</v>
      </c>
      <c r="AI114" s="26" t="n">
        <f aca="false">PRODUCT(CH114)</f>
        <v>93.6666666666623</v>
      </c>
      <c r="AK114" s="3" t="n">
        <v>0.333333333333333</v>
      </c>
      <c r="AL114" s="3" t="n">
        <v>2</v>
      </c>
      <c r="AM114" s="3" t="n">
        <v>1</v>
      </c>
      <c r="AN114" s="3" t="n">
        <v>0</v>
      </c>
      <c r="AO114" s="3" t="n">
        <v>0</v>
      </c>
      <c r="AP114" s="3" t="n">
        <v>0.666666666666666</v>
      </c>
      <c r="AQ114" s="3" t="n">
        <v>4</v>
      </c>
      <c r="AR114" s="3" t="n">
        <v>2</v>
      </c>
      <c r="AS114" s="3" t="n">
        <v>0</v>
      </c>
      <c r="AT114" s="3" t="n">
        <v>0</v>
      </c>
      <c r="AU114" s="3" t="n">
        <v>0.333333333333</v>
      </c>
      <c r="AV114" s="3" t="n">
        <v>2</v>
      </c>
      <c r="AW114" s="3" t="n">
        <v>1</v>
      </c>
      <c r="AX114" s="3" t="n">
        <v>0</v>
      </c>
      <c r="AY114" s="3" t="n">
        <v>0</v>
      </c>
      <c r="AZ114" s="3" t="n">
        <v>25</v>
      </c>
      <c r="BA114" s="3" t="n">
        <v>25</v>
      </c>
      <c r="BB114" s="3" t="n">
        <v>25</v>
      </c>
      <c r="BC114" s="3" t="n">
        <v>25</v>
      </c>
      <c r="BD114" s="3" t="n">
        <v>15</v>
      </c>
      <c r="BE114" s="3" t="n">
        <v>10</v>
      </c>
      <c r="BF114" s="3" t="n">
        <v>25</v>
      </c>
      <c r="BG114" s="3" t="n">
        <v>20</v>
      </c>
      <c r="BH114" s="3" t="n">
        <v>15</v>
      </c>
      <c r="BI114" s="3"/>
      <c r="BJ114" s="6" t="n">
        <f aca="false">PRODUCT(J114*AK114)</f>
        <v>24.3333333333333</v>
      </c>
      <c r="BK114" s="6" t="n">
        <f aca="false">PRODUCT(K114*AL114)</f>
        <v>60</v>
      </c>
      <c r="BL114" s="6" t="n">
        <f aca="false">PRODUCT(L114*AM114)</f>
        <v>1</v>
      </c>
      <c r="BM114" s="6" t="n">
        <f aca="false">PRODUCT(M114*AN114)</f>
        <v>0</v>
      </c>
      <c r="BN114" s="6" t="n">
        <f aca="false">PRODUCT(N114*AO114)</f>
        <v>0</v>
      </c>
      <c r="BO114" s="6" t="n">
        <f aca="false">PRODUCT(O114*AP114)</f>
        <v>0</v>
      </c>
      <c r="BP114" s="6" t="n">
        <f aca="false">PRODUCT(P114*AQ114)</f>
        <v>0</v>
      </c>
      <c r="BQ114" s="6" t="n">
        <f aca="false">PRODUCT(Q114*AR114)</f>
        <v>0</v>
      </c>
      <c r="BR114" s="6" t="n">
        <f aca="false">PRODUCT(R114*AS114)</f>
        <v>0</v>
      </c>
      <c r="BS114" s="6" t="n">
        <f aca="false">PRODUCT(S114*AT114)</f>
        <v>0</v>
      </c>
      <c r="BT114" s="6" t="n">
        <f aca="false">PRODUCT(T114*AU114)</f>
        <v>4.333333333329</v>
      </c>
      <c r="BU114" s="6" t="n">
        <f aca="false">PRODUCT(U114*AV114)</f>
        <v>4</v>
      </c>
      <c r="BV114" s="6" t="n">
        <f aca="false">PRODUCT(V114*AW114)</f>
        <v>0</v>
      </c>
      <c r="BW114" s="6" t="n">
        <f aca="false">PRODUCT(W114*AX114)</f>
        <v>0</v>
      </c>
      <c r="BX114" s="6" t="n">
        <f aca="false">PRODUCT(X114*AY114)</f>
        <v>0</v>
      </c>
      <c r="BY114" s="6" t="n">
        <f aca="false">PRODUCT(Y114*AZ114)</f>
        <v>0</v>
      </c>
      <c r="BZ114" s="6" t="n">
        <f aca="false">PRODUCT(Z114*BA114)</f>
        <v>0</v>
      </c>
      <c r="CA114" s="6" t="n">
        <f aca="false">PRODUCT(AA114*BB114)</f>
        <v>0</v>
      </c>
      <c r="CB114" s="6" t="n">
        <f aca="false">PRODUCT(AB114*BC114)</f>
        <v>0</v>
      </c>
      <c r="CC114" s="6" t="n">
        <f aca="false">PRODUCT(AC114*BD114)</f>
        <v>0</v>
      </c>
      <c r="CD114" s="6" t="n">
        <f aca="false">PRODUCT(AD114*BE114)</f>
        <v>0</v>
      </c>
      <c r="CE114" s="6" t="n">
        <f aca="false">PRODUCT(AE114*BF114)</f>
        <v>0</v>
      </c>
      <c r="CF114" s="6" t="n">
        <f aca="false">PRODUCT(AF114*BG114)</f>
        <v>0</v>
      </c>
      <c r="CG114" s="6" t="n">
        <f aca="false">PRODUCT(AG114*BH114)</f>
        <v>0</v>
      </c>
      <c r="CH114" s="6" t="n">
        <f aca="false">SUM(BJ114:CG114)</f>
        <v>93.6666666666623</v>
      </c>
    </row>
    <row r="115" customFormat="false" ht="15" hidden="false" customHeight="false" outlineLevel="0" collapsed="false">
      <c r="A115" s="25" t="n">
        <v>113</v>
      </c>
      <c r="B115" s="26" t="n">
        <f aca="false">PRODUCT(AI115)</f>
        <v>91.9999999999976</v>
      </c>
      <c r="C115" s="1" t="s">
        <v>250</v>
      </c>
      <c r="D115" s="27" t="n">
        <v>24878</v>
      </c>
      <c r="E115" s="28" t="n">
        <f aca="false">PRODUCT(J115+O115+T115)</f>
        <v>75</v>
      </c>
      <c r="F115" s="28" t="n">
        <f aca="false">PRODUCT(K115+P115+U115)</f>
        <v>21</v>
      </c>
      <c r="G115" s="28"/>
      <c r="H115" s="28" t="n">
        <f aca="false">PRODUCT(M115+R115+W115)</f>
        <v>54</v>
      </c>
      <c r="I115" s="29" t="n">
        <f aca="false">PRODUCT(F115/E115)</f>
        <v>0.28</v>
      </c>
      <c r="J115" s="28" t="n">
        <f aca="false">PRODUCT(K115+L115+M115)</f>
        <v>68</v>
      </c>
      <c r="K115" s="28" t="n">
        <v>19</v>
      </c>
      <c r="L115" s="28"/>
      <c r="M115" s="28" t="n">
        <v>49</v>
      </c>
      <c r="N115" s="29" t="n">
        <f aca="false">PRODUCT(K115/J115)</f>
        <v>0.279411764705882</v>
      </c>
      <c r="O115" s="28"/>
      <c r="P115" s="30"/>
      <c r="Q115" s="30"/>
      <c r="R115" s="30"/>
      <c r="S115" s="35"/>
      <c r="T115" s="28" t="n">
        <f aca="false">PRODUCT(U115+V115+W115)</f>
        <v>7</v>
      </c>
      <c r="U115" s="30" t="n">
        <v>2</v>
      </c>
      <c r="V115" s="30"/>
      <c r="W115" s="30" t="n">
        <v>5</v>
      </c>
      <c r="X115" s="29" t="n">
        <f aca="false">PRODUCT(U115/T115)</f>
        <v>0.285714285714286</v>
      </c>
      <c r="Y115" s="32"/>
      <c r="Z115" s="31"/>
      <c r="AA115" s="32" t="n">
        <v>1</v>
      </c>
      <c r="AB115" s="33"/>
      <c r="AC115" s="37"/>
      <c r="AD115" s="33"/>
      <c r="AE115" s="32" t="n">
        <v>0</v>
      </c>
      <c r="AF115" s="31" t="n">
        <v>0</v>
      </c>
      <c r="AG115" s="38" t="n">
        <v>0</v>
      </c>
      <c r="AH115" s="1" t="s">
        <v>251</v>
      </c>
      <c r="AI115" s="26" t="n">
        <f aca="false">PRODUCT(CH115)</f>
        <v>91.9999999999976</v>
      </c>
      <c r="AK115" s="3" t="n">
        <v>0.333333333333333</v>
      </c>
      <c r="AL115" s="3" t="n">
        <v>2</v>
      </c>
      <c r="AM115" s="3" t="n">
        <v>1</v>
      </c>
      <c r="AN115" s="3" t="n">
        <v>0</v>
      </c>
      <c r="AO115" s="3" t="n">
        <v>0</v>
      </c>
      <c r="AP115" s="3" t="n">
        <v>0.666666666666666</v>
      </c>
      <c r="AQ115" s="3" t="n">
        <v>4</v>
      </c>
      <c r="AR115" s="3" t="n">
        <v>2</v>
      </c>
      <c r="AS115" s="3" t="n">
        <v>0</v>
      </c>
      <c r="AT115" s="3" t="n">
        <v>0</v>
      </c>
      <c r="AU115" s="3" t="n">
        <v>0.333333333333</v>
      </c>
      <c r="AV115" s="3" t="n">
        <v>2</v>
      </c>
      <c r="AW115" s="3" t="n">
        <v>1</v>
      </c>
      <c r="AX115" s="3" t="n">
        <v>0</v>
      </c>
      <c r="AY115" s="3" t="n">
        <v>0</v>
      </c>
      <c r="AZ115" s="3" t="n">
        <v>25</v>
      </c>
      <c r="BA115" s="3" t="n">
        <v>25</v>
      </c>
      <c r="BB115" s="3" t="n">
        <v>25</v>
      </c>
      <c r="BC115" s="3" t="n">
        <v>25</v>
      </c>
      <c r="BD115" s="3" t="n">
        <v>15</v>
      </c>
      <c r="BE115" s="3" t="n">
        <v>10</v>
      </c>
      <c r="BF115" s="3" t="n">
        <v>25</v>
      </c>
      <c r="BG115" s="3" t="n">
        <v>20</v>
      </c>
      <c r="BH115" s="3" t="n">
        <v>15</v>
      </c>
      <c r="BI115" s="3"/>
      <c r="BJ115" s="6" t="n">
        <f aca="false">PRODUCT(J115*AK115)</f>
        <v>22.6666666666666</v>
      </c>
      <c r="BK115" s="6" t="n">
        <f aca="false">PRODUCT(K115*AL115)</f>
        <v>38</v>
      </c>
      <c r="BL115" s="6" t="n">
        <f aca="false">PRODUCT(L115*AM115)</f>
        <v>0</v>
      </c>
      <c r="BM115" s="6" t="n">
        <f aca="false">PRODUCT(M115*AN115)</f>
        <v>0</v>
      </c>
      <c r="BN115" s="6" t="n">
        <f aca="false">PRODUCT(N115*AO115)</f>
        <v>0</v>
      </c>
      <c r="BO115" s="6" t="n">
        <f aca="false">PRODUCT(O115*AP115)</f>
        <v>0</v>
      </c>
      <c r="BP115" s="6" t="n">
        <f aca="false">PRODUCT(P115*AQ115)</f>
        <v>0</v>
      </c>
      <c r="BQ115" s="6" t="n">
        <f aca="false">PRODUCT(Q115*AR115)</f>
        <v>0</v>
      </c>
      <c r="BR115" s="6" t="n">
        <f aca="false">PRODUCT(R115*AS115)</f>
        <v>0</v>
      </c>
      <c r="BS115" s="6" t="n">
        <f aca="false">PRODUCT(S115*AT115)</f>
        <v>0</v>
      </c>
      <c r="BT115" s="6" t="n">
        <f aca="false">PRODUCT(T115*AU115)</f>
        <v>2.333333333331</v>
      </c>
      <c r="BU115" s="6" t="n">
        <f aca="false">PRODUCT(U115*AV115)</f>
        <v>4</v>
      </c>
      <c r="BV115" s="6" t="n">
        <f aca="false">PRODUCT(V115*AW115)</f>
        <v>0</v>
      </c>
      <c r="BW115" s="6" t="n">
        <f aca="false">PRODUCT(W115*AX115)</f>
        <v>0</v>
      </c>
      <c r="BX115" s="6" t="n">
        <f aca="false">PRODUCT(X115*AY115)</f>
        <v>0</v>
      </c>
      <c r="BY115" s="6" t="n">
        <f aca="false">PRODUCT(Y115*AZ115)</f>
        <v>0</v>
      </c>
      <c r="BZ115" s="6" t="n">
        <f aca="false">PRODUCT(Z115*BA115)</f>
        <v>0</v>
      </c>
      <c r="CA115" s="6" t="n">
        <f aca="false">PRODUCT(AA115*BB115)</f>
        <v>25</v>
      </c>
      <c r="CB115" s="6" t="n">
        <f aca="false">PRODUCT(AB115*BC115)</f>
        <v>0</v>
      </c>
      <c r="CC115" s="6" t="n">
        <f aca="false">PRODUCT(AC115*BD115)</f>
        <v>0</v>
      </c>
      <c r="CD115" s="6" t="n">
        <f aca="false">PRODUCT(AD115*BE115)</f>
        <v>0</v>
      </c>
      <c r="CE115" s="6" t="n">
        <f aca="false">PRODUCT(AE115*BF115)</f>
        <v>0</v>
      </c>
      <c r="CF115" s="6" t="n">
        <f aca="false">PRODUCT(AF115*BG115)</f>
        <v>0</v>
      </c>
      <c r="CG115" s="6" t="n">
        <f aca="false">PRODUCT(AG115*BH115)</f>
        <v>0</v>
      </c>
      <c r="CH115" s="6" t="n">
        <f aca="false">SUM(BJ115:CG115)</f>
        <v>91.9999999999976</v>
      </c>
    </row>
    <row r="116" customFormat="false" ht="15" hidden="false" customHeight="false" outlineLevel="0" collapsed="false">
      <c r="A116" s="25" t="n">
        <v>114</v>
      </c>
      <c r="B116" s="26" t="n">
        <f aca="false">PRODUCT(AI116)</f>
        <v>91.3333333333333</v>
      </c>
      <c r="C116" s="1" t="s">
        <v>252</v>
      </c>
      <c r="D116" s="27" t="n">
        <v>17175</v>
      </c>
      <c r="E116" s="28" t="n">
        <f aca="false">PRODUCT(J116+O116+T116)</f>
        <v>28</v>
      </c>
      <c r="F116" s="28" t="n">
        <f aca="false">PRODUCT(K116+P116+U116)</f>
        <v>17</v>
      </c>
      <c r="G116" s="28" t="n">
        <f aca="false">PRODUCT(L116+Q116+V116)</f>
        <v>1</v>
      </c>
      <c r="H116" s="28" t="n">
        <f aca="false">PRODUCT(M116+R116+W116)</f>
        <v>10</v>
      </c>
      <c r="I116" s="29" t="n">
        <f aca="false">PRODUCT(F116/E116)</f>
        <v>0.607142857142857</v>
      </c>
      <c r="J116" s="28" t="n">
        <f aca="false">PRODUCT(K116+L116+M116)</f>
        <v>22</v>
      </c>
      <c r="K116" s="31" t="n">
        <v>15</v>
      </c>
      <c r="L116" s="31"/>
      <c r="M116" s="31" t="n">
        <v>7</v>
      </c>
      <c r="N116" s="29" t="n">
        <f aca="false">PRODUCT(K116/J116)</f>
        <v>0.681818181818182</v>
      </c>
      <c r="O116" s="28" t="n">
        <f aca="false">PRODUCT(P116+Q116+R116)</f>
        <v>6</v>
      </c>
      <c r="P116" s="30" t="n">
        <v>2</v>
      </c>
      <c r="Q116" s="30" t="n">
        <v>1</v>
      </c>
      <c r="R116" s="30" t="n">
        <v>3</v>
      </c>
      <c r="S116" s="29" t="n">
        <f aca="false">PRODUCT(P116/O116)</f>
        <v>0.333333333333333</v>
      </c>
      <c r="T116" s="28"/>
      <c r="U116" s="30"/>
      <c r="V116" s="30"/>
      <c r="W116" s="30"/>
      <c r="X116" s="29"/>
      <c r="Y116" s="32"/>
      <c r="Z116" s="31" t="n">
        <v>1</v>
      </c>
      <c r="AA116" s="32"/>
      <c r="AB116" s="33"/>
      <c r="AC116" s="37"/>
      <c r="AD116" s="33"/>
      <c r="AE116" s="32" t="n">
        <v>0</v>
      </c>
      <c r="AF116" s="31" t="n">
        <v>0</v>
      </c>
      <c r="AG116" s="38" t="n">
        <v>1</v>
      </c>
      <c r="AH116" s="1" t="s">
        <v>253</v>
      </c>
      <c r="AI116" s="26" t="n">
        <f aca="false">PRODUCT(CH116)</f>
        <v>91.3333333333333</v>
      </c>
      <c r="AK116" s="3" t="n">
        <v>0.333333333333333</v>
      </c>
      <c r="AL116" s="3" t="n">
        <v>2</v>
      </c>
      <c r="AM116" s="3" t="n">
        <v>1</v>
      </c>
      <c r="AN116" s="3" t="n">
        <v>0</v>
      </c>
      <c r="AO116" s="3" t="n">
        <v>0</v>
      </c>
      <c r="AP116" s="3" t="n">
        <v>0.666666666666666</v>
      </c>
      <c r="AQ116" s="3" t="n">
        <v>4</v>
      </c>
      <c r="AR116" s="3" t="n">
        <v>2</v>
      </c>
      <c r="AS116" s="3" t="n">
        <v>0</v>
      </c>
      <c r="AT116" s="3" t="n">
        <v>0</v>
      </c>
      <c r="AU116" s="3" t="n">
        <v>0.333333333333</v>
      </c>
      <c r="AV116" s="3" t="n">
        <v>2</v>
      </c>
      <c r="AW116" s="3" t="n">
        <v>1</v>
      </c>
      <c r="AX116" s="3" t="n">
        <v>0</v>
      </c>
      <c r="AY116" s="3" t="n">
        <v>0</v>
      </c>
      <c r="AZ116" s="3" t="n">
        <v>25</v>
      </c>
      <c r="BA116" s="3" t="n">
        <v>25</v>
      </c>
      <c r="BB116" s="3" t="n">
        <v>25</v>
      </c>
      <c r="BC116" s="3" t="n">
        <v>25</v>
      </c>
      <c r="BD116" s="3" t="n">
        <v>15</v>
      </c>
      <c r="BE116" s="3" t="n">
        <v>10</v>
      </c>
      <c r="BF116" s="3" t="n">
        <v>25</v>
      </c>
      <c r="BG116" s="3" t="n">
        <v>20</v>
      </c>
      <c r="BH116" s="3" t="n">
        <v>15</v>
      </c>
      <c r="BI116" s="3"/>
      <c r="BJ116" s="6" t="n">
        <f aca="false">PRODUCT(J116*AK116)</f>
        <v>7.33333333333333</v>
      </c>
      <c r="BK116" s="6" t="n">
        <f aca="false">PRODUCT(K116*AL116)</f>
        <v>30</v>
      </c>
      <c r="BL116" s="6" t="n">
        <f aca="false">PRODUCT(L116*AM116)</f>
        <v>0</v>
      </c>
      <c r="BM116" s="6" t="n">
        <f aca="false">PRODUCT(M116*AN116)</f>
        <v>0</v>
      </c>
      <c r="BN116" s="6" t="n">
        <f aca="false">PRODUCT(N116*AO116)</f>
        <v>0</v>
      </c>
      <c r="BO116" s="6" t="n">
        <f aca="false">PRODUCT(O116*AP116)</f>
        <v>4</v>
      </c>
      <c r="BP116" s="6" t="n">
        <f aca="false">PRODUCT(P116*AQ116)</f>
        <v>8</v>
      </c>
      <c r="BQ116" s="6" t="n">
        <f aca="false">PRODUCT(Q116*AR116)</f>
        <v>2</v>
      </c>
      <c r="BR116" s="6" t="n">
        <f aca="false">PRODUCT(R116*AS116)</f>
        <v>0</v>
      </c>
      <c r="BS116" s="6" t="n">
        <f aca="false">PRODUCT(S116*AT116)</f>
        <v>0</v>
      </c>
      <c r="BT116" s="6" t="n">
        <f aca="false">PRODUCT(T116*AU116)</f>
        <v>0</v>
      </c>
      <c r="BU116" s="6" t="n">
        <f aca="false">PRODUCT(U116*AV116)</f>
        <v>0</v>
      </c>
      <c r="BV116" s="6" t="n">
        <f aca="false">PRODUCT(V116*AW116)</f>
        <v>0</v>
      </c>
      <c r="BW116" s="6" t="n">
        <f aca="false">PRODUCT(W116*AX116)</f>
        <v>0</v>
      </c>
      <c r="BX116" s="6" t="n">
        <f aca="false">PRODUCT(X116*AY116)</f>
        <v>0</v>
      </c>
      <c r="BY116" s="6" t="n">
        <f aca="false">PRODUCT(Y116*AZ116)</f>
        <v>0</v>
      </c>
      <c r="BZ116" s="6" t="n">
        <f aca="false">PRODUCT(Z116*BA116)</f>
        <v>25</v>
      </c>
      <c r="CA116" s="6" t="n">
        <f aca="false">PRODUCT(AA116*BB116)</f>
        <v>0</v>
      </c>
      <c r="CB116" s="6" t="n">
        <f aca="false">PRODUCT(AB116*BC116)</f>
        <v>0</v>
      </c>
      <c r="CC116" s="6" t="n">
        <f aca="false">PRODUCT(AC116*BD116)</f>
        <v>0</v>
      </c>
      <c r="CD116" s="6" t="n">
        <f aca="false">PRODUCT(AD116*BE116)</f>
        <v>0</v>
      </c>
      <c r="CE116" s="6" t="n">
        <f aca="false">PRODUCT(AE116*BF116)</f>
        <v>0</v>
      </c>
      <c r="CF116" s="6" t="n">
        <f aca="false">PRODUCT(AF116*BG116)</f>
        <v>0</v>
      </c>
      <c r="CG116" s="6" t="n">
        <f aca="false">PRODUCT(AG116*BH116)</f>
        <v>15</v>
      </c>
      <c r="CH116" s="6" t="n">
        <f aca="false">SUM(BJ116:CG116)</f>
        <v>91.3333333333333</v>
      </c>
      <c r="CI116" s="5"/>
      <c r="CJ116" s="5"/>
    </row>
    <row r="117" customFormat="false" ht="15" hidden="false" customHeight="false" outlineLevel="0" collapsed="false">
      <c r="A117" s="25" t="n">
        <v>115</v>
      </c>
      <c r="B117" s="26" t="n">
        <f aca="false">PRODUCT(AI117)</f>
        <v>90.3333333333333</v>
      </c>
      <c r="C117" s="1" t="s">
        <v>254</v>
      </c>
      <c r="D117" s="27" t="n">
        <v>21305</v>
      </c>
      <c r="E117" s="28" t="n">
        <f aca="false">PRODUCT(J117+O117+T117)</f>
        <v>66</v>
      </c>
      <c r="F117" s="28" t="n">
        <f aca="false">PRODUCT(K117+P117+U117)</f>
        <v>31</v>
      </c>
      <c r="G117" s="28" t="n">
        <f aca="false">PRODUCT(L117+Q117+V117)</f>
        <v>3</v>
      </c>
      <c r="H117" s="28" t="n">
        <f aca="false">PRODUCT(M117+R117+W117)</f>
        <v>32</v>
      </c>
      <c r="I117" s="29" t="n">
        <f aca="false">PRODUCT(F117/E117)</f>
        <v>0.46969696969697</v>
      </c>
      <c r="J117" s="28" t="n">
        <f aca="false">PRODUCT(K117+L117+M117)</f>
        <v>62</v>
      </c>
      <c r="K117" s="30" t="n">
        <v>30</v>
      </c>
      <c r="L117" s="30" t="n">
        <v>3</v>
      </c>
      <c r="M117" s="30" t="n">
        <v>29</v>
      </c>
      <c r="N117" s="29" t="n">
        <f aca="false">PRODUCT(K117/J117)</f>
        <v>0.483870967741936</v>
      </c>
      <c r="O117" s="28" t="n">
        <f aca="false">PRODUCT(P117+Q117+R117)</f>
        <v>4</v>
      </c>
      <c r="P117" s="30" t="n">
        <v>1</v>
      </c>
      <c r="Q117" s="30"/>
      <c r="R117" s="30" t="n">
        <v>3</v>
      </c>
      <c r="S117" s="29" t="n">
        <f aca="false">PRODUCT(P117/O117)</f>
        <v>0.25</v>
      </c>
      <c r="T117" s="28"/>
      <c r="U117" s="31"/>
      <c r="V117" s="31"/>
      <c r="W117" s="31"/>
      <c r="X117" s="29"/>
      <c r="Y117" s="32"/>
      <c r="Z117" s="31"/>
      <c r="AA117" s="32"/>
      <c r="AB117" s="33"/>
      <c r="AC117" s="37"/>
      <c r="AD117" s="33"/>
      <c r="AE117" s="32" t="n">
        <v>0</v>
      </c>
      <c r="AF117" s="31" t="n">
        <v>0</v>
      </c>
      <c r="AG117" s="38" t="n">
        <v>0</v>
      </c>
      <c r="AH117" s="1" t="s">
        <v>255</v>
      </c>
      <c r="AI117" s="26" t="n">
        <f aca="false">PRODUCT(CH117)</f>
        <v>90.3333333333333</v>
      </c>
      <c r="AK117" s="3" t="n">
        <v>0.333333333333333</v>
      </c>
      <c r="AL117" s="3" t="n">
        <v>2</v>
      </c>
      <c r="AM117" s="3" t="n">
        <v>1</v>
      </c>
      <c r="AN117" s="3" t="n">
        <v>0</v>
      </c>
      <c r="AO117" s="3" t="n">
        <v>0</v>
      </c>
      <c r="AP117" s="3" t="n">
        <v>0.666666666666666</v>
      </c>
      <c r="AQ117" s="3" t="n">
        <v>4</v>
      </c>
      <c r="AR117" s="3" t="n">
        <v>2</v>
      </c>
      <c r="AS117" s="3" t="n">
        <v>0</v>
      </c>
      <c r="AT117" s="3" t="n">
        <v>0</v>
      </c>
      <c r="AU117" s="3" t="n">
        <v>0.333333333333</v>
      </c>
      <c r="AV117" s="3" t="n">
        <v>2</v>
      </c>
      <c r="AW117" s="3" t="n">
        <v>1</v>
      </c>
      <c r="AX117" s="3" t="n">
        <v>0</v>
      </c>
      <c r="AY117" s="3" t="n">
        <v>0</v>
      </c>
      <c r="AZ117" s="3" t="n">
        <v>25</v>
      </c>
      <c r="BA117" s="3" t="n">
        <v>25</v>
      </c>
      <c r="BB117" s="3" t="n">
        <v>25</v>
      </c>
      <c r="BC117" s="3" t="n">
        <v>25</v>
      </c>
      <c r="BD117" s="3" t="n">
        <v>15</v>
      </c>
      <c r="BE117" s="3" t="n">
        <v>10</v>
      </c>
      <c r="BF117" s="3" t="n">
        <v>25</v>
      </c>
      <c r="BG117" s="3" t="n">
        <v>20</v>
      </c>
      <c r="BH117" s="3" t="n">
        <v>15</v>
      </c>
      <c r="BI117" s="3"/>
      <c r="BJ117" s="6" t="n">
        <f aca="false">PRODUCT(J117*AK117)</f>
        <v>20.6666666666666</v>
      </c>
      <c r="BK117" s="6" t="n">
        <f aca="false">PRODUCT(K117*AL117)</f>
        <v>60</v>
      </c>
      <c r="BL117" s="6" t="n">
        <f aca="false">PRODUCT(L117*AM117)</f>
        <v>3</v>
      </c>
      <c r="BM117" s="6" t="n">
        <f aca="false">PRODUCT(M117*AN117)</f>
        <v>0</v>
      </c>
      <c r="BN117" s="6" t="n">
        <f aca="false">PRODUCT(N117*AO117)</f>
        <v>0</v>
      </c>
      <c r="BO117" s="6" t="n">
        <f aca="false">PRODUCT(O117*AP117)</f>
        <v>2.66666666666666</v>
      </c>
      <c r="BP117" s="6" t="n">
        <f aca="false">PRODUCT(P117*AQ117)</f>
        <v>4</v>
      </c>
      <c r="BQ117" s="6" t="n">
        <f aca="false">PRODUCT(Q117*AR117)</f>
        <v>0</v>
      </c>
      <c r="BR117" s="6" t="n">
        <f aca="false">PRODUCT(R117*AS117)</f>
        <v>0</v>
      </c>
      <c r="BS117" s="6" t="n">
        <f aca="false">PRODUCT(S117*AT117)</f>
        <v>0</v>
      </c>
      <c r="BT117" s="6" t="n">
        <f aca="false">PRODUCT(T117*AU117)</f>
        <v>0</v>
      </c>
      <c r="BU117" s="6" t="n">
        <f aca="false">PRODUCT(U117*AV117)</f>
        <v>0</v>
      </c>
      <c r="BV117" s="6" t="n">
        <f aca="false">PRODUCT(V117*AW117)</f>
        <v>0</v>
      </c>
      <c r="BW117" s="6" t="n">
        <f aca="false">PRODUCT(W117*AX117)</f>
        <v>0</v>
      </c>
      <c r="BX117" s="6" t="n">
        <f aca="false">PRODUCT(X117*AY117)</f>
        <v>0</v>
      </c>
      <c r="BY117" s="6" t="n">
        <f aca="false">PRODUCT(Y117*AZ117)</f>
        <v>0</v>
      </c>
      <c r="BZ117" s="6" t="n">
        <f aca="false">PRODUCT(Z117*BA117)</f>
        <v>0</v>
      </c>
      <c r="CA117" s="6" t="n">
        <f aca="false">PRODUCT(AA117*BB117)</f>
        <v>0</v>
      </c>
      <c r="CB117" s="6" t="n">
        <f aca="false">PRODUCT(AB117*BC117)</f>
        <v>0</v>
      </c>
      <c r="CC117" s="6" t="n">
        <f aca="false">PRODUCT(AC117*BD117)</f>
        <v>0</v>
      </c>
      <c r="CD117" s="6" t="n">
        <f aca="false">PRODUCT(AD117*BE117)</f>
        <v>0</v>
      </c>
      <c r="CE117" s="6" t="n">
        <f aca="false">PRODUCT(AE117*BF117)</f>
        <v>0</v>
      </c>
      <c r="CF117" s="6" t="n">
        <f aca="false">PRODUCT(AF117*BG117)</f>
        <v>0</v>
      </c>
      <c r="CG117" s="6" t="n">
        <f aca="false">PRODUCT(AG117*BH117)</f>
        <v>0</v>
      </c>
      <c r="CH117" s="6" t="n">
        <f aca="false">SUM(BJ117:CG117)</f>
        <v>90.3333333333333</v>
      </c>
      <c r="CK117" s="5"/>
    </row>
    <row r="118" customFormat="false" ht="15" hidden="false" customHeight="false" outlineLevel="0" collapsed="false">
      <c r="A118" s="25" t="n">
        <v>116</v>
      </c>
      <c r="B118" s="26" t="n">
        <f aca="false">PRODUCT(AI118)</f>
        <v>87.9999999999973</v>
      </c>
      <c r="C118" s="1" t="s">
        <v>256</v>
      </c>
      <c r="D118" s="27" t="n">
        <v>21187</v>
      </c>
      <c r="E118" s="28" t="n">
        <f aca="false">PRODUCT(J118+O118+T118)</f>
        <v>67</v>
      </c>
      <c r="F118" s="28" t="n">
        <f aca="false">PRODUCT(K118+P118+U118)</f>
        <v>31</v>
      </c>
      <c r="G118" s="28"/>
      <c r="H118" s="28" t="n">
        <f aca="false">PRODUCT(M118+R118+W118)</f>
        <v>36</v>
      </c>
      <c r="I118" s="29" t="n">
        <f aca="false">PRODUCT(F118/E118)</f>
        <v>0.462686567164179</v>
      </c>
      <c r="J118" s="28" t="n">
        <f aca="false">PRODUCT(K118+L118+M118)</f>
        <v>54</v>
      </c>
      <c r="K118" s="31" t="n">
        <v>26</v>
      </c>
      <c r="L118" s="31"/>
      <c r="M118" s="31" t="n">
        <v>28</v>
      </c>
      <c r="N118" s="29" t="n">
        <f aca="false">PRODUCT(K118/J118)</f>
        <v>0.481481481481481</v>
      </c>
      <c r="O118" s="28" t="n">
        <f aca="false">PRODUCT(P118+Q118+R118)</f>
        <v>5</v>
      </c>
      <c r="P118" s="30" t="n">
        <v>1</v>
      </c>
      <c r="Q118" s="30"/>
      <c r="R118" s="30" t="n">
        <v>4</v>
      </c>
      <c r="S118" s="29" t="n">
        <f aca="false">PRODUCT(P118/O118)</f>
        <v>0.2</v>
      </c>
      <c r="T118" s="28" t="n">
        <f aca="false">PRODUCT(U118+V118+W118)</f>
        <v>8</v>
      </c>
      <c r="U118" s="30" t="n">
        <v>4</v>
      </c>
      <c r="V118" s="30"/>
      <c r="W118" s="30" t="n">
        <v>4</v>
      </c>
      <c r="X118" s="29" t="n">
        <f aca="false">PRODUCT(U118/T118)</f>
        <v>0.5</v>
      </c>
      <c r="Y118" s="32"/>
      <c r="Z118" s="31"/>
      <c r="AA118" s="32"/>
      <c r="AB118" s="33"/>
      <c r="AC118" s="37"/>
      <c r="AD118" s="33"/>
      <c r="AE118" s="32" t="n">
        <v>0</v>
      </c>
      <c r="AF118" s="31" t="n">
        <v>0</v>
      </c>
      <c r="AG118" s="38" t="n">
        <v>0</v>
      </c>
      <c r="AH118" s="1" t="s">
        <v>257</v>
      </c>
      <c r="AI118" s="26" t="n">
        <f aca="false">PRODUCT(CH118)</f>
        <v>87.9999999999973</v>
      </c>
      <c r="AK118" s="3" t="n">
        <v>0.333333333333333</v>
      </c>
      <c r="AL118" s="3" t="n">
        <v>2</v>
      </c>
      <c r="AM118" s="3" t="n">
        <v>1</v>
      </c>
      <c r="AN118" s="3" t="n">
        <v>0</v>
      </c>
      <c r="AO118" s="3" t="n">
        <v>0</v>
      </c>
      <c r="AP118" s="3" t="n">
        <v>0.666666666666666</v>
      </c>
      <c r="AQ118" s="3" t="n">
        <v>4</v>
      </c>
      <c r="AR118" s="3" t="n">
        <v>2</v>
      </c>
      <c r="AS118" s="3" t="n">
        <v>0</v>
      </c>
      <c r="AT118" s="3" t="n">
        <v>0</v>
      </c>
      <c r="AU118" s="3" t="n">
        <v>0.333333333333</v>
      </c>
      <c r="AV118" s="3" t="n">
        <v>2</v>
      </c>
      <c r="AW118" s="3" t="n">
        <v>1</v>
      </c>
      <c r="AX118" s="3" t="n">
        <v>0</v>
      </c>
      <c r="AY118" s="3" t="n">
        <v>0</v>
      </c>
      <c r="AZ118" s="3" t="n">
        <v>25</v>
      </c>
      <c r="BA118" s="3" t="n">
        <v>25</v>
      </c>
      <c r="BB118" s="3" t="n">
        <v>25</v>
      </c>
      <c r="BC118" s="3" t="n">
        <v>25</v>
      </c>
      <c r="BD118" s="3" t="n">
        <v>15</v>
      </c>
      <c r="BE118" s="3" t="n">
        <v>10</v>
      </c>
      <c r="BF118" s="3" t="n">
        <v>25</v>
      </c>
      <c r="BG118" s="3" t="n">
        <v>20</v>
      </c>
      <c r="BH118" s="3" t="n">
        <v>15</v>
      </c>
      <c r="BI118" s="3"/>
      <c r="BJ118" s="6" t="n">
        <f aca="false">PRODUCT(J118*AK118)</f>
        <v>18</v>
      </c>
      <c r="BK118" s="6" t="n">
        <f aca="false">PRODUCT(K118*AL118)</f>
        <v>52</v>
      </c>
      <c r="BL118" s="6" t="n">
        <f aca="false">PRODUCT(L118*AM118)</f>
        <v>0</v>
      </c>
      <c r="BM118" s="6" t="n">
        <f aca="false">PRODUCT(M118*AN118)</f>
        <v>0</v>
      </c>
      <c r="BN118" s="6" t="n">
        <f aca="false">PRODUCT(N118*AO118)</f>
        <v>0</v>
      </c>
      <c r="BO118" s="6" t="n">
        <f aca="false">PRODUCT(O118*AP118)</f>
        <v>3.33333333333333</v>
      </c>
      <c r="BP118" s="6" t="n">
        <f aca="false">PRODUCT(P118*AQ118)</f>
        <v>4</v>
      </c>
      <c r="BQ118" s="6" t="n">
        <f aca="false">PRODUCT(Q118*AR118)</f>
        <v>0</v>
      </c>
      <c r="BR118" s="6" t="n">
        <f aca="false">PRODUCT(R118*AS118)</f>
        <v>0</v>
      </c>
      <c r="BS118" s="6" t="n">
        <f aca="false">PRODUCT(S118*AT118)</f>
        <v>0</v>
      </c>
      <c r="BT118" s="6" t="n">
        <f aca="false">PRODUCT(T118*AU118)</f>
        <v>2.666666666664</v>
      </c>
      <c r="BU118" s="6" t="n">
        <f aca="false">PRODUCT(U118*AV118)</f>
        <v>8</v>
      </c>
      <c r="BV118" s="6" t="n">
        <f aca="false">PRODUCT(V118*AW118)</f>
        <v>0</v>
      </c>
      <c r="BW118" s="6" t="n">
        <f aca="false">PRODUCT(W118*AX118)</f>
        <v>0</v>
      </c>
      <c r="BX118" s="6" t="n">
        <f aca="false">PRODUCT(X118*AY118)</f>
        <v>0</v>
      </c>
      <c r="BY118" s="6" t="n">
        <f aca="false">PRODUCT(Y118*AZ118)</f>
        <v>0</v>
      </c>
      <c r="BZ118" s="6" t="n">
        <f aca="false">PRODUCT(Z118*BA118)</f>
        <v>0</v>
      </c>
      <c r="CA118" s="6" t="n">
        <f aca="false">PRODUCT(AA118*BB118)</f>
        <v>0</v>
      </c>
      <c r="CB118" s="6" t="n">
        <f aca="false">PRODUCT(AB118*BC118)</f>
        <v>0</v>
      </c>
      <c r="CC118" s="6" t="n">
        <f aca="false">PRODUCT(AC118*BD118)</f>
        <v>0</v>
      </c>
      <c r="CD118" s="6" t="n">
        <f aca="false">PRODUCT(AD118*BE118)</f>
        <v>0</v>
      </c>
      <c r="CE118" s="6" t="n">
        <f aca="false">PRODUCT(AE118*BF118)</f>
        <v>0</v>
      </c>
      <c r="CF118" s="6" t="n">
        <f aca="false">PRODUCT(AF118*BG118)</f>
        <v>0</v>
      </c>
      <c r="CG118" s="6" t="n">
        <f aca="false">PRODUCT(AG118*BH118)</f>
        <v>0</v>
      </c>
      <c r="CH118" s="6" t="n">
        <f aca="false">SUM(BJ118:CG118)</f>
        <v>87.9999999999973</v>
      </c>
      <c r="CK118" s="5"/>
    </row>
    <row r="119" customFormat="false" ht="15" hidden="false" customHeight="false" outlineLevel="0" collapsed="false">
      <c r="A119" s="25" t="n">
        <v>117</v>
      </c>
      <c r="B119" s="26" t="n">
        <f aca="false">PRODUCT(AI119)</f>
        <v>86.9999999999967</v>
      </c>
      <c r="C119" s="1" t="s">
        <v>258</v>
      </c>
      <c r="D119" s="27" t="n">
        <v>26815</v>
      </c>
      <c r="E119" s="28" t="n">
        <f aca="false">PRODUCT(J119+O119+T119)</f>
        <v>42</v>
      </c>
      <c r="F119" s="28" t="n">
        <f aca="false">PRODUCT(K119+P119+U119)</f>
        <v>21</v>
      </c>
      <c r="G119" s="28"/>
      <c r="H119" s="28" t="n">
        <f aca="false">PRODUCT(M119+R119+W119)</f>
        <v>21</v>
      </c>
      <c r="I119" s="29" t="n">
        <f aca="false">PRODUCT(F119/E119)</f>
        <v>0.5</v>
      </c>
      <c r="J119" s="28" t="n">
        <f aca="false">PRODUCT(K119+L119+M119)</f>
        <v>26</v>
      </c>
      <c r="K119" s="31" t="n">
        <v>16</v>
      </c>
      <c r="L119" s="31"/>
      <c r="M119" s="31" t="n">
        <v>10</v>
      </c>
      <c r="N119" s="29" t="n">
        <f aca="false">PRODUCT(K119/J119)</f>
        <v>0.615384615384615</v>
      </c>
      <c r="O119" s="28" t="n">
        <f aca="false">PRODUCT(P119+Q119+R119)</f>
        <v>6</v>
      </c>
      <c r="P119" s="31" t="n">
        <v>2</v>
      </c>
      <c r="Q119" s="31"/>
      <c r="R119" s="31" t="n">
        <v>4</v>
      </c>
      <c r="S119" s="29" t="n">
        <f aca="false">PRODUCT(P119/O119)</f>
        <v>0.333333333333333</v>
      </c>
      <c r="T119" s="30" t="n">
        <f aca="false">PRODUCT(U119+V119+W119)</f>
        <v>10</v>
      </c>
      <c r="U119" s="30" t="n">
        <v>3</v>
      </c>
      <c r="V119" s="30"/>
      <c r="W119" s="30" t="n">
        <v>7</v>
      </c>
      <c r="X119" s="29" t="n">
        <f aca="false">PRODUCT(U119/T119)</f>
        <v>0.3</v>
      </c>
      <c r="Y119" s="32"/>
      <c r="Z119" s="31"/>
      <c r="AA119" s="32" t="n">
        <v>1</v>
      </c>
      <c r="AB119" s="33"/>
      <c r="AC119" s="37"/>
      <c r="AD119" s="33"/>
      <c r="AE119" s="32" t="n">
        <v>0</v>
      </c>
      <c r="AF119" s="31" t="n">
        <v>0</v>
      </c>
      <c r="AG119" s="38" t="n">
        <v>0</v>
      </c>
      <c r="AH119" s="1" t="s">
        <v>259</v>
      </c>
      <c r="AI119" s="26" t="n">
        <f aca="false">PRODUCT(CH119)</f>
        <v>86.9999999999967</v>
      </c>
      <c r="AK119" s="3" t="n">
        <v>0.333333333333333</v>
      </c>
      <c r="AL119" s="3" t="n">
        <v>2</v>
      </c>
      <c r="AM119" s="3" t="n">
        <v>1</v>
      </c>
      <c r="AN119" s="3" t="n">
        <v>0</v>
      </c>
      <c r="AO119" s="3" t="n">
        <v>0</v>
      </c>
      <c r="AP119" s="3" t="n">
        <v>0.666666666666666</v>
      </c>
      <c r="AQ119" s="3" t="n">
        <v>4</v>
      </c>
      <c r="AR119" s="3" t="n">
        <v>2</v>
      </c>
      <c r="AS119" s="3" t="n">
        <v>0</v>
      </c>
      <c r="AT119" s="3" t="n">
        <v>0</v>
      </c>
      <c r="AU119" s="3" t="n">
        <v>0.333333333333</v>
      </c>
      <c r="AV119" s="3" t="n">
        <v>2</v>
      </c>
      <c r="AW119" s="3" t="n">
        <v>1</v>
      </c>
      <c r="AX119" s="3" t="n">
        <v>0</v>
      </c>
      <c r="AY119" s="3" t="n">
        <v>0</v>
      </c>
      <c r="AZ119" s="3" t="n">
        <v>25</v>
      </c>
      <c r="BA119" s="3" t="n">
        <v>25</v>
      </c>
      <c r="BB119" s="3" t="n">
        <v>25</v>
      </c>
      <c r="BC119" s="3" t="n">
        <v>25</v>
      </c>
      <c r="BD119" s="3" t="n">
        <v>15</v>
      </c>
      <c r="BE119" s="3" t="n">
        <v>10</v>
      </c>
      <c r="BF119" s="3" t="n">
        <v>25</v>
      </c>
      <c r="BG119" s="3" t="n">
        <v>20</v>
      </c>
      <c r="BH119" s="3" t="n">
        <v>15</v>
      </c>
      <c r="BI119" s="3"/>
      <c r="BJ119" s="6" t="n">
        <f aca="false">PRODUCT(J119*AK119)</f>
        <v>8.66666666666666</v>
      </c>
      <c r="BK119" s="6" t="n">
        <f aca="false">PRODUCT(K119*AL119)</f>
        <v>32</v>
      </c>
      <c r="BL119" s="6" t="n">
        <f aca="false">PRODUCT(L119*AM119)</f>
        <v>0</v>
      </c>
      <c r="BM119" s="6" t="n">
        <f aca="false">PRODUCT(M119*AN119)</f>
        <v>0</v>
      </c>
      <c r="BN119" s="6" t="n">
        <f aca="false">PRODUCT(N119*AO119)</f>
        <v>0</v>
      </c>
      <c r="BO119" s="6" t="n">
        <f aca="false">PRODUCT(O119*AP119)</f>
        <v>4</v>
      </c>
      <c r="BP119" s="6" t="n">
        <f aca="false">PRODUCT(P119*AQ119)</f>
        <v>8</v>
      </c>
      <c r="BQ119" s="6" t="n">
        <f aca="false">PRODUCT(Q119*AR119)</f>
        <v>0</v>
      </c>
      <c r="BR119" s="6" t="n">
        <f aca="false">PRODUCT(R119*AS119)</f>
        <v>0</v>
      </c>
      <c r="BS119" s="6" t="n">
        <f aca="false">PRODUCT(S119*AT119)</f>
        <v>0</v>
      </c>
      <c r="BT119" s="6" t="n">
        <f aca="false">PRODUCT(T119*AU119)</f>
        <v>3.33333333333</v>
      </c>
      <c r="BU119" s="6" t="n">
        <f aca="false">PRODUCT(U119*AV119)</f>
        <v>6</v>
      </c>
      <c r="BV119" s="6" t="n">
        <f aca="false">PRODUCT(V119*AW119)</f>
        <v>0</v>
      </c>
      <c r="BW119" s="6" t="n">
        <f aca="false">PRODUCT(W119*AX119)</f>
        <v>0</v>
      </c>
      <c r="BX119" s="6" t="n">
        <f aca="false">PRODUCT(X119*AY119)</f>
        <v>0</v>
      </c>
      <c r="BY119" s="6" t="n">
        <f aca="false">PRODUCT(Y119*AZ119)</f>
        <v>0</v>
      </c>
      <c r="BZ119" s="6" t="n">
        <f aca="false">PRODUCT(Z119*BA119)</f>
        <v>0</v>
      </c>
      <c r="CA119" s="6" t="n">
        <f aca="false">PRODUCT(AA119*BB119)</f>
        <v>25</v>
      </c>
      <c r="CB119" s="6" t="n">
        <f aca="false">PRODUCT(AB119*BC119)</f>
        <v>0</v>
      </c>
      <c r="CC119" s="6" t="n">
        <f aca="false">PRODUCT(AC119*BD119)</f>
        <v>0</v>
      </c>
      <c r="CD119" s="6" t="n">
        <f aca="false">PRODUCT(AD119*BE119)</f>
        <v>0</v>
      </c>
      <c r="CE119" s="6" t="n">
        <f aca="false">PRODUCT(AE119*BF119)</f>
        <v>0</v>
      </c>
      <c r="CF119" s="6" t="n">
        <f aca="false">PRODUCT(AF119*BG119)</f>
        <v>0</v>
      </c>
      <c r="CG119" s="6" t="n">
        <f aca="false">PRODUCT(AG119*BH119)</f>
        <v>0</v>
      </c>
      <c r="CH119" s="6" t="n">
        <f aca="false">SUM(BJ119:CG119)</f>
        <v>86.9999999999967</v>
      </c>
      <c r="CI119" s="5"/>
      <c r="CJ119" s="5"/>
    </row>
    <row r="120" customFormat="false" ht="15" hidden="false" customHeight="false" outlineLevel="0" collapsed="false">
      <c r="A120" s="25" t="n">
        <v>118</v>
      </c>
      <c r="B120" s="26" t="n">
        <f aca="false">PRODUCT(AI120)</f>
        <v>86.6666666666666</v>
      </c>
      <c r="C120" s="1" t="s">
        <v>260</v>
      </c>
      <c r="D120" s="27" t="n">
        <v>26392</v>
      </c>
      <c r="E120" s="28" t="n">
        <f aca="false">PRODUCT(J120+O120+T120)</f>
        <v>62</v>
      </c>
      <c r="F120" s="28" t="n">
        <f aca="false">PRODUCT(K120+P120+U120)</f>
        <v>32</v>
      </c>
      <c r="G120" s="28"/>
      <c r="H120" s="28" t="n">
        <f aca="false">PRODUCT(M120+R120+W120)</f>
        <v>30</v>
      </c>
      <c r="I120" s="29" t="n">
        <f aca="false">PRODUCT(F120/E120)</f>
        <v>0.516129032258065</v>
      </c>
      <c r="J120" s="28" t="n">
        <f aca="false">PRODUCT(K120+L120+M120)</f>
        <v>56</v>
      </c>
      <c r="K120" s="30" t="n">
        <v>32</v>
      </c>
      <c r="L120" s="30"/>
      <c r="M120" s="30" t="n">
        <v>24</v>
      </c>
      <c r="N120" s="29" t="n">
        <f aca="false">PRODUCT(K120/J120)</f>
        <v>0.571428571428571</v>
      </c>
      <c r="O120" s="28" t="n">
        <f aca="false">PRODUCT(P120+Q120+R120)</f>
        <v>6</v>
      </c>
      <c r="P120" s="30" t="n">
        <v>0</v>
      </c>
      <c r="Q120" s="30"/>
      <c r="R120" s="30" t="n">
        <v>6</v>
      </c>
      <c r="S120" s="29" t="n">
        <f aca="false">PRODUCT(P120/O120)</f>
        <v>0</v>
      </c>
      <c r="T120" s="31"/>
      <c r="U120" s="31"/>
      <c r="V120" s="31"/>
      <c r="W120" s="31"/>
      <c r="X120" s="29"/>
      <c r="Y120" s="32"/>
      <c r="Z120" s="31"/>
      <c r="AA120" s="32"/>
      <c r="AB120" s="33"/>
      <c r="AC120" s="37"/>
      <c r="AD120" s="33"/>
      <c r="AE120" s="32" t="n">
        <v>0</v>
      </c>
      <c r="AF120" s="31" t="n">
        <v>0</v>
      </c>
      <c r="AG120" s="38" t="n">
        <v>0</v>
      </c>
      <c r="AH120" s="1" t="s">
        <v>78</v>
      </c>
      <c r="AI120" s="26" t="n">
        <f aca="false">PRODUCT(CH120)</f>
        <v>86.6666666666666</v>
      </c>
      <c r="AK120" s="3" t="n">
        <v>0.333333333333333</v>
      </c>
      <c r="AL120" s="3" t="n">
        <v>2</v>
      </c>
      <c r="AM120" s="3" t="n">
        <v>1</v>
      </c>
      <c r="AN120" s="3" t="n">
        <v>0</v>
      </c>
      <c r="AO120" s="3" t="n">
        <v>0</v>
      </c>
      <c r="AP120" s="3" t="n">
        <v>0.666666666666666</v>
      </c>
      <c r="AQ120" s="3" t="n">
        <v>4</v>
      </c>
      <c r="AR120" s="3" t="n">
        <v>2</v>
      </c>
      <c r="AS120" s="3" t="n">
        <v>0</v>
      </c>
      <c r="AT120" s="3" t="n">
        <v>0</v>
      </c>
      <c r="AU120" s="3" t="n">
        <v>0.333333333333</v>
      </c>
      <c r="AV120" s="3" t="n">
        <v>2</v>
      </c>
      <c r="AW120" s="3" t="n">
        <v>1</v>
      </c>
      <c r="AX120" s="3" t="n">
        <v>0</v>
      </c>
      <c r="AY120" s="3" t="n">
        <v>0</v>
      </c>
      <c r="AZ120" s="3" t="n">
        <v>25</v>
      </c>
      <c r="BA120" s="3" t="n">
        <v>25</v>
      </c>
      <c r="BB120" s="3" t="n">
        <v>25</v>
      </c>
      <c r="BC120" s="3" t="n">
        <v>25</v>
      </c>
      <c r="BD120" s="3" t="n">
        <v>15</v>
      </c>
      <c r="BE120" s="3" t="n">
        <v>10</v>
      </c>
      <c r="BF120" s="3" t="n">
        <v>25</v>
      </c>
      <c r="BG120" s="3" t="n">
        <v>20</v>
      </c>
      <c r="BH120" s="3" t="n">
        <v>15</v>
      </c>
      <c r="BI120" s="3"/>
      <c r="BJ120" s="6" t="n">
        <f aca="false">PRODUCT(J120*AK120)</f>
        <v>18.6666666666666</v>
      </c>
      <c r="BK120" s="6" t="n">
        <f aca="false">PRODUCT(K120*AL120)</f>
        <v>64</v>
      </c>
      <c r="BL120" s="6" t="n">
        <f aca="false">PRODUCT(L120*AM120)</f>
        <v>0</v>
      </c>
      <c r="BM120" s="6" t="n">
        <f aca="false">PRODUCT(M120*AN120)</f>
        <v>0</v>
      </c>
      <c r="BN120" s="6" t="n">
        <f aca="false">PRODUCT(N120*AO120)</f>
        <v>0</v>
      </c>
      <c r="BO120" s="6" t="n">
        <f aca="false">PRODUCT(O120*AP120)</f>
        <v>4</v>
      </c>
      <c r="BP120" s="6" t="n">
        <f aca="false">PRODUCT(P120*AQ120)</f>
        <v>0</v>
      </c>
      <c r="BQ120" s="6" t="n">
        <f aca="false">PRODUCT(Q120*AR120)</f>
        <v>0</v>
      </c>
      <c r="BR120" s="6" t="n">
        <f aca="false">PRODUCT(R120*AS120)</f>
        <v>0</v>
      </c>
      <c r="BS120" s="6" t="n">
        <f aca="false">PRODUCT(S120*AT120)</f>
        <v>0</v>
      </c>
      <c r="BT120" s="6" t="n">
        <f aca="false">PRODUCT(T120*AU120)</f>
        <v>0</v>
      </c>
      <c r="BU120" s="6" t="n">
        <f aca="false">PRODUCT(U120*AV120)</f>
        <v>0</v>
      </c>
      <c r="BV120" s="6" t="n">
        <f aca="false">PRODUCT(V120*AW120)</f>
        <v>0</v>
      </c>
      <c r="BW120" s="6" t="n">
        <f aca="false">PRODUCT(W120*AX120)</f>
        <v>0</v>
      </c>
      <c r="BX120" s="6" t="n">
        <f aca="false">PRODUCT(X120*AY120)</f>
        <v>0</v>
      </c>
      <c r="BY120" s="6" t="n">
        <f aca="false">PRODUCT(Y120*AZ120)</f>
        <v>0</v>
      </c>
      <c r="BZ120" s="6" t="n">
        <f aca="false">PRODUCT(Z120*BA120)</f>
        <v>0</v>
      </c>
      <c r="CA120" s="6" t="n">
        <f aca="false">PRODUCT(AA120*BB120)</f>
        <v>0</v>
      </c>
      <c r="CB120" s="6" t="n">
        <f aca="false">PRODUCT(AB120*BC120)</f>
        <v>0</v>
      </c>
      <c r="CC120" s="6" t="n">
        <f aca="false">PRODUCT(AC120*BD120)</f>
        <v>0</v>
      </c>
      <c r="CD120" s="6" t="n">
        <f aca="false">PRODUCT(AD120*BE120)</f>
        <v>0</v>
      </c>
      <c r="CE120" s="6" t="n">
        <f aca="false">PRODUCT(AE120*BF120)</f>
        <v>0</v>
      </c>
      <c r="CF120" s="6" t="n">
        <f aca="false">PRODUCT(AF120*BG120)</f>
        <v>0</v>
      </c>
      <c r="CG120" s="6" t="n">
        <f aca="false">PRODUCT(AG120*BH120)</f>
        <v>0</v>
      </c>
      <c r="CH120" s="6" t="n">
        <f aca="false">SUM(BJ120:CG120)</f>
        <v>86.6666666666666</v>
      </c>
      <c r="CI120" s="5"/>
      <c r="CJ120" s="5"/>
      <c r="CK120" s="5"/>
    </row>
    <row r="121" customFormat="false" ht="15" hidden="false" customHeight="false" outlineLevel="0" collapsed="false">
      <c r="A121" s="25" t="n">
        <v>119</v>
      </c>
      <c r="B121" s="26" t="n">
        <f aca="false">PRODUCT(AI121)</f>
        <v>86</v>
      </c>
      <c r="C121" s="1" t="s">
        <v>261</v>
      </c>
      <c r="D121" s="27" t="n">
        <v>27634</v>
      </c>
      <c r="E121" s="28" t="n">
        <f aca="false">PRODUCT(J121+O121+T121)</f>
        <v>81</v>
      </c>
      <c r="F121" s="28" t="n">
        <f aca="false">PRODUCT(K121+P121+U121)</f>
        <v>29</v>
      </c>
      <c r="G121" s="28"/>
      <c r="H121" s="28" t="n">
        <f aca="false">PRODUCT(M121+R121+W121)</f>
        <v>52</v>
      </c>
      <c r="I121" s="29" t="n">
        <f aca="false">PRODUCT(F121/E121)</f>
        <v>0.358024691358025</v>
      </c>
      <c r="J121" s="28" t="n">
        <f aca="false">PRODUCT(K121+L121+M121)</f>
        <v>78</v>
      </c>
      <c r="K121" s="31" t="n">
        <v>29</v>
      </c>
      <c r="L121" s="31"/>
      <c r="M121" s="31" t="n">
        <v>49</v>
      </c>
      <c r="N121" s="29" t="n">
        <f aca="false">PRODUCT(K121/J121)</f>
        <v>0.371794871794872</v>
      </c>
      <c r="O121" s="31" t="n">
        <f aca="false">PRODUCT(P121+Q121+R121)</f>
        <v>3</v>
      </c>
      <c r="P121" s="31" t="n">
        <v>0</v>
      </c>
      <c r="Q121" s="31"/>
      <c r="R121" s="31" t="n">
        <v>3</v>
      </c>
      <c r="S121" s="29" t="n">
        <f aca="false">PRODUCT(P121/O121)</f>
        <v>0</v>
      </c>
      <c r="T121" s="31"/>
      <c r="U121" s="31"/>
      <c r="V121" s="31"/>
      <c r="W121" s="31"/>
      <c r="X121" s="29"/>
      <c r="Y121" s="32"/>
      <c r="Z121" s="31"/>
      <c r="AA121" s="32"/>
      <c r="AB121" s="33"/>
      <c r="AC121" s="37"/>
      <c r="AD121" s="33"/>
      <c r="AE121" s="32" t="n">
        <v>0</v>
      </c>
      <c r="AF121" s="31" t="n">
        <v>0</v>
      </c>
      <c r="AG121" s="38" t="n">
        <v>0</v>
      </c>
      <c r="AH121" s="1" t="s">
        <v>262</v>
      </c>
      <c r="AI121" s="26" t="n">
        <f aca="false">PRODUCT(CH121)</f>
        <v>86</v>
      </c>
      <c r="AK121" s="3" t="n">
        <v>0.333333333333333</v>
      </c>
      <c r="AL121" s="3" t="n">
        <v>2</v>
      </c>
      <c r="AM121" s="3" t="n">
        <v>1</v>
      </c>
      <c r="AN121" s="3" t="n">
        <v>0</v>
      </c>
      <c r="AO121" s="3" t="n">
        <v>0</v>
      </c>
      <c r="AP121" s="3" t="n">
        <v>0.666666666666666</v>
      </c>
      <c r="AQ121" s="3" t="n">
        <v>4</v>
      </c>
      <c r="AR121" s="3" t="n">
        <v>2</v>
      </c>
      <c r="AS121" s="3" t="n">
        <v>0</v>
      </c>
      <c r="AT121" s="3" t="n">
        <v>0</v>
      </c>
      <c r="AU121" s="3" t="n">
        <v>0.333333333333</v>
      </c>
      <c r="AV121" s="3" t="n">
        <v>2</v>
      </c>
      <c r="AW121" s="3" t="n">
        <v>1</v>
      </c>
      <c r="AX121" s="3" t="n">
        <v>0</v>
      </c>
      <c r="AY121" s="3" t="n">
        <v>0</v>
      </c>
      <c r="AZ121" s="3" t="n">
        <v>25</v>
      </c>
      <c r="BA121" s="3" t="n">
        <v>25</v>
      </c>
      <c r="BB121" s="3" t="n">
        <v>25</v>
      </c>
      <c r="BC121" s="3" t="n">
        <v>25</v>
      </c>
      <c r="BD121" s="3" t="n">
        <v>15</v>
      </c>
      <c r="BE121" s="3" t="n">
        <v>10</v>
      </c>
      <c r="BF121" s="3" t="n">
        <v>25</v>
      </c>
      <c r="BG121" s="3" t="n">
        <v>20</v>
      </c>
      <c r="BH121" s="3" t="n">
        <v>15</v>
      </c>
      <c r="BI121" s="3"/>
      <c r="BJ121" s="6" t="n">
        <f aca="false">PRODUCT(J121*AK121)</f>
        <v>26</v>
      </c>
      <c r="BK121" s="6" t="n">
        <f aca="false">PRODUCT(K121*AL121)</f>
        <v>58</v>
      </c>
      <c r="BL121" s="6" t="n">
        <f aca="false">PRODUCT(L121*AM121)</f>
        <v>0</v>
      </c>
      <c r="BM121" s="6" t="n">
        <f aca="false">PRODUCT(M121*AN121)</f>
        <v>0</v>
      </c>
      <c r="BN121" s="6" t="n">
        <f aca="false">PRODUCT(N121*AO121)</f>
        <v>0</v>
      </c>
      <c r="BO121" s="6" t="n">
        <f aca="false">PRODUCT(O121*AP121)</f>
        <v>2</v>
      </c>
      <c r="BP121" s="6" t="n">
        <f aca="false">PRODUCT(P121*AQ121)</f>
        <v>0</v>
      </c>
      <c r="BQ121" s="6" t="n">
        <f aca="false">PRODUCT(Q121*AR121)</f>
        <v>0</v>
      </c>
      <c r="BR121" s="6" t="n">
        <f aca="false">PRODUCT(R121*AS121)</f>
        <v>0</v>
      </c>
      <c r="BS121" s="6" t="n">
        <f aca="false">PRODUCT(S121*AT121)</f>
        <v>0</v>
      </c>
      <c r="BT121" s="6" t="n">
        <f aca="false">PRODUCT(T121*AU121)</f>
        <v>0</v>
      </c>
      <c r="BU121" s="6" t="n">
        <f aca="false">PRODUCT(U121*AV121)</f>
        <v>0</v>
      </c>
      <c r="BV121" s="6" t="n">
        <f aca="false">PRODUCT(V121*AW121)</f>
        <v>0</v>
      </c>
      <c r="BW121" s="6" t="n">
        <f aca="false">PRODUCT(W121*AX121)</f>
        <v>0</v>
      </c>
      <c r="BX121" s="6" t="n">
        <f aca="false">PRODUCT(X121*AY121)</f>
        <v>0</v>
      </c>
      <c r="BY121" s="6" t="n">
        <f aca="false">PRODUCT(Y121*AZ121)</f>
        <v>0</v>
      </c>
      <c r="BZ121" s="6" t="n">
        <f aca="false">PRODUCT(Z121*BA121)</f>
        <v>0</v>
      </c>
      <c r="CA121" s="6" t="n">
        <f aca="false">PRODUCT(AA121*BB121)</f>
        <v>0</v>
      </c>
      <c r="CB121" s="6" t="n">
        <f aca="false">PRODUCT(AB121*BC121)</f>
        <v>0</v>
      </c>
      <c r="CC121" s="6" t="n">
        <f aca="false">PRODUCT(AC121*BD121)</f>
        <v>0</v>
      </c>
      <c r="CD121" s="6" t="n">
        <f aca="false">PRODUCT(AD121*BE121)</f>
        <v>0</v>
      </c>
      <c r="CE121" s="6" t="n">
        <f aca="false">PRODUCT(AE121*BF121)</f>
        <v>0</v>
      </c>
      <c r="CF121" s="6" t="n">
        <f aca="false">PRODUCT(AF121*BG121)</f>
        <v>0</v>
      </c>
      <c r="CG121" s="6" t="n">
        <f aca="false">PRODUCT(AG121*BH121)</f>
        <v>0</v>
      </c>
      <c r="CH121" s="6" t="n">
        <f aca="false">SUM(BJ121:CG121)</f>
        <v>86</v>
      </c>
      <c r="CI121" s="5"/>
      <c r="CJ121" s="5"/>
      <c r="CK121" s="5"/>
    </row>
    <row r="122" customFormat="false" ht="15" hidden="false" customHeight="false" outlineLevel="0" collapsed="false">
      <c r="A122" s="25" t="n">
        <v>120</v>
      </c>
      <c r="B122" s="26" t="n">
        <f aca="false">PRODUCT(AI122)</f>
        <v>83.3333333333333</v>
      </c>
      <c r="C122" s="1" t="s">
        <v>263</v>
      </c>
      <c r="D122" s="27" t="n">
        <v>17963</v>
      </c>
      <c r="E122" s="28" t="n">
        <f aca="false">PRODUCT(J122+O122+T122)</f>
        <v>61</v>
      </c>
      <c r="F122" s="28" t="n">
        <f aca="false">PRODUCT(K122+P122+U122)</f>
        <v>25</v>
      </c>
      <c r="G122" s="28" t="n">
        <f aca="false">PRODUCT(L122+Q122+V122)</f>
        <v>3</v>
      </c>
      <c r="H122" s="28" t="n">
        <f aca="false">PRODUCT(M122+R122+W122)</f>
        <v>33</v>
      </c>
      <c r="I122" s="29" t="n">
        <f aca="false">PRODUCT(F122/E122)</f>
        <v>0.409836065573771</v>
      </c>
      <c r="J122" s="28" t="n">
        <f aca="false">PRODUCT(K122+L122+M122)</f>
        <v>61</v>
      </c>
      <c r="K122" s="28" t="n">
        <v>25</v>
      </c>
      <c r="L122" s="28" t="n">
        <v>3</v>
      </c>
      <c r="M122" s="28" t="n">
        <v>33</v>
      </c>
      <c r="N122" s="29" t="n">
        <f aca="false">PRODUCT(K122/J122)</f>
        <v>0.409836065573771</v>
      </c>
      <c r="O122" s="30"/>
      <c r="P122" s="30"/>
      <c r="Q122" s="30"/>
      <c r="R122" s="30"/>
      <c r="S122" s="35"/>
      <c r="T122" s="28"/>
      <c r="U122" s="30"/>
      <c r="V122" s="30"/>
      <c r="W122" s="30"/>
      <c r="X122" s="35"/>
      <c r="Y122" s="32"/>
      <c r="Z122" s="31"/>
      <c r="AA122" s="32"/>
      <c r="AB122" s="33"/>
      <c r="AC122" s="37"/>
      <c r="AD122" s="33" t="n">
        <v>1</v>
      </c>
      <c r="AE122" s="32" t="n">
        <v>0</v>
      </c>
      <c r="AF122" s="31" t="n">
        <v>0</v>
      </c>
      <c r="AG122" s="38" t="n">
        <v>0</v>
      </c>
      <c r="AH122" s="1" t="s">
        <v>145</v>
      </c>
      <c r="AI122" s="26" t="n">
        <f aca="false">PRODUCT(CH122)</f>
        <v>83.3333333333333</v>
      </c>
      <c r="AK122" s="3" t="n">
        <v>0.333333333333333</v>
      </c>
      <c r="AL122" s="3" t="n">
        <v>2</v>
      </c>
      <c r="AM122" s="3" t="n">
        <v>1</v>
      </c>
      <c r="AN122" s="3" t="n">
        <v>0</v>
      </c>
      <c r="AO122" s="3" t="n">
        <v>0</v>
      </c>
      <c r="AP122" s="3" t="n">
        <v>0.666666666666666</v>
      </c>
      <c r="AQ122" s="3" t="n">
        <v>4</v>
      </c>
      <c r="AR122" s="3" t="n">
        <v>2</v>
      </c>
      <c r="AS122" s="3" t="n">
        <v>0</v>
      </c>
      <c r="AT122" s="3" t="n">
        <v>0</v>
      </c>
      <c r="AU122" s="3" t="n">
        <v>0.333333333333</v>
      </c>
      <c r="AV122" s="3" t="n">
        <v>2</v>
      </c>
      <c r="AW122" s="3" t="n">
        <v>1</v>
      </c>
      <c r="AX122" s="3" t="n">
        <v>0</v>
      </c>
      <c r="AY122" s="3" t="n">
        <v>0</v>
      </c>
      <c r="AZ122" s="3" t="n">
        <v>25</v>
      </c>
      <c r="BA122" s="3" t="n">
        <v>25</v>
      </c>
      <c r="BB122" s="3" t="n">
        <v>25</v>
      </c>
      <c r="BC122" s="3" t="n">
        <v>25</v>
      </c>
      <c r="BD122" s="3" t="n">
        <v>15</v>
      </c>
      <c r="BE122" s="3" t="n">
        <v>10</v>
      </c>
      <c r="BF122" s="3" t="n">
        <v>25</v>
      </c>
      <c r="BG122" s="3" t="n">
        <v>20</v>
      </c>
      <c r="BH122" s="3" t="n">
        <v>15</v>
      </c>
      <c r="BI122" s="3"/>
      <c r="BJ122" s="6" t="n">
        <f aca="false">PRODUCT(J122*AK122)</f>
        <v>20.3333333333333</v>
      </c>
      <c r="BK122" s="6" t="n">
        <f aca="false">PRODUCT(K122*AL122)</f>
        <v>50</v>
      </c>
      <c r="BL122" s="6" t="n">
        <f aca="false">PRODUCT(L122*AM122)</f>
        <v>3</v>
      </c>
      <c r="BM122" s="6" t="n">
        <f aca="false">PRODUCT(M122*AN122)</f>
        <v>0</v>
      </c>
      <c r="BN122" s="6" t="n">
        <f aca="false">PRODUCT(N122*AO122)</f>
        <v>0</v>
      </c>
      <c r="BO122" s="6" t="n">
        <f aca="false">PRODUCT(O122*AP122)</f>
        <v>0</v>
      </c>
      <c r="BP122" s="6" t="n">
        <f aca="false">PRODUCT(P122*AQ122)</f>
        <v>0</v>
      </c>
      <c r="BQ122" s="6" t="n">
        <f aca="false">PRODUCT(Q122*AR122)</f>
        <v>0</v>
      </c>
      <c r="BR122" s="6" t="n">
        <f aca="false">PRODUCT(R122*AS122)</f>
        <v>0</v>
      </c>
      <c r="BS122" s="6" t="n">
        <f aca="false">PRODUCT(S122*AT122)</f>
        <v>0</v>
      </c>
      <c r="BT122" s="6" t="n">
        <f aca="false">PRODUCT(T122*AU122)</f>
        <v>0</v>
      </c>
      <c r="BU122" s="6" t="n">
        <f aca="false">PRODUCT(U122*AV122)</f>
        <v>0</v>
      </c>
      <c r="BV122" s="6" t="n">
        <f aca="false">PRODUCT(V122*AW122)</f>
        <v>0</v>
      </c>
      <c r="BW122" s="6" t="n">
        <f aca="false">PRODUCT(W122*AX122)</f>
        <v>0</v>
      </c>
      <c r="BX122" s="6" t="n">
        <f aca="false">PRODUCT(X122*AY122)</f>
        <v>0</v>
      </c>
      <c r="BY122" s="6" t="n">
        <f aca="false">PRODUCT(Y122*AZ122)</f>
        <v>0</v>
      </c>
      <c r="BZ122" s="6" t="n">
        <f aca="false">PRODUCT(Z122*BA122)</f>
        <v>0</v>
      </c>
      <c r="CA122" s="6" t="n">
        <f aca="false">PRODUCT(AA122*BB122)</f>
        <v>0</v>
      </c>
      <c r="CB122" s="6" t="n">
        <f aca="false">PRODUCT(AB122*BC122)</f>
        <v>0</v>
      </c>
      <c r="CC122" s="6" t="n">
        <f aca="false">PRODUCT(AC122*BD122)</f>
        <v>0</v>
      </c>
      <c r="CD122" s="6" t="n">
        <f aca="false">PRODUCT(AD122*BE122)</f>
        <v>10</v>
      </c>
      <c r="CE122" s="6" t="n">
        <f aca="false">PRODUCT(AE122*BF122)</f>
        <v>0</v>
      </c>
      <c r="CF122" s="6" t="n">
        <f aca="false">PRODUCT(AF122*BG122)</f>
        <v>0</v>
      </c>
      <c r="CG122" s="6" t="n">
        <f aca="false">PRODUCT(AG122*BH122)</f>
        <v>0</v>
      </c>
      <c r="CH122" s="6" t="n">
        <f aca="false">SUM(BJ122:CG122)</f>
        <v>83.3333333333333</v>
      </c>
      <c r="CI122" s="5"/>
      <c r="CJ122" s="5"/>
      <c r="CK122" s="5"/>
    </row>
    <row r="123" customFormat="false" ht="15" hidden="false" customHeight="false" outlineLevel="0" collapsed="false">
      <c r="A123" s="25" t="n">
        <v>121</v>
      </c>
      <c r="B123" s="26" t="n">
        <f aca="false">PRODUCT(AI123)</f>
        <v>81.9999999999967</v>
      </c>
      <c r="C123" s="1" t="s">
        <v>264</v>
      </c>
      <c r="D123" s="27" t="n">
        <v>33393</v>
      </c>
      <c r="E123" s="28" t="n">
        <f aca="false">PRODUCT(J123+O123+T123)</f>
        <v>36</v>
      </c>
      <c r="F123" s="28" t="n">
        <f aca="false">PRODUCT(K123+P123+U123)</f>
        <v>10</v>
      </c>
      <c r="G123" s="28" t="n">
        <f aca="false">PRODUCT(L123+Q123+V123)</f>
        <v>0</v>
      </c>
      <c r="H123" s="28" t="n">
        <f aca="false">PRODUCT(M123+R123+W123)</f>
        <v>26</v>
      </c>
      <c r="I123" s="29" t="n">
        <f aca="false">PRODUCT(F123/E123)</f>
        <v>0.277777777777778</v>
      </c>
      <c r="J123" s="28" t="n">
        <f aca="false">PRODUCT(K123+L123+M123)</f>
        <v>26</v>
      </c>
      <c r="K123" s="31" t="n">
        <v>4</v>
      </c>
      <c r="L123" s="31"/>
      <c r="M123" s="31" t="n">
        <v>22</v>
      </c>
      <c r="N123" s="29" t="n">
        <f aca="false">PRODUCT(K123/J123)</f>
        <v>0.153846153846154</v>
      </c>
      <c r="O123" s="30"/>
      <c r="P123" s="30"/>
      <c r="Q123" s="30"/>
      <c r="R123" s="30"/>
      <c r="S123" s="29"/>
      <c r="T123" s="28" t="n">
        <f aca="false">PRODUCT(U123+V123+W123)</f>
        <v>10</v>
      </c>
      <c r="U123" s="31" t="n">
        <v>6</v>
      </c>
      <c r="V123" s="31"/>
      <c r="W123" s="31" t="n">
        <v>4</v>
      </c>
      <c r="X123" s="29" t="n">
        <f aca="false">PRODUCT(U123/T123)</f>
        <v>0.6</v>
      </c>
      <c r="Y123" s="32"/>
      <c r="Z123" s="31"/>
      <c r="AA123" s="32" t="n">
        <v>1</v>
      </c>
      <c r="AB123" s="33" t="n">
        <v>1</v>
      </c>
      <c r="AC123" s="37"/>
      <c r="AD123" s="33"/>
      <c r="AE123" s="32" t="n">
        <v>0</v>
      </c>
      <c r="AF123" s="31" t="n">
        <v>0</v>
      </c>
      <c r="AG123" s="38" t="n">
        <v>0</v>
      </c>
      <c r="AH123" s="1" t="s">
        <v>265</v>
      </c>
      <c r="AI123" s="26" t="n">
        <f aca="false">PRODUCT(CH123)</f>
        <v>81.9999999999967</v>
      </c>
      <c r="AK123" s="3" t="n">
        <v>0.333333333333333</v>
      </c>
      <c r="AL123" s="3" t="n">
        <v>2</v>
      </c>
      <c r="AM123" s="3" t="n">
        <v>1</v>
      </c>
      <c r="AN123" s="3" t="n">
        <v>0</v>
      </c>
      <c r="AO123" s="3" t="n">
        <v>0</v>
      </c>
      <c r="AP123" s="3" t="n">
        <v>0.666666666666666</v>
      </c>
      <c r="AQ123" s="3" t="n">
        <v>4</v>
      </c>
      <c r="AR123" s="3" t="n">
        <v>2</v>
      </c>
      <c r="AS123" s="3" t="n">
        <v>0</v>
      </c>
      <c r="AT123" s="3" t="n">
        <v>0</v>
      </c>
      <c r="AU123" s="3" t="n">
        <v>0.333333333333</v>
      </c>
      <c r="AV123" s="3" t="n">
        <v>2</v>
      </c>
      <c r="AW123" s="3" t="n">
        <v>1</v>
      </c>
      <c r="AX123" s="3" t="n">
        <v>0</v>
      </c>
      <c r="AY123" s="3" t="n">
        <v>0</v>
      </c>
      <c r="AZ123" s="3" t="n">
        <v>25</v>
      </c>
      <c r="BA123" s="3" t="n">
        <v>25</v>
      </c>
      <c r="BB123" s="3" t="n">
        <v>25</v>
      </c>
      <c r="BC123" s="3" t="n">
        <v>25</v>
      </c>
      <c r="BD123" s="3" t="n">
        <v>15</v>
      </c>
      <c r="BE123" s="3" t="n">
        <v>10</v>
      </c>
      <c r="BF123" s="3" t="n">
        <v>25</v>
      </c>
      <c r="BG123" s="3" t="n">
        <v>20</v>
      </c>
      <c r="BH123" s="3" t="n">
        <v>15</v>
      </c>
      <c r="BI123" s="3"/>
      <c r="BJ123" s="6" t="n">
        <f aca="false">PRODUCT(J123*AK123)</f>
        <v>8.66666666666666</v>
      </c>
      <c r="BK123" s="6" t="n">
        <f aca="false">PRODUCT(K123*AL123)</f>
        <v>8</v>
      </c>
      <c r="BL123" s="6" t="n">
        <f aca="false">PRODUCT(L123*AM123)</f>
        <v>0</v>
      </c>
      <c r="BM123" s="6" t="n">
        <f aca="false">PRODUCT(M123*AN123)</f>
        <v>0</v>
      </c>
      <c r="BN123" s="6" t="n">
        <f aca="false">PRODUCT(N123*AO123)</f>
        <v>0</v>
      </c>
      <c r="BO123" s="6" t="n">
        <f aca="false">PRODUCT(O123*AP123)</f>
        <v>0</v>
      </c>
      <c r="BP123" s="6" t="n">
        <f aca="false">PRODUCT(P123*AQ123)</f>
        <v>0</v>
      </c>
      <c r="BQ123" s="6" t="n">
        <f aca="false">PRODUCT(Q123*AR123)</f>
        <v>0</v>
      </c>
      <c r="BR123" s="6" t="n">
        <f aca="false">PRODUCT(R123*AS123)</f>
        <v>0</v>
      </c>
      <c r="BS123" s="6" t="n">
        <f aca="false">PRODUCT(S123*AT123)</f>
        <v>0</v>
      </c>
      <c r="BT123" s="6" t="n">
        <f aca="false">PRODUCT(T123*AU123)</f>
        <v>3.33333333333</v>
      </c>
      <c r="BU123" s="6" t="n">
        <f aca="false">PRODUCT(U123*AV123)</f>
        <v>12</v>
      </c>
      <c r="BV123" s="6" t="n">
        <f aca="false">PRODUCT(V123*AW123)</f>
        <v>0</v>
      </c>
      <c r="BW123" s="6" t="n">
        <f aca="false">PRODUCT(W123*AX123)</f>
        <v>0</v>
      </c>
      <c r="BX123" s="6" t="n">
        <f aca="false">PRODUCT(X123*AY123)</f>
        <v>0</v>
      </c>
      <c r="BY123" s="6" t="n">
        <f aca="false">PRODUCT(Y123*AZ123)</f>
        <v>0</v>
      </c>
      <c r="BZ123" s="6" t="n">
        <f aca="false">PRODUCT(Z123*BA123)</f>
        <v>0</v>
      </c>
      <c r="CA123" s="6" t="n">
        <f aca="false">PRODUCT(AA123*BB123)</f>
        <v>25</v>
      </c>
      <c r="CB123" s="6" t="n">
        <f aca="false">PRODUCT(AB123*BC123)</f>
        <v>25</v>
      </c>
      <c r="CC123" s="6" t="n">
        <f aca="false">PRODUCT(AC123*BD123)</f>
        <v>0</v>
      </c>
      <c r="CD123" s="6" t="n">
        <f aca="false">PRODUCT(AD123*BE123)</f>
        <v>0</v>
      </c>
      <c r="CE123" s="6" t="n">
        <f aca="false">PRODUCT(AE123*BF123)</f>
        <v>0</v>
      </c>
      <c r="CF123" s="6" t="n">
        <f aca="false">PRODUCT(AF123*BG123)</f>
        <v>0</v>
      </c>
      <c r="CG123" s="6" t="n">
        <f aca="false">PRODUCT(AG123*BH123)</f>
        <v>0</v>
      </c>
      <c r="CH123" s="6" t="n">
        <f aca="false">SUM(BJ123:CG123)</f>
        <v>81.9999999999967</v>
      </c>
      <c r="CI123" s="5"/>
      <c r="CJ123" s="5"/>
      <c r="CK123" s="5"/>
    </row>
    <row r="124" customFormat="false" ht="15" hidden="false" customHeight="false" outlineLevel="0" collapsed="false">
      <c r="A124" s="25" t="n">
        <v>122</v>
      </c>
      <c r="B124" s="26" t="n">
        <f aca="false">PRODUCT(AI124)</f>
        <v>77.9999999999916</v>
      </c>
      <c r="C124" s="1" t="s">
        <v>266</v>
      </c>
      <c r="D124" s="27" t="n">
        <v>27131</v>
      </c>
      <c r="E124" s="28" t="n">
        <f aca="false">PRODUCT(J124+O124+T124)</f>
        <v>108</v>
      </c>
      <c r="F124" s="28" t="n">
        <f aca="false">PRODUCT(K124+P124+U124)</f>
        <v>21</v>
      </c>
      <c r="G124" s="28"/>
      <c r="H124" s="28" t="n">
        <f aca="false">PRODUCT(M124+R124+W124)</f>
        <v>87</v>
      </c>
      <c r="I124" s="29" t="n">
        <f aca="false">PRODUCT(F124/E124)</f>
        <v>0.194444444444444</v>
      </c>
      <c r="J124" s="28" t="n">
        <f aca="false">PRODUCT(K124+L124+M124)</f>
        <v>83</v>
      </c>
      <c r="K124" s="31" t="n">
        <v>14</v>
      </c>
      <c r="L124" s="31"/>
      <c r="M124" s="31" t="n">
        <v>69</v>
      </c>
      <c r="N124" s="29" t="n">
        <f aca="false">PRODUCT(K124/J124)</f>
        <v>0.168674698795181</v>
      </c>
      <c r="O124" s="30"/>
      <c r="P124" s="30"/>
      <c r="Q124" s="30"/>
      <c r="R124" s="30"/>
      <c r="S124" s="29"/>
      <c r="T124" s="28" t="n">
        <f aca="false">PRODUCT(U124+V124+W124)</f>
        <v>25</v>
      </c>
      <c r="U124" s="30" t="n">
        <v>7</v>
      </c>
      <c r="V124" s="30"/>
      <c r="W124" s="30" t="n">
        <v>18</v>
      </c>
      <c r="X124" s="29" t="n">
        <f aca="false">PRODUCT(U124/T124)</f>
        <v>0.28</v>
      </c>
      <c r="Y124" s="32"/>
      <c r="Z124" s="31"/>
      <c r="AA124" s="32"/>
      <c r="AB124" s="33"/>
      <c r="AC124" s="37"/>
      <c r="AD124" s="33"/>
      <c r="AE124" s="32" t="n">
        <v>0</v>
      </c>
      <c r="AF124" s="31" t="n">
        <v>0</v>
      </c>
      <c r="AG124" s="38" t="n">
        <v>0</v>
      </c>
      <c r="AH124" s="1" t="s">
        <v>267</v>
      </c>
      <c r="AI124" s="26" t="n">
        <f aca="false">PRODUCT(CH124)</f>
        <v>77.9999999999916</v>
      </c>
      <c r="AK124" s="3" t="n">
        <v>0.333333333333333</v>
      </c>
      <c r="AL124" s="3" t="n">
        <v>2</v>
      </c>
      <c r="AM124" s="3" t="n">
        <v>1</v>
      </c>
      <c r="AN124" s="3" t="n">
        <v>0</v>
      </c>
      <c r="AO124" s="3" t="n">
        <v>0</v>
      </c>
      <c r="AP124" s="3" t="n">
        <v>0.666666666666666</v>
      </c>
      <c r="AQ124" s="3" t="n">
        <v>4</v>
      </c>
      <c r="AR124" s="3" t="n">
        <v>2</v>
      </c>
      <c r="AS124" s="3" t="n">
        <v>0</v>
      </c>
      <c r="AT124" s="3" t="n">
        <v>0</v>
      </c>
      <c r="AU124" s="3" t="n">
        <v>0.333333333333</v>
      </c>
      <c r="AV124" s="3" t="n">
        <v>2</v>
      </c>
      <c r="AW124" s="3" t="n">
        <v>1</v>
      </c>
      <c r="AX124" s="3" t="n">
        <v>0</v>
      </c>
      <c r="AY124" s="3" t="n">
        <v>0</v>
      </c>
      <c r="AZ124" s="3" t="n">
        <v>25</v>
      </c>
      <c r="BA124" s="3" t="n">
        <v>25</v>
      </c>
      <c r="BB124" s="3" t="n">
        <v>25</v>
      </c>
      <c r="BC124" s="3" t="n">
        <v>25</v>
      </c>
      <c r="BD124" s="3" t="n">
        <v>15</v>
      </c>
      <c r="BE124" s="3" t="n">
        <v>10</v>
      </c>
      <c r="BF124" s="3" t="n">
        <v>25</v>
      </c>
      <c r="BG124" s="3" t="n">
        <v>20</v>
      </c>
      <c r="BH124" s="3" t="n">
        <v>15</v>
      </c>
      <c r="BI124" s="3"/>
      <c r="BJ124" s="6" t="n">
        <f aca="false">PRODUCT(J124*AK124)</f>
        <v>27.6666666666666</v>
      </c>
      <c r="BK124" s="6" t="n">
        <f aca="false">PRODUCT(K124*AL124)</f>
        <v>28</v>
      </c>
      <c r="BL124" s="6" t="n">
        <f aca="false">PRODUCT(L124*AM124)</f>
        <v>0</v>
      </c>
      <c r="BM124" s="6" t="n">
        <f aca="false">PRODUCT(M124*AN124)</f>
        <v>0</v>
      </c>
      <c r="BN124" s="6" t="n">
        <f aca="false">PRODUCT(N124*AO124)</f>
        <v>0</v>
      </c>
      <c r="BO124" s="6" t="n">
        <f aca="false">PRODUCT(O124*AP124)</f>
        <v>0</v>
      </c>
      <c r="BP124" s="6" t="n">
        <f aca="false">PRODUCT(P124*AQ124)</f>
        <v>0</v>
      </c>
      <c r="BQ124" s="6" t="n">
        <f aca="false">PRODUCT(Q124*AR124)</f>
        <v>0</v>
      </c>
      <c r="BR124" s="6" t="n">
        <f aca="false">PRODUCT(R124*AS124)</f>
        <v>0</v>
      </c>
      <c r="BS124" s="6" t="n">
        <f aca="false">PRODUCT(S124*AT124)</f>
        <v>0</v>
      </c>
      <c r="BT124" s="6" t="n">
        <f aca="false">PRODUCT(T124*AU124)</f>
        <v>8.333333333325</v>
      </c>
      <c r="BU124" s="6" t="n">
        <f aca="false">PRODUCT(U124*AV124)</f>
        <v>14</v>
      </c>
      <c r="BV124" s="6" t="n">
        <f aca="false">PRODUCT(V124*AW124)</f>
        <v>0</v>
      </c>
      <c r="BW124" s="6" t="n">
        <f aca="false">PRODUCT(W124*AX124)</f>
        <v>0</v>
      </c>
      <c r="BX124" s="6" t="n">
        <f aca="false">PRODUCT(X124*AY124)</f>
        <v>0</v>
      </c>
      <c r="BY124" s="6" t="n">
        <f aca="false">PRODUCT(Y124*AZ124)</f>
        <v>0</v>
      </c>
      <c r="BZ124" s="6" t="n">
        <f aca="false">PRODUCT(Z124*BA124)</f>
        <v>0</v>
      </c>
      <c r="CA124" s="6" t="n">
        <f aca="false">PRODUCT(AA124*BB124)</f>
        <v>0</v>
      </c>
      <c r="CB124" s="6" t="n">
        <f aca="false">PRODUCT(AB124*BC124)</f>
        <v>0</v>
      </c>
      <c r="CC124" s="6" t="n">
        <f aca="false">PRODUCT(AC124*BD124)</f>
        <v>0</v>
      </c>
      <c r="CD124" s="6" t="n">
        <f aca="false">PRODUCT(AD124*BE124)</f>
        <v>0</v>
      </c>
      <c r="CE124" s="6" t="n">
        <f aca="false">PRODUCT(AE124*BF124)</f>
        <v>0</v>
      </c>
      <c r="CF124" s="6" t="n">
        <f aca="false">PRODUCT(AF124*BG124)</f>
        <v>0</v>
      </c>
      <c r="CG124" s="6" t="n">
        <f aca="false">PRODUCT(AG124*BH124)</f>
        <v>0</v>
      </c>
      <c r="CH124" s="6" t="n">
        <f aca="false">SUM(BJ124:CG124)</f>
        <v>77.9999999999916</v>
      </c>
      <c r="CK124" s="5"/>
    </row>
    <row r="125" customFormat="false" ht="15" hidden="false" customHeight="false" outlineLevel="0" collapsed="false">
      <c r="A125" s="25" t="n">
        <v>123</v>
      </c>
      <c r="B125" s="26" t="n">
        <f aca="false">PRODUCT(AI125)</f>
        <v>77</v>
      </c>
      <c r="C125" s="1" t="s">
        <v>268</v>
      </c>
      <c r="D125" s="27" t="n">
        <v>16286</v>
      </c>
      <c r="E125" s="28" t="n">
        <f aca="false">PRODUCT(J125+O125+T125)</f>
        <v>66</v>
      </c>
      <c r="F125" s="28" t="n">
        <f aca="false">PRODUCT(K125+P125+U125)</f>
        <v>24</v>
      </c>
      <c r="G125" s="28" t="n">
        <f aca="false">PRODUCT(L125+Q125+V125)</f>
        <v>7</v>
      </c>
      <c r="H125" s="28" t="n">
        <f aca="false">PRODUCT(M125+R125+W125)</f>
        <v>35</v>
      </c>
      <c r="I125" s="29" t="n">
        <f aca="false">PRODUCT(F125/E125)</f>
        <v>0.363636363636364</v>
      </c>
      <c r="J125" s="28" t="n">
        <f aca="false">PRODUCT(K125+L125+M125)</f>
        <v>66</v>
      </c>
      <c r="K125" s="32" t="n">
        <v>24</v>
      </c>
      <c r="L125" s="32" t="n">
        <v>7</v>
      </c>
      <c r="M125" s="32" t="n">
        <v>35</v>
      </c>
      <c r="N125" s="29" t="n">
        <f aca="false">PRODUCT(K125/J125)</f>
        <v>0.363636363636364</v>
      </c>
      <c r="O125" s="28"/>
      <c r="P125" s="31"/>
      <c r="Q125" s="31"/>
      <c r="R125" s="31"/>
      <c r="S125" s="35"/>
      <c r="T125" s="28"/>
      <c r="U125" s="30"/>
      <c r="V125" s="30"/>
      <c r="W125" s="30"/>
      <c r="X125" s="35"/>
      <c r="Y125" s="32"/>
      <c r="Z125" s="31"/>
      <c r="AA125" s="32"/>
      <c r="AB125" s="33"/>
      <c r="AC125" s="37"/>
      <c r="AD125" s="33"/>
      <c r="AE125" s="32" t="n">
        <v>0</v>
      </c>
      <c r="AF125" s="31" t="n">
        <v>0</v>
      </c>
      <c r="AG125" s="38" t="n">
        <v>0</v>
      </c>
      <c r="AH125" s="1" t="s">
        <v>179</v>
      </c>
      <c r="AI125" s="26" t="n">
        <f aca="false">PRODUCT(CH125)</f>
        <v>77</v>
      </c>
      <c r="AK125" s="3" t="n">
        <v>0.333333333333333</v>
      </c>
      <c r="AL125" s="3" t="n">
        <v>2</v>
      </c>
      <c r="AM125" s="3" t="n">
        <v>1</v>
      </c>
      <c r="AN125" s="3" t="n">
        <v>0</v>
      </c>
      <c r="AO125" s="3" t="n">
        <v>0</v>
      </c>
      <c r="AP125" s="3" t="n">
        <v>0.666666666666666</v>
      </c>
      <c r="AQ125" s="3" t="n">
        <v>4</v>
      </c>
      <c r="AR125" s="3" t="n">
        <v>2</v>
      </c>
      <c r="AS125" s="3" t="n">
        <v>0</v>
      </c>
      <c r="AT125" s="3" t="n">
        <v>0</v>
      </c>
      <c r="AU125" s="3" t="n">
        <v>0.333333333333</v>
      </c>
      <c r="AV125" s="3" t="n">
        <v>2</v>
      </c>
      <c r="AW125" s="3" t="n">
        <v>1</v>
      </c>
      <c r="AX125" s="3" t="n">
        <v>0</v>
      </c>
      <c r="AY125" s="3" t="n">
        <v>0</v>
      </c>
      <c r="AZ125" s="3" t="n">
        <v>25</v>
      </c>
      <c r="BA125" s="3" t="n">
        <v>25</v>
      </c>
      <c r="BB125" s="3" t="n">
        <v>25</v>
      </c>
      <c r="BC125" s="3" t="n">
        <v>25</v>
      </c>
      <c r="BD125" s="3" t="n">
        <v>15</v>
      </c>
      <c r="BE125" s="3" t="n">
        <v>10</v>
      </c>
      <c r="BF125" s="3" t="n">
        <v>25</v>
      </c>
      <c r="BG125" s="3" t="n">
        <v>20</v>
      </c>
      <c r="BH125" s="3" t="n">
        <v>15</v>
      </c>
      <c r="BI125" s="3"/>
      <c r="BJ125" s="6" t="n">
        <f aca="false">PRODUCT(J125*AK125)</f>
        <v>22</v>
      </c>
      <c r="BK125" s="6" t="n">
        <f aca="false">PRODUCT(K125*AL125)</f>
        <v>48</v>
      </c>
      <c r="BL125" s="6" t="n">
        <f aca="false">PRODUCT(L125*AM125)</f>
        <v>7</v>
      </c>
      <c r="BM125" s="6" t="n">
        <f aca="false">PRODUCT(M125*AN125)</f>
        <v>0</v>
      </c>
      <c r="BN125" s="6" t="n">
        <f aca="false">PRODUCT(N125*AO125)</f>
        <v>0</v>
      </c>
      <c r="BO125" s="6" t="n">
        <f aca="false">PRODUCT(O125*AP125)</f>
        <v>0</v>
      </c>
      <c r="BP125" s="6" t="n">
        <f aca="false">PRODUCT(P125*AQ125)</f>
        <v>0</v>
      </c>
      <c r="BQ125" s="6" t="n">
        <f aca="false">PRODUCT(Q125*AR125)</f>
        <v>0</v>
      </c>
      <c r="BR125" s="6" t="n">
        <f aca="false">PRODUCT(R125*AS125)</f>
        <v>0</v>
      </c>
      <c r="BS125" s="6" t="n">
        <f aca="false">PRODUCT(S125*AT125)</f>
        <v>0</v>
      </c>
      <c r="BT125" s="6" t="n">
        <f aca="false">PRODUCT(T125*AU125)</f>
        <v>0</v>
      </c>
      <c r="BU125" s="6" t="n">
        <f aca="false">PRODUCT(U125*AV125)</f>
        <v>0</v>
      </c>
      <c r="BV125" s="6" t="n">
        <f aca="false">PRODUCT(V125*AW125)</f>
        <v>0</v>
      </c>
      <c r="BW125" s="6" t="n">
        <f aca="false">PRODUCT(W125*AX125)</f>
        <v>0</v>
      </c>
      <c r="BX125" s="6" t="n">
        <f aca="false">PRODUCT(X125*AY125)</f>
        <v>0</v>
      </c>
      <c r="BY125" s="6" t="n">
        <f aca="false">PRODUCT(Y125*AZ125)</f>
        <v>0</v>
      </c>
      <c r="BZ125" s="6" t="n">
        <f aca="false">PRODUCT(Z125*BA125)</f>
        <v>0</v>
      </c>
      <c r="CA125" s="6" t="n">
        <f aca="false">PRODUCT(AA125*BB125)</f>
        <v>0</v>
      </c>
      <c r="CB125" s="6" t="n">
        <f aca="false">PRODUCT(AB125*BC125)</f>
        <v>0</v>
      </c>
      <c r="CC125" s="6" t="n">
        <f aca="false">PRODUCT(AC125*BD125)</f>
        <v>0</v>
      </c>
      <c r="CD125" s="6" t="n">
        <f aca="false">PRODUCT(AD125*BE125)</f>
        <v>0</v>
      </c>
      <c r="CE125" s="6" t="n">
        <f aca="false">PRODUCT(AE125*BF125)</f>
        <v>0</v>
      </c>
      <c r="CF125" s="6" t="n">
        <f aca="false">PRODUCT(AF125*BG125)</f>
        <v>0</v>
      </c>
      <c r="CG125" s="6" t="n">
        <f aca="false">PRODUCT(AG125*BH125)</f>
        <v>0</v>
      </c>
      <c r="CH125" s="6" t="n">
        <f aca="false">SUM(BJ125:CG125)</f>
        <v>77</v>
      </c>
      <c r="CI125" s="5"/>
      <c r="CJ125" s="5"/>
      <c r="CK125" s="5"/>
    </row>
    <row r="126" customFormat="false" ht="15" hidden="false" customHeight="false" outlineLevel="0" collapsed="false">
      <c r="A126" s="25" t="n">
        <v>124</v>
      </c>
      <c r="B126" s="26" t="n">
        <f aca="false">PRODUCT(AI126)</f>
        <v>76</v>
      </c>
      <c r="C126" s="1" t="s">
        <v>269</v>
      </c>
      <c r="D126" s="27" t="n">
        <v>24830</v>
      </c>
      <c r="E126" s="28" t="n">
        <f aca="false">PRODUCT(J126+O126+T126)</f>
        <v>32</v>
      </c>
      <c r="F126" s="28" t="n">
        <f aca="false">PRODUCT(K126+P126+U126)</f>
        <v>16</v>
      </c>
      <c r="G126" s="28"/>
      <c r="H126" s="28" t="n">
        <f aca="false">PRODUCT(M126+R126+W126)</f>
        <v>16</v>
      </c>
      <c r="I126" s="29" t="n">
        <f aca="false">PRODUCT(F126/E126)</f>
        <v>0.5</v>
      </c>
      <c r="J126" s="28" t="n">
        <f aca="false">PRODUCT(K126+L126+M126)</f>
        <v>25</v>
      </c>
      <c r="K126" s="31" t="n">
        <v>13</v>
      </c>
      <c r="L126" s="31"/>
      <c r="M126" s="31" t="n">
        <v>12</v>
      </c>
      <c r="N126" s="29" t="n">
        <f aca="false">PRODUCT(K126/J126)</f>
        <v>0.52</v>
      </c>
      <c r="O126" s="28" t="n">
        <f aca="false">PRODUCT(P126+Q126+R126)</f>
        <v>7</v>
      </c>
      <c r="P126" s="31" t="n">
        <v>3</v>
      </c>
      <c r="Q126" s="31"/>
      <c r="R126" s="31" t="n">
        <v>4</v>
      </c>
      <c r="S126" s="29" t="n">
        <f aca="false">PRODUCT(P126/O126)</f>
        <v>0.428571428571429</v>
      </c>
      <c r="T126" s="28"/>
      <c r="U126" s="30"/>
      <c r="V126" s="30"/>
      <c r="W126" s="30"/>
      <c r="X126" s="29"/>
      <c r="Y126" s="32"/>
      <c r="Z126" s="31"/>
      <c r="AA126" s="32" t="n">
        <v>1</v>
      </c>
      <c r="AB126" s="33"/>
      <c r="AC126" s="37"/>
      <c r="AD126" s="33"/>
      <c r="AE126" s="32" t="n">
        <v>0</v>
      </c>
      <c r="AF126" s="31" t="n">
        <v>0</v>
      </c>
      <c r="AG126" s="38" t="n">
        <v>0</v>
      </c>
      <c r="AH126" s="1" t="s">
        <v>270</v>
      </c>
      <c r="AI126" s="26" t="n">
        <f aca="false">PRODUCT(CH126)</f>
        <v>76</v>
      </c>
      <c r="AK126" s="3" t="n">
        <v>0.333333333333333</v>
      </c>
      <c r="AL126" s="3" t="n">
        <v>2</v>
      </c>
      <c r="AM126" s="3" t="n">
        <v>1</v>
      </c>
      <c r="AN126" s="3" t="n">
        <v>0</v>
      </c>
      <c r="AO126" s="3" t="n">
        <v>0</v>
      </c>
      <c r="AP126" s="3" t="n">
        <v>0.666666666666666</v>
      </c>
      <c r="AQ126" s="3" t="n">
        <v>4</v>
      </c>
      <c r="AR126" s="3" t="n">
        <v>2</v>
      </c>
      <c r="AS126" s="3" t="n">
        <v>0</v>
      </c>
      <c r="AT126" s="3" t="n">
        <v>0</v>
      </c>
      <c r="AU126" s="3" t="n">
        <v>0.333333333333</v>
      </c>
      <c r="AV126" s="3" t="n">
        <v>2</v>
      </c>
      <c r="AW126" s="3" t="n">
        <v>1</v>
      </c>
      <c r="AX126" s="3" t="n">
        <v>0</v>
      </c>
      <c r="AY126" s="3" t="n">
        <v>0</v>
      </c>
      <c r="AZ126" s="3" t="n">
        <v>25</v>
      </c>
      <c r="BA126" s="3" t="n">
        <v>25</v>
      </c>
      <c r="BB126" s="3" t="n">
        <v>25</v>
      </c>
      <c r="BC126" s="3" t="n">
        <v>25</v>
      </c>
      <c r="BD126" s="3" t="n">
        <v>15</v>
      </c>
      <c r="BE126" s="3" t="n">
        <v>10</v>
      </c>
      <c r="BF126" s="3" t="n">
        <v>25</v>
      </c>
      <c r="BG126" s="3" t="n">
        <v>20</v>
      </c>
      <c r="BH126" s="3" t="n">
        <v>15</v>
      </c>
      <c r="BI126" s="3"/>
      <c r="BJ126" s="6" t="n">
        <f aca="false">PRODUCT(J126*AK126)</f>
        <v>8.33333333333333</v>
      </c>
      <c r="BK126" s="6" t="n">
        <f aca="false">PRODUCT(K126*AL126)</f>
        <v>26</v>
      </c>
      <c r="BL126" s="6" t="n">
        <f aca="false">PRODUCT(L126*AM126)</f>
        <v>0</v>
      </c>
      <c r="BM126" s="6" t="n">
        <f aca="false">PRODUCT(M126*AN126)</f>
        <v>0</v>
      </c>
      <c r="BN126" s="6" t="n">
        <f aca="false">PRODUCT(N126*AO126)</f>
        <v>0</v>
      </c>
      <c r="BO126" s="6" t="n">
        <f aca="false">PRODUCT(O126*AP126)</f>
        <v>4.66666666666666</v>
      </c>
      <c r="BP126" s="6" t="n">
        <f aca="false">PRODUCT(P126*AQ126)</f>
        <v>12</v>
      </c>
      <c r="BQ126" s="6" t="n">
        <f aca="false">PRODUCT(Q126*AR126)</f>
        <v>0</v>
      </c>
      <c r="BR126" s="6" t="n">
        <f aca="false">PRODUCT(R126*AS126)</f>
        <v>0</v>
      </c>
      <c r="BS126" s="6" t="n">
        <f aca="false">PRODUCT(S126*AT126)</f>
        <v>0</v>
      </c>
      <c r="BT126" s="6" t="n">
        <f aca="false">PRODUCT(T126*AU126)</f>
        <v>0</v>
      </c>
      <c r="BU126" s="6" t="n">
        <f aca="false">PRODUCT(U126*AV126)</f>
        <v>0</v>
      </c>
      <c r="BV126" s="6" t="n">
        <f aca="false">PRODUCT(V126*AW126)</f>
        <v>0</v>
      </c>
      <c r="BW126" s="6" t="n">
        <f aca="false">PRODUCT(W126*AX126)</f>
        <v>0</v>
      </c>
      <c r="BX126" s="6" t="n">
        <f aca="false">PRODUCT(X126*AY126)</f>
        <v>0</v>
      </c>
      <c r="BY126" s="6" t="n">
        <f aca="false">PRODUCT(Y126*AZ126)</f>
        <v>0</v>
      </c>
      <c r="BZ126" s="6" t="n">
        <f aca="false">PRODUCT(Z126*BA126)</f>
        <v>0</v>
      </c>
      <c r="CA126" s="6" t="n">
        <f aca="false">PRODUCT(AA126*BB126)</f>
        <v>25</v>
      </c>
      <c r="CB126" s="6" t="n">
        <f aca="false">PRODUCT(AB126*BC126)</f>
        <v>0</v>
      </c>
      <c r="CC126" s="6" t="n">
        <f aca="false">PRODUCT(AC126*BD126)</f>
        <v>0</v>
      </c>
      <c r="CD126" s="6" t="n">
        <f aca="false">PRODUCT(AD126*BE126)</f>
        <v>0</v>
      </c>
      <c r="CE126" s="6" t="n">
        <f aca="false">PRODUCT(AE126*BF126)</f>
        <v>0</v>
      </c>
      <c r="CF126" s="6" t="n">
        <f aca="false">PRODUCT(AF126*BG126)</f>
        <v>0</v>
      </c>
      <c r="CG126" s="6" t="n">
        <f aca="false">PRODUCT(AG126*BH126)</f>
        <v>0</v>
      </c>
      <c r="CH126" s="6" t="n">
        <f aca="false">SUM(BJ126:CG126)</f>
        <v>76</v>
      </c>
      <c r="CI126" s="5"/>
      <c r="CJ126" s="5"/>
      <c r="CK126" s="5"/>
    </row>
    <row r="127" customFormat="false" ht="15" hidden="false" customHeight="false" outlineLevel="0" collapsed="false">
      <c r="A127" s="25" t="n">
        <v>125</v>
      </c>
      <c r="B127" s="26" t="n">
        <f aca="false">PRODUCT(AI127)</f>
        <v>75.999999999996</v>
      </c>
      <c r="C127" s="1" t="s">
        <v>271</v>
      </c>
      <c r="D127" s="27" t="n">
        <v>28467</v>
      </c>
      <c r="E127" s="28" t="n">
        <f aca="false">PRODUCT(J127+O127+T127)</f>
        <v>72</v>
      </c>
      <c r="F127" s="28" t="n">
        <f aca="false">PRODUCT(K127+P127+U127)</f>
        <v>26</v>
      </c>
      <c r="G127" s="28"/>
      <c r="H127" s="28" t="n">
        <f aca="false">PRODUCT(M127+R127+W127)</f>
        <v>46</v>
      </c>
      <c r="I127" s="29" t="n">
        <f aca="false">PRODUCT(F127/E127)</f>
        <v>0.361111111111111</v>
      </c>
      <c r="J127" s="28" t="n">
        <f aca="false">PRODUCT(K127+L127+M127)</f>
        <v>60</v>
      </c>
      <c r="K127" s="31" t="n">
        <v>19</v>
      </c>
      <c r="L127" s="31"/>
      <c r="M127" s="31" t="n">
        <v>41</v>
      </c>
      <c r="N127" s="29" t="n">
        <f aca="false">PRODUCT(K127/J127)</f>
        <v>0.316666666666667</v>
      </c>
      <c r="O127" s="28"/>
      <c r="P127" s="31"/>
      <c r="Q127" s="31"/>
      <c r="R127" s="31"/>
      <c r="S127" s="29"/>
      <c r="T127" s="28" t="n">
        <f aca="false">PRODUCT(U127+V127+W127)</f>
        <v>12</v>
      </c>
      <c r="U127" s="31" t="n">
        <v>7</v>
      </c>
      <c r="V127" s="31"/>
      <c r="W127" s="31" t="n">
        <v>5</v>
      </c>
      <c r="X127" s="29" t="n">
        <f aca="false">PRODUCT(U127/T127)</f>
        <v>0.583333333333333</v>
      </c>
      <c r="Y127" s="32"/>
      <c r="Z127" s="31"/>
      <c r="AA127" s="32"/>
      <c r="AB127" s="33"/>
      <c r="AC127" s="37"/>
      <c r="AD127" s="33"/>
      <c r="AE127" s="32" t="n">
        <v>0</v>
      </c>
      <c r="AF127" s="31" t="n">
        <v>0</v>
      </c>
      <c r="AG127" s="38" t="n">
        <v>0</v>
      </c>
      <c r="AH127" s="1" t="s">
        <v>272</v>
      </c>
      <c r="AI127" s="26" t="n">
        <f aca="false">PRODUCT(CH127)</f>
        <v>75.999999999996</v>
      </c>
      <c r="AK127" s="3" t="n">
        <v>0.333333333333333</v>
      </c>
      <c r="AL127" s="3" t="n">
        <v>2</v>
      </c>
      <c r="AM127" s="3" t="n">
        <v>1</v>
      </c>
      <c r="AN127" s="3" t="n">
        <v>0</v>
      </c>
      <c r="AO127" s="3" t="n">
        <v>0</v>
      </c>
      <c r="AP127" s="3" t="n">
        <v>0.666666666666666</v>
      </c>
      <c r="AQ127" s="3" t="n">
        <v>4</v>
      </c>
      <c r="AR127" s="3" t="n">
        <v>2</v>
      </c>
      <c r="AS127" s="3" t="n">
        <v>0</v>
      </c>
      <c r="AT127" s="3" t="n">
        <v>0</v>
      </c>
      <c r="AU127" s="3" t="n">
        <v>0.333333333333</v>
      </c>
      <c r="AV127" s="3" t="n">
        <v>2</v>
      </c>
      <c r="AW127" s="3" t="n">
        <v>1</v>
      </c>
      <c r="AX127" s="3" t="n">
        <v>0</v>
      </c>
      <c r="AY127" s="3" t="n">
        <v>0</v>
      </c>
      <c r="AZ127" s="3" t="n">
        <v>25</v>
      </c>
      <c r="BA127" s="3" t="n">
        <v>25</v>
      </c>
      <c r="BB127" s="3" t="n">
        <v>25</v>
      </c>
      <c r="BC127" s="3" t="n">
        <v>25</v>
      </c>
      <c r="BD127" s="3" t="n">
        <v>15</v>
      </c>
      <c r="BE127" s="3" t="n">
        <v>10</v>
      </c>
      <c r="BF127" s="3" t="n">
        <v>25</v>
      </c>
      <c r="BG127" s="3" t="n">
        <v>20</v>
      </c>
      <c r="BH127" s="3" t="n">
        <v>15</v>
      </c>
      <c r="BI127" s="3"/>
      <c r="BJ127" s="6" t="n">
        <f aca="false">PRODUCT(J127*AK127)</f>
        <v>20</v>
      </c>
      <c r="BK127" s="6" t="n">
        <f aca="false">PRODUCT(K127*AL127)</f>
        <v>38</v>
      </c>
      <c r="BL127" s="6" t="n">
        <f aca="false">PRODUCT(L127*AM127)</f>
        <v>0</v>
      </c>
      <c r="BM127" s="6" t="n">
        <f aca="false">PRODUCT(M127*AN127)</f>
        <v>0</v>
      </c>
      <c r="BN127" s="6" t="n">
        <f aca="false">PRODUCT(N127*AO127)</f>
        <v>0</v>
      </c>
      <c r="BO127" s="6" t="n">
        <f aca="false">PRODUCT(O127*AP127)</f>
        <v>0</v>
      </c>
      <c r="BP127" s="6" t="n">
        <f aca="false">PRODUCT(P127*AQ127)</f>
        <v>0</v>
      </c>
      <c r="BQ127" s="6" t="n">
        <f aca="false">PRODUCT(Q127*AR127)</f>
        <v>0</v>
      </c>
      <c r="BR127" s="6" t="n">
        <f aca="false">PRODUCT(R127*AS127)</f>
        <v>0</v>
      </c>
      <c r="BS127" s="6" t="n">
        <f aca="false">PRODUCT(S127*AT127)</f>
        <v>0</v>
      </c>
      <c r="BT127" s="6" t="n">
        <f aca="false">PRODUCT(T127*AU127)</f>
        <v>3.999999999996</v>
      </c>
      <c r="BU127" s="6" t="n">
        <f aca="false">PRODUCT(U127*AV127)</f>
        <v>14</v>
      </c>
      <c r="BV127" s="6" t="n">
        <f aca="false">PRODUCT(V127*AW127)</f>
        <v>0</v>
      </c>
      <c r="BW127" s="6" t="n">
        <f aca="false">PRODUCT(W127*AX127)</f>
        <v>0</v>
      </c>
      <c r="BX127" s="6" t="n">
        <f aca="false">PRODUCT(X127*AY127)</f>
        <v>0</v>
      </c>
      <c r="BY127" s="6" t="n">
        <f aca="false">PRODUCT(Y127*AZ127)</f>
        <v>0</v>
      </c>
      <c r="BZ127" s="6" t="n">
        <f aca="false">PRODUCT(Z127*BA127)</f>
        <v>0</v>
      </c>
      <c r="CA127" s="6" t="n">
        <f aca="false">PRODUCT(AA127*BB127)</f>
        <v>0</v>
      </c>
      <c r="CB127" s="6" t="n">
        <f aca="false">PRODUCT(AB127*BC127)</f>
        <v>0</v>
      </c>
      <c r="CC127" s="6" t="n">
        <f aca="false">PRODUCT(AC127*BD127)</f>
        <v>0</v>
      </c>
      <c r="CD127" s="6" t="n">
        <f aca="false">PRODUCT(AD127*BE127)</f>
        <v>0</v>
      </c>
      <c r="CE127" s="6" t="n">
        <f aca="false">PRODUCT(AE127*BF127)</f>
        <v>0</v>
      </c>
      <c r="CF127" s="6" t="n">
        <f aca="false">PRODUCT(AF127*BG127)</f>
        <v>0</v>
      </c>
      <c r="CG127" s="6" t="n">
        <f aca="false">PRODUCT(AG127*BH127)</f>
        <v>0</v>
      </c>
      <c r="CH127" s="6" t="n">
        <f aca="false">SUM(BJ127:CG127)</f>
        <v>75.999999999996</v>
      </c>
      <c r="CI127" s="5"/>
      <c r="CJ127" s="5"/>
      <c r="CK127" s="5"/>
    </row>
    <row r="128" customFormat="false" ht="15" hidden="false" customHeight="false" outlineLevel="0" collapsed="false">
      <c r="A128" s="25" t="n">
        <v>126</v>
      </c>
      <c r="B128" s="26" t="n">
        <f aca="false">PRODUCT(AI128)</f>
        <v>75.6666666666666</v>
      </c>
      <c r="C128" s="1" t="s">
        <v>273</v>
      </c>
      <c r="D128" s="27" t="n">
        <v>26475</v>
      </c>
      <c r="E128" s="28" t="n">
        <f aca="false">PRODUCT(J128+O128+T128)</f>
        <v>66</v>
      </c>
      <c r="F128" s="28" t="n">
        <f aca="false">PRODUCT(K128+P128+U128)</f>
        <v>24</v>
      </c>
      <c r="G128" s="28"/>
      <c r="H128" s="28" t="n">
        <f aca="false">PRODUCT(M128+R128+W128)</f>
        <v>42</v>
      </c>
      <c r="I128" s="29" t="n">
        <f aca="false">PRODUCT(F128/E128)</f>
        <v>0.363636363636364</v>
      </c>
      <c r="J128" s="28" t="n">
        <f aca="false">PRODUCT(K128+L128+M128)</f>
        <v>61</v>
      </c>
      <c r="K128" s="32" t="n">
        <v>22</v>
      </c>
      <c r="L128" s="32"/>
      <c r="M128" s="32" t="n">
        <v>39</v>
      </c>
      <c r="N128" s="29" t="n">
        <f aca="false">PRODUCT(K128/J128)</f>
        <v>0.360655737704918</v>
      </c>
      <c r="O128" s="28" t="n">
        <v>5</v>
      </c>
      <c r="P128" s="31" t="n">
        <v>2</v>
      </c>
      <c r="Q128" s="31"/>
      <c r="R128" s="31" t="n">
        <v>3</v>
      </c>
      <c r="S128" s="29" t="n">
        <f aca="false">PRODUCT(P128/O128)</f>
        <v>0.4</v>
      </c>
      <c r="T128" s="28"/>
      <c r="U128" s="31"/>
      <c r="V128" s="31"/>
      <c r="W128" s="31"/>
      <c r="X128" s="35"/>
      <c r="Y128" s="32"/>
      <c r="Z128" s="31"/>
      <c r="AA128" s="32"/>
      <c r="AB128" s="33"/>
      <c r="AC128" s="37"/>
      <c r="AD128" s="33"/>
      <c r="AE128" s="32" t="n">
        <v>0</v>
      </c>
      <c r="AF128" s="31" t="n">
        <v>0</v>
      </c>
      <c r="AG128" s="38" t="n">
        <v>0</v>
      </c>
      <c r="AH128" s="1" t="s">
        <v>244</v>
      </c>
      <c r="AI128" s="26" t="n">
        <f aca="false">PRODUCT(CH128)</f>
        <v>75.6666666666666</v>
      </c>
      <c r="AK128" s="3" t="n">
        <v>0.333333333333333</v>
      </c>
      <c r="AL128" s="3" t="n">
        <v>2</v>
      </c>
      <c r="AM128" s="3" t="n">
        <v>1</v>
      </c>
      <c r="AN128" s="3" t="n">
        <v>0</v>
      </c>
      <c r="AO128" s="3" t="n">
        <v>0</v>
      </c>
      <c r="AP128" s="3" t="n">
        <v>0.666666666666666</v>
      </c>
      <c r="AQ128" s="3" t="n">
        <v>4</v>
      </c>
      <c r="AR128" s="3" t="n">
        <v>2</v>
      </c>
      <c r="AS128" s="3" t="n">
        <v>0</v>
      </c>
      <c r="AT128" s="3" t="n">
        <v>0</v>
      </c>
      <c r="AU128" s="3" t="n">
        <v>0.333333333333</v>
      </c>
      <c r="AV128" s="3" t="n">
        <v>2</v>
      </c>
      <c r="AW128" s="3" t="n">
        <v>1</v>
      </c>
      <c r="AX128" s="3" t="n">
        <v>0</v>
      </c>
      <c r="AY128" s="3" t="n">
        <v>0</v>
      </c>
      <c r="AZ128" s="3" t="n">
        <v>25</v>
      </c>
      <c r="BA128" s="3" t="n">
        <v>25</v>
      </c>
      <c r="BB128" s="3" t="n">
        <v>25</v>
      </c>
      <c r="BC128" s="3" t="n">
        <v>25</v>
      </c>
      <c r="BD128" s="3" t="n">
        <v>15</v>
      </c>
      <c r="BE128" s="3" t="n">
        <v>10</v>
      </c>
      <c r="BF128" s="3" t="n">
        <v>25</v>
      </c>
      <c r="BG128" s="3" t="n">
        <v>20</v>
      </c>
      <c r="BH128" s="3" t="n">
        <v>15</v>
      </c>
      <c r="BI128" s="3"/>
      <c r="BJ128" s="6" t="n">
        <f aca="false">PRODUCT(J128*AK128)</f>
        <v>20.3333333333333</v>
      </c>
      <c r="BK128" s="6" t="n">
        <f aca="false">PRODUCT(K128*AL128)</f>
        <v>44</v>
      </c>
      <c r="BL128" s="6" t="n">
        <f aca="false">PRODUCT(L128*AM128)</f>
        <v>0</v>
      </c>
      <c r="BM128" s="6" t="n">
        <f aca="false">PRODUCT(M128*AN128)</f>
        <v>0</v>
      </c>
      <c r="BN128" s="6" t="n">
        <f aca="false">PRODUCT(N128*AO128)</f>
        <v>0</v>
      </c>
      <c r="BO128" s="6" t="n">
        <f aca="false">PRODUCT(O128*AP128)</f>
        <v>3.33333333333333</v>
      </c>
      <c r="BP128" s="6" t="n">
        <f aca="false">PRODUCT(P128*AQ128)</f>
        <v>8</v>
      </c>
      <c r="BQ128" s="6" t="n">
        <f aca="false">PRODUCT(Q128*AR128)</f>
        <v>0</v>
      </c>
      <c r="BR128" s="6" t="n">
        <f aca="false">PRODUCT(R128*AS128)</f>
        <v>0</v>
      </c>
      <c r="BS128" s="6" t="n">
        <f aca="false">PRODUCT(S128*AT128)</f>
        <v>0</v>
      </c>
      <c r="BT128" s="6" t="n">
        <f aca="false">PRODUCT(T128*AU128)</f>
        <v>0</v>
      </c>
      <c r="BU128" s="6" t="n">
        <f aca="false">PRODUCT(U128*AV128)</f>
        <v>0</v>
      </c>
      <c r="BV128" s="6" t="n">
        <f aca="false">PRODUCT(V128*AW128)</f>
        <v>0</v>
      </c>
      <c r="BW128" s="6" t="n">
        <f aca="false">PRODUCT(W128*AX128)</f>
        <v>0</v>
      </c>
      <c r="BX128" s="6" t="n">
        <f aca="false">PRODUCT(X128*AY128)</f>
        <v>0</v>
      </c>
      <c r="BY128" s="6" t="n">
        <f aca="false">PRODUCT(Y128*AZ128)</f>
        <v>0</v>
      </c>
      <c r="BZ128" s="6" t="n">
        <f aca="false">PRODUCT(Z128*BA128)</f>
        <v>0</v>
      </c>
      <c r="CA128" s="6" t="n">
        <f aca="false">PRODUCT(AA128*BB128)</f>
        <v>0</v>
      </c>
      <c r="CB128" s="6" t="n">
        <f aca="false">PRODUCT(AB128*BC128)</f>
        <v>0</v>
      </c>
      <c r="CC128" s="6" t="n">
        <f aca="false">PRODUCT(AC128*BD128)</f>
        <v>0</v>
      </c>
      <c r="CD128" s="6" t="n">
        <f aca="false">PRODUCT(AD128*BE128)</f>
        <v>0</v>
      </c>
      <c r="CE128" s="6" t="n">
        <f aca="false">PRODUCT(AE128*BF128)</f>
        <v>0</v>
      </c>
      <c r="CF128" s="6" t="n">
        <f aca="false">PRODUCT(AF128*BG128)</f>
        <v>0</v>
      </c>
      <c r="CG128" s="6" t="n">
        <f aca="false">PRODUCT(AG128*BH128)</f>
        <v>0</v>
      </c>
      <c r="CH128" s="6" t="n">
        <f aca="false">SUM(BJ128:CG128)</f>
        <v>75.6666666666666</v>
      </c>
      <c r="CI128" s="5"/>
      <c r="CJ128" s="5"/>
      <c r="CK128" s="5"/>
    </row>
    <row r="129" customFormat="false" ht="15" hidden="false" customHeight="false" outlineLevel="0" collapsed="false">
      <c r="A129" s="25" t="n">
        <v>127</v>
      </c>
      <c r="B129" s="26" t="n">
        <f aca="false">PRODUCT(AI129)</f>
        <v>75</v>
      </c>
      <c r="C129" s="1" t="s">
        <v>274</v>
      </c>
      <c r="D129" s="27" t="n">
        <v>26853</v>
      </c>
      <c r="E129" s="28"/>
      <c r="F129" s="28"/>
      <c r="G129" s="28"/>
      <c r="H129" s="28"/>
      <c r="I129" s="29"/>
      <c r="J129" s="28"/>
      <c r="K129" s="31"/>
      <c r="L129" s="31"/>
      <c r="M129" s="31"/>
      <c r="N129" s="29"/>
      <c r="O129" s="28"/>
      <c r="P129" s="31"/>
      <c r="Q129" s="31"/>
      <c r="R129" s="31"/>
      <c r="S129" s="35"/>
      <c r="T129" s="28"/>
      <c r="U129" s="31"/>
      <c r="V129" s="31"/>
      <c r="W129" s="31"/>
      <c r="X129" s="35"/>
      <c r="Y129" s="32"/>
      <c r="Z129" s="31"/>
      <c r="AA129" s="32" t="n">
        <v>1</v>
      </c>
      <c r="AB129" s="33" t="n">
        <v>2</v>
      </c>
      <c r="AC129" s="37"/>
      <c r="AD129" s="33"/>
      <c r="AE129" s="32" t="n">
        <v>0</v>
      </c>
      <c r="AF129" s="31" t="n">
        <v>0</v>
      </c>
      <c r="AG129" s="38" t="n">
        <v>0</v>
      </c>
      <c r="AH129" s="1" t="s">
        <v>90</v>
      </c>
      <c r="AI129" s="26" t="n">
        <f aca="false">PRODUCT(CH129)</f>
        <v>75</v>
      </c>
      <c r="AK129" s="3" t="n">
        <v>0.333333333333333</v>
      </c>
      <c r="AL129" s="3" t="n">
        <v>2</v>
      </c>
      <c r="AM129" s="3" t="n">
        <v>1</v>
      </c>
      <c r="AN129" s="3" t="n">
        <v>0</v>
      </c>
      <c r="AO129" s="3" t="n">
        <v>0</v>
      </c>
      <c r="AP129" s="3" t="n">
        <v>0.666666666666666</v>
      </c>
      <c r="AQ129" s="3" t="n">
        <v>4</v>
      </c>
      <c r="AR129" s="3" t="n">
        <v>2</v>
      </c>
      <c r="AS129" s="3" t="n">
        <v>0</v>
      </c>
      <c r="AT129" s="3" t="n">
        <v>0</v>
      </c>
      <c r="AU129" s="3" t="n">
        <v>0.333333333333</v>
      </c>
      <c r="AV129" s="3" t="n">
        <v>2</v>
      </c>
      <c r="AW129" s="3" t="n">
        <v>1</v>
      </c>
      <c r="AX129" s="3" t="n">
        <v>0</v>
      </c>
      <c r="AY129" s="3" t="n">
        <v>0</v>
      </c>
      <c r="AZ129" s="3" t="n">
        <v>25</v>
      </c>
      <c r="BA129" s="3" t="n">
        <v>25</v>
      </c>
      <c r="BB129" s="3" t="n">
        <v>25</v>
      </c>
      <c r="BC129" s="3" t="n">
        <v>25</v>
      </c>
      <c r="BD129" s="3" t="n">
        <v>15</v>
      </c>
      <c r="BE129" s="3" t="n">
        <v>10</v>
      </c>
      <c r="BF129" s="3" t="n">
        <v>25</v>
      </c>
      <c r="BG129" s="3" t="n">
        <v>20</v>
      </c>
      <c r="BH129" s="3" t="n">
        <v>15</v>
      </c>
      <c r="BI129" s="3"/>
      <c r="BJ129" s="6" t="n">
        <f aca="false">PRODUCT(J129*AK129)</f>
        <v>0</v>
      </c>
      <c r="BK129" s="6" t="n">
        <f aca="false">PRODUCT(K129*AL129)</f>
        <v>0</v>
      </c>
      <c r="BL129" s="6" t="n">
        <f aca="false">PRODUCT(L129*AM129)</f>
        <v>0</v>
      </c>
      <c r="BM129" s="6" t="n">
        <f aca="false">PRODUCT(M129*AN129)</f>
        <v>0</v>
      </c>
      <c r="BN129" s="6" t="n">
        <f aca="false">PRODUCT(N129*AO129)</f>
        <v>0</v>
      </c>
      <c r="BO129" s="6" t="n">
        <f aca="false">PRODUCT(O129*AP129)</f>
        <v>0</v>
      </c>
      <c r="BP129" s="6" t="n">
        <f aca="false">PRODUCT(P129*AQ129)</f>
        <v>0</v>
      </c>
      <c r="BQ129" s="6" t="n">
        <f aca="false">PRODUCT(Q129*AR129)</f>
        <v>0</v>
      </c>
      <c r="BR129" s="6" t="n">
        <f aca="false">PRODUCT(R129*AS129)</f>
        <v>0</v>
      </c>
      <c r="BS129" s="6" t="n">
        <f aca="false">PRODUCT(S129*AT129)</f>
        <v>0</v>
      </c>
      <c r="BT129" s="6" t="n">
        <f aca="false">PRODUCT(T129*AU129)</f>
        <v>0</v>
      </c>
      <c r="BU129" s="6" t="n">
        <f aca="false">PRODUCT(U129*AV129)</f>
        <v>0</v>
      </c>
      <c r="BV129" s="6" t="n">
        <f aca="false">PRODUCT(V129*AW129)</f>
        <v>0</v>
      </c>
      <c r="BW129" s="6" t="n">
        <f aca="false">PRODUCT(W129*AX129)</f>
        <v>0</v>
      </c>
      <c r="BX129" s="6" t="n">
        <f aca="false">PRODUCT(X129*AY129)</f>
        <v>0</v>
      </c>
      <c r="BY129" s="6" t="n">
        <f aca="false">PRODUCT(Y129*AZ129)</f>
        <v>0</v>
      </c>
      <c r="BZ129" s="6" t="n">
        <f aca="false">PRODUCT(Z129*BA129)</f>
        <v>0</v>
      </c>
      <c r="CA129" s="6" t="n">
        <f aca="false">PRODUCT(AA129*BB129)</f>
        <v>25</v>
      </c>
      <c r="CB129" s="6" t="n">
        <f aca="false">PRODUCT(AB129*BC129)</f>
        <v>50</v>
      </c>
      <c r="CC129" s="6" t="n">
        <f aca="false">PRODUCT(AC129*BD129)</f>
        <v>0</v>
      </c>
      <c r="CD129" s="6" t="n">
        <f aca="false">PRODUCT(AD129*BE129)</f>
        <v>0</v>
      </c>
      <c r="CE129" s="6" t="n">
        <f aca="false">PRODUCT(AE129*BF129)</f>
        <v>0</v>
      </c>
      <c r="CF129" s="6" t="n">
        <f aca="false">PRODUCT(AF129*BG129)</f>
        <v>0</v>
      </c>
      <c r="CG129" s="6" t="n">
        <f aca="false">PRODUCT(AG129*BH129)</f>
        <v>0</v>
      </c>
      <c r="CH129" s="6" t="n">
        <f aca="false">SUM(BJ129:CG129)</f>
        <v>75</v>
      </c>
      <c r="CI129" s="5"/>
      <c r="CJ129" s="5"/>
      <c r="CK129" s="5"/>
    </row>
    <row r="130" customFormat="false" ht="15" hidden="false" customHeight="false" outlineLevel="0" collapsed="false">
      <c r="A130" s="25" t="n">
        <v>128</v>
      </c>
      <c r="B130" s="26" t="n">
        <f aca="false">PRODUCT(AI130)</f>
        <v>75</v>
      </c>
      <c r="C130" s="1" t="s">
        <v>275</v>
      </c>
      <c r="D130" s="27" t="n">
        <v>21599</v>
      </c>
      <c r="E130" s="28"/>
      <c r="F130" s="28"/>
      <c r="G130" s="28"/>
      <c r="H130" s="28"/>
      <c r="I130" s="29"/>
      <c r="J130" s="28"/>
      <c r="K130" s="31"/>
      <c r="L130" s="31"/>
      <c r="M130" s="31"/>
      <c r="N130" s="29"/>
      <c r="O130" s="28"/>
      <c r="P130" s="30"/>
      <c r="Q130" s="30"/>
      <c r="R130" s="30"/>
      <c r="S130" s="35"/>
      <c r="T130" s="28"/>
      <c r="U130" s="31"/>
      <c r="V130" s="31"/>
      <c r="W130" s="31"/>
      <c r="X130" s="35"/>
      <c r="Y130" s="32"/>
      <c r="Z130" s="31"/>
      <c r="AA130" s="32" t="n">
        <v>1</v>
      </c>
      <c r="AB130" s="33" t="n">
        <v>2</v>
      </c>
      <c r="AC130" s="37"/>
      <c r="AD130" s="33"/>
      <c r="AE130" s="32" t="n">
        <v>0</v>
      </c>
      <c r="AF130" s="31" t="n">
        <v>0</v>
      </c>
      <c r="AG130" s="38" t="n">
        <v>0</v>
      </c>
      <c r="AH130" s="1" t="s">
        <v>90</v>
      </c>
      <c r="AI130" s="26" t="n">
        <f aca="false">PRODUCT(CH130)</f>
        <v>75</v>
      </c>
      <c r="AK130" s="3" t="n">
        <v>0.333333333333333</v>
      </c>
      <c r="AL130" s="3" t="n">
        <v>2</v>
      </c>
      <c r="AM130" s="3" t="n">
        <v>1</v>
      </c>
      <c r="AN130" s="3" t="n">
        <v>0</v>
      </c>
      <c r="AO130" s="3" t="n">
        <v>0</v>
      </c>
      <c r="AP130" s="3" t="n">
        <v>0.666666666666666</v>
      </c>
      <c r="AQ130" s="3" t="n">
        <v>4</v>
      </c>
      <c r="AR130" s="3" t="n">
        <v>2</v>
      </c>
      <c r="AS130" s="3" t="n">
        <v>0</v>
      </c>
      <c r="AT130" s="3" t="n">
        <v>0</v>
      </c>
      <c r="AU130" s="3" t="n">
        <v>0.333333333333</v>
      </c>
      <c r="AV130" s="3" t="n">
        <v>2</v>
      </c>
      <c r="AW130" s="3" t="n">
        <v>1</v>
      </c>
      <c r="AX130" s="3" t="n">
        <v>0</v>
      </c>
      <c r="AY130" s="3" t="n">
        <v>0</v>
      </c>
      <c r="AZ130" s="3" t="n">
        <v>25</v>
      </c>
      <c r="BA130" s="3" t="n">
        <v>25</v>
      </c>
      <c r="BB130" s="3" t="n">
        <v>25</v>
      </c>
      <c r="BC130" s="3" t="n">
        <v>25</v>
      </c>
      <c r="BD130" s="3" t="n">
        <v>15</v>
      </c>
      <c r="BE130" s="3" t="n">
        <v>10</v>
      </c>
      <c r="BF130" s="3" t="n">
        <v>25</v>
      </c>
      <c r="BG130" s="3" t="n">
        <v>20</v>
      </c>
      <c r="BH130" s="3" t="n">
        <v>15</v>
      </c>
      <c r="BI130" s="3"/>
      <c r="BJ130" s="6" t="n">
        <f aca="false">PRODUCT(J130*AK130)</f>
        <v>0</v>
      </c>
      <c r="BK130" s="6" t="n">
        <f aca="false">PRODUCT(K130*AL130)</f>
        <v>0</v>
      </c>
      <c r="BL130" s="6" t="n">
        <f aca="false">PRODUCT(L130*AM130)</f>
        <v>0</v>
      </c>
      <c r="BM130" s="6" t="n">
        <f aca="false">PRODUCT(M130*AN130)</f>
        <v>0</v>
      </c>
      <c r="BN130" s="6" t="n">
        <f aca="false">PRODUCT(N130*AO130)</f>
        <v>0</v>
      </c>
      <c r="BO130" s="6" t="n">
        <f aca="false">PRODUCT(O130*AP130)</f>
        <v>0</v>
      </c>
      <c r="BP130" s="6" t="n">
        <f aca="false">PRODUCT(P130*AQ130)</f>
        <v>0</v>
      </c>
      <c r="BQ130" s="6" t="n">
        <f aca="false">PRODUCT(Q130*AR130)</f>
        <v>0</v>
      </c>
      <c r="BR130" s="6" t="n">
        <f aca="false">PRODUCT(R130*AS130)</f>
        <v>0</v>
      </c>
      <c r="BS130" s="6" t="n">
        <f aca="false">PRODUCT(S130*AT130)</f>
        <v>0</v>
      </c>
      <c r="BT130" s="6" t="n">
        <f aca="false">PRODUCT(T130*AU130)</f>
        <v>0</v>
      </c>
      <c r="BU130" s="6" t="n">
        <f aca="false">PRODUCT(U130*AV130)</f>
        <v>0</v>
      </c>
      <c r="BV130" s="6" t="n">
        <f aca="false">PRODUCT(V130*AW130)</f>
        <v>0</v>
      </c>
      <c r="BW130" s="6" t="n">
        <f aca="false">PRODUCT(W130*AX130)</f>
        <v>0</v>
      </c>
      <c r="BX130" s="6" t="n">
        <f aca="false">PRODUCT(X130*AY130)</f>
        <v>0</v>
      </c>
      <c r="BY130" s="6" t="n">
        <f aca="false">PRODUCT(Y130*AZ130)</f>
        <v>0</v>
      </c>
      <c r="BZ130" s="6" t="n">
        <f aca="false">PRODUCT(Z130*BA130)</f>
        <v>0</v>
      </c>
      <c r="CA130" s="6" t="n">
        <f aca="false">PRODUCT(AA130*BB130)</f>
        <v>25</v>
      </c>
      <c r="CB130" s="6" t="n">
        <f aca="false">PRODUCT(AB130*BC130)</f>
        <v>50</v>
      </c>
      <c r="CC130" s="6" t="n">
        <f aca="false">PRODUCT(AC130*BD130)</f>
        <v>0</v>
      </c>
      <c r="CD130" s="6" t="n">
        <f aca="false">PRODUCT(AD130*BE130)</f>
        <v>0</v>
      </c>
      <c r="CE130" s="6" t="n">
        <f aca="false">PRODUCT(AE130*BF130)</f>
        <v>0</v>
      </c>
      <c r="CF130" s="6" t="n">
        <f aca="false">PRODUCT(AF130*BG130)</f>
        <v>0</v>
      </c>
      <c r="CG130" s="6" t="n">
        <f aca="false">PRODUCT(AG130*BH130)</f>
        <v>0</v>
      </c>
      <c r="CH130" s="6" t="n">
        <f aca="false">SUM(BJ130:CG130)</f>
        <v>75</v>
      </c>
      <c r="CI130" s="5"/>
      <c r="CJ130" s="5"/>
      <c r="CK130" s="5"/>
    </row>
    <row r="131" customFormat="false" ht="15" hidden="false" customHeight="false" outlineLevel="0" collapsed="false">
      <c r="A131" s="25" t="n">
        <v>129</v>
      </c>
      <c r="B131" s="26" t="n">
        <f aca="false">PRODUCT(AI131)</f>
        <v>75</v>
      </c>
      <c r="C131" s="1" t="s">
        <v>276</v>
      </c>
      <c r="D131" s="27" t="n">
        <v>33228</v>
      </c>
      <c r="E131" s="28"/>
      <c r="F131" s="28"/>
      <c r="G131" s="28"/>
      <c r="H131" s="28"/>
      <c r="I131" s="29"/>
      <c r="J131" s="31"/>
      <c r="K131" s="31"/>
      <c r="L131" s="31"/>
      <c r="M131" s="31"/>
      <c r="N131" s="29"/>
      <c r="O131" s="31"/>
      <c r="P131" s="31"/>
      <c r="Q131" s="31"/>
      <c r="R131" s="31"/>
      <c r="S131" s="35"/>
      <c r="T131" s="31"/>
      <c r="U131" s="31"/>
      <c r="V131" s="31"/>
      <c r="W131" s="31"/>
      <c r="X131" s="35"/>
      <c r="Y131" s="32"/>
      <c r="Z131" s="31"/>
      <c r="AA131" s="31" t="n">
        <v>1</v>
      </c>
      <c r="AB131" s="33" t="n">
        <v>2</v>
      </c>
      <c r="AC131" s="37"/>
      <c r="AD131" s="33"/>
      <c r="AE131" s="32" t="n">
        <v>0</v>
      </c>
      <c r="AF131" s="31" t="n">
        <v>0</v>
      </c>
      <c r="AG131" s="38" t="n">
        <v>0</v>
      </c>
      <c r="AH131" s="1" t="s">
        <v>90</v>
      </c>
      <c r="AI131" s="26" t="n">
        <f aca="false">PRODUCT(CH131)</f>
        <v>75</v>
      </c>
      <c r="AK131" s="3" t="n">
        <v>0.333333333333333</v>
      </c>
      <c r="AL131" s="3" t="n">
        <v>2</v>
      </c>
      <c r="AM131" s="3" t="n">
        <v>1</v>
      </c>
      <c r="AN131" s="3" t="n">
        <v>0</v>
      </c>
      <c r="AO131" s="3" t="n">
        <v>0</v>
      </c>
      <c r="AP131" s="3" t="n">
        <v>0.666666666666666</v>
      </c>
      <c r="AQ131" s="3" t="n">
        <v>4</v>
      </c>
      <c r="AR131" s="3" t="n">
        <v>2</v>
      </c>
      <c r="AS131" s="3" t="n">
        <v>0</v>
      </c>
      <c r="AT131" s="3" t="n">
        <v>0</v>
      </c>
      <c r="AU131" s="3" t="n">
        <v>0.333333333333</v>
      </c>
      <c r="AV131" s="3" t="n">
        <v>2</v>
      </c>
      <c r="AW131" s="3" t="n">
        <v>1</v>
      </c>
      <c r="AX131" s="3" t="n">
        <v>0</v>
      </c>
      <c r="AY131" s="3" t="n">
        <v>0</v>
      </c>
      <c r="AZ131" s="3" t="n">
        <v>25</v>
      </c>
      <c r="BA131" s="3" t="n">
        <v>25</v>
      </c>
      <c r="BB131" s="3" t="n">
        <v>25</v>
      </c>
      <c r="BC131" s="3" t="n">
        <v>25</v>
      </c>
      <c r="BD131" s="3" t="n">
        <v>15</v>
      </c>
      <c r="BE131" s="3" t="n">
        <v>10</v>
      </c>
      <c r="BF131" s="3" t="n">
        <v>25</v>
      </c>
      <c r="BG131" s="3" t="n">
        <v>20</v>
      </c>
      <c r="BH131" s="3" t="n">
        <v>15</v>
      </c>
      <c r="BI131" s="3"/>
      <c r="BJ131" s="6" t="n">
        <f aca="false">PRODUCT(J131*AK131)</f>
        <v>0</v>
      </c>
      <c r="BK131" s="6" t="n">
        <f aca="false">PRODUCT(K131*AL131)</f>
        <v>0</v>
      </c>
      <c r="BL131" s="6" t="n">
        <f aca="false">PRODUCT(L131*AM131)</f>
        <v>0</v>
      </c>
      <c r="BM131" s="6" t="n">
        <f aca="false">PRODUCT(M131*AN131)</f>
        <v>0</v>
      </c>
      <c r="BN131" s="6" t="n">
        <f aca="false">PRODUCT(N131*AO131)</f>
        <v>0</v>
      </c>
      <c r="BO131" s="6" t="n">
        <f aca="false">PRODUCT(O131*AP131)</f>
        <v>0</v>
      </c>
      <c r="BP131" s="6" t="n">
        <f aca="false">PRODUCT(P131*AQ131)</f>
        <v>0</v>
      </c>
      <c r="BQ131" s="6" t="n">
        <f aca="false">PRODUCT(Q131*AR131)</f>
        <v>0</v>
      </c>
      <c r="BR131" s="6" t="n">
        <f aca="false">PRODUCT(R131*AS131)</f>
        <v>0</v>
      </c>
      <c r="BS131" s="6" t="n">
        <f aca="false">PRODUCT(S131*AT131)</f>
        <v>0</v>
      </c>
      <c r="BT131" s="6" t="n">
        <f aca="false">PRODUCT(T131*AU131)</f>
        <v>0</v>
      </c>
      <c r="BU131" s="6" t="n">
        <f aca="false">PRODUCT(U131*AV131)</f>
        <v>0</v>
      </c>
      <c r="BV131" s="6" t="n">
        <f aca="false">PRODUCT(V131*AW131)</f>
        <v>0</v>
      </c>
      <c r="BW131" s="6" t="n">
        <f aca="false">PRODUCT(W131*AX131)</f>
        <v>0</v>
      </c>
      <c r="BX131" s="6" t="n">
        <f aca="false">PRODUCT(X131*AY131)</f>
        <v>0</v>
      </c>
      <c r="BY131" s="6" t="n">
        <f aca="false">PRODUCT(Y131*AZ131)</f>
        <v>0</v>
      </c>
      <c r="BZ131" s="6" t="n">
        <f aca="false">PRODUCT(Z131*BA131)</f>
        <v>0</v>
      </c>
      <c r="CA131" s="6" t="n">
        <f aca="false">PRODUCT(AA131*BB131)</f>
        <v>25</v>
      </c>
      <c r="CB131" s="6" t="n">
        <f aca="false">PRODUCT(AB131*BC131)</f>
        <v>50</v>
      </c>
      <c r="CC131" s="6" t="n">
        <f aca="false">PRODUCT(AC131*BD131)</f>
        <v>0</v>
      </c>
      <c r="CD131" s="6" t="n">
        <f aca="false">PRODUCT(AD131*BE131)</f>
        <v>0</v>
      </c>
      <c r="CE131" s="6" t="n">
        <f aca="false">PRODUCT(AE131*BF131)</f>
        <v>0</v>
      </c>
      <c r="CF131" s="6" t="n">
        <f aca="false">PRODUCT(AF131*BG131)</f>
        <v>0</v>
      </c>
      <c r="CG131" s="6" t="n">
        <f aca="false">PRODUCT(AG131*BH131)</f>
        <v>0</v>
      </c>
      <c r="CH131" s="6" t="n">
        <f aca="false">SUM(BJ131:CG131)</f>
        <v>75</v>
      </c>
      <c r="CI131" s="5"/>
      <c r="CJ131" s="5"/>
      <c r="CK131" s="5"/>
    </row>
    <row r="132" customFormat="false" ht="15" hidden="false" customHeight="false" outlineLevel="0" collapsed="false">
      <c r="A132" s="25" t="n">
        <v>130</v>
      </c>
      <c r="B132" s="26" t="n">
        <f aca="false">PRODUCT(AI132)</f>
        <v>73.9999999999933</v>
      </c>
      <c r="C132" s="1" t="s">
        <v>277</v>
      </c>
      <c r="D132" s="27" t="n">
        <v>18343</v>
      </c>
      <c r="E132" s="28" t="n">
        <f aca="false">PRODUCT(J132+O132+T132)</f>
        <v>63</v>
      </c>
      <c r="F132" s="28" t="n">
        <f aca="false">PRODUCT(K132+P132+U132)</f>
        <v>13</v>
      </c>
      <c r="G132" s="28" t="n">
        <f aca="false">PRODUCT(L132+Q132+V132)</f>
        <v>2</v>
      </c>
      <c r="H132" s="28" t="n">
        <f aca="false">PRODUCT(M132+R132+W132)</f>
        <v>48</v>
      </c>
      <c r="I132" s="29" t="n">
        <f aca="false">PRODUCT(F132/E132)</f>
        <v>0.206349206349206</v>
      </c>
      <c r="J132" s="28" t="n">
        <f aca="false">PRODUCT(K132+L132+M132)</f>
        <v>43</v>
      </c>
      <c r="K132" s="31" t="n">
        <v>8</v>
      </c>
      <c r="L132" s="31" t="n">
        <v>2</v>
      </c>
      <c r="M132" s="31" t="n">
        <v>33</v>
      </c>
      <c r="N132" s="29" t="n">
        <f aca="false">PRODUCT(K132/J132)</f>
        <v>0.186046511627907</v>
      </c>
      <c r="O132" s="31"/>
      <c r="P132" s="31"/>
      <c r="Q132" s="31"/>
      <c r="R132" s="31"/>
      <c r="S132" s="29"/>
      <c r="T132" s="30" t="n">
        <f aca="false">PRODUCT(U132+V132+W132)</f>
        <v>20</v>
      </c>
      <c r="U132" s="30" t="n">
        <v>5</v>
      </c>
      <c r="V132" s="30"/>
      <c r="W132" s="30" t="n">
        <v>15</v>
      </c>
      <c r="X132" s="29" t="n">
        <f aca="false">PRODUCT(U132/T132)</f>
        <v>0.25</v>
      </c>
      <c r="Y132" s="32"/>
      <c r="Z132" s="31"/>
      <c r="AA132" s="32"/>
      <c r="AB132" s="33" t="n">
        <v>1</v>
      </c>
      <c r="AC132" s="37"/>
      <c r="AD132" s="33"/>
      <c r="AE132" s="32" t="n">
        <v>0</v>
      </c>
      <c r="AF132" s="31" t="n">
        <v>0</v>
      </c>
      <c r="AG132" s="38" t="n">
        <v>0</v>
      </c>
      <c r="AH132" s="1" t="s">
        <v>149</v>
      </c>
      <c r="AI132" s="26" t="n">
        <f aca="false">PRODUCT(CH132)</f>
        <v>73.9999999999933</v>
      </c>
      <c r="AK132" s="3" t="n">
        <v>0.333333333333333</v>
      </c>
      <c r="AL132" s="3" t="n">
        <v>2</v>
      </c>
      <c r="AM132" s="3" t="n">
        <v>1</v>
      </c>
      <c r="AN132" s="3" t="n">
        <v>0</v>
      </c>
      <c r="AO132" s="3" t="n">
        <v>0</v>
      </c>
      <c r="AP132" s="3" t="n">
        <v>0.666666666666666</v>
      </c>
      <c r="AQ132" s="3" t="n">
        <v>4</v>
      </c>
      <c r="AR132" s="3" t="n">
        <v>2</v>
      </c>
      <c r="AS132" s="3" t="n">
        <v>0</v>
      </c>
      <c r="AT132" s="3" t="n">
        <v>0</v>
      </c>
      <c r="AU132" s="3" t="n">
        <v>0.333333333333</v>
      </c>
      <c r="AV132" s="3" t="n">
        <v>2</v>
      </c>
      <c r="AW132" s="3" t="n">
        <v>1</v>
      </c>
      <c r="AX132" s="3" t="n">
        <v>0</v>
      </c>
      <c r="AY132" s="3" t="n">
        <v>0</v>
      </c>
      <c r="AZ132" s="3" t="n">
        <v>25</v>
      </c>
      <c r="BA132" s="3" t="n">
        <v>25</v>
      </c>
      <c r="BB132" s="3" t="n">
        <v>25</v>
      </c>
      <c r="BC132" s="3" t="n">
        <v>25</v>
      </c>
      <c r="BD132" s="3" t="n">
        <v>15</v>
      </c>
      <c r="BE132" s="3" t="n">
        <v>10</v>
      </c>
      <c r="BF132" s="3" t="n">
        <v>25</v>
      </c>
      <c r="BG132" s="3" t="n">
        <v>20</v>
      </c>
      <c r="BH132" s="3" t="n">
        <v>15</v>
      </c>
      <c r="BI132" s="3"/>
      <c r="BJ132" s="6" t="n">
        <f aca="false">PRODUCT(J132*AK132)</f>
        <v>14.3333333333333</v>
      </c>
      <c r="BK132" s="6" t="n">
        <f aca="false">PRODUCT(K132*AL132)</f>
        <v>16</v>
      </c>
      <c r="BL132" s="6" t="n">
        <f aca="false">PRODUCT(L132*AM132)</f>
        <v>2</v>
      </c>
      <c r="BM132" s="6" t="n">
        <f aca="false">PRODUCT(M132*AN132)</f>
        <v>0</v>
      </c>
      <c r="BN132" s="6" t="n">
        <f aca="false">PRODUCT(N132*AO132)</f>
        <v>0</v>
      </c>
      <c r="BO132" s="6" t="n">
        <f aca="false">PRODUCT(O132*AP132)</f>
        <v>0</v>
      </c>
      <c r="BP132" s="6" t="n">
        <f aca="false">PRODUCT(P132*AQ132)</f>
        <v>0</v>
      </c>
      <c r="BQ132" s="6" t="n">
        <f aca="false">PRODUCT(Q132*AR132)</f>
        <v>0</v>
      </c>
      <c r="BR132" s="6" t="n">
        <f aca="false">PRODUCT(R132*AS132)</f>
        <v>0</v>
      </c>
      <c r="BS132" s="6" t="n">
        <f aca="false">PRODUCT(S132*AT132)</f>
        <v>0</v>
      </c>
      <c r="BT132" s="6" t="n">
        <f aca="false">PRODUCT(T132*AU132)</f>
        <v>6.66666666666</v>
      </c>
      <c r="BU132" s="6" t="n">
        <f aca="false">PRODUCT(U132*AV132)</f>
        <v>10</v>
      </c>
      <c r="BV132" s="6" t="n">
        <f aca="false">PRODUCT(V132*AW132)</f>
        <v>0</v>
      </c>
      <c r="BW132" s="6" t="n">
        <f aca="false">PRODUCT(W132*AX132)</f>
        <v>0</v>
      </c>
      <c r="BX132" s="6" t="n">
        <f aca="false">PRODUCT(X132*AY132)</f>
        <v>0</v>
      </c>
      <c r="BY132" s="6" t="n">
        <f aca="false">PRODUCT(Y132*AZ132)</f>
        <v>0</v>
      </c>
      <c r="BZ132" s="6" t="n">
        <f aca="false">PRODUCT(Z132*BA132)</f>
        <v>0</v>
      </c>
      <c r="CA132" s="6" t="n">
        <f aca="false">PRODUCT(AA132*BB132)</f>
        <v>0</v>
      </c>
      <c r="CB132" s="6" t="n">
        <f aca="false">PRODUCT(AB132*BC132)</f>
        <v>25</v>
      </c>
      <c r="CC132" s="6" t="n">
        <f aca="false">PRODUCT(AC132*BD132)</f>
        <v>0</v>
      </c>
      <c r="CD132" s="6" t="n">
        <f aca="false">PRODUCT(AD132*BE132)</f>
        <v>0</v>
      </c>
      <c r="CE132" s="6" t="n">
        <f aca="false">PRODUCT(AE132*BF132)</f>
        <v>0</v>
      </c>
      <c r="CF132" s="6" t="n">
        <f aca="false">PRODUCT(AF132*BG132)</f>
        <v>0</v>
      </c>
      <c r="CG132" s="6" t="n">
        <f aca="false">PRODUCT(AG132*BH132)</f>
        <v>0</v>
      </c>
      <c r="CH132" s="6" t="n">
        <f aca="false">SUM(BJ132:CG132)</f>
        <v>73.9999999999933</v>
      </c>
      <c r="CI132" s="5"/>
      <c r="CJ132" s="5"/>
      <c r="CK132" s="5"/>
    </row>
    <row r="133" customFormat="false" ht="15" hidden="false" customHeight="false" outlineLevel="0" collapsed="false">
      <c r="A133" s="25" t="n">
        <v>131</v>
      </c>
      <c r="B133" s="26" t="n">
        <f aca="false">PRODUCT(AI133)</f>
        <v>71.999999999999</v>
      </c>
      <c r="C133" s="1" t="s">
        <v>278</v>
      </c>
      <c r="D133" s="27" t="n">
        <v>17024</v>
      </c>
      <c r="E133" s="28" t="n">
        <f aca="false">PRODUCT(J133+O133+T133)</f>
        <v>48</v>
      </c>
      <c r="F133" s="28" t="n">
        <f aca="false">PRODUCT(K133+P133+U133)</f>
        <v>24</v>
      </c>
      <c r="G133" s="28"/>
      <c r="H133" s="28" t="n">
        <f aca="false">PRODUCT(M133+R133+W133)</f>
        <v>24</v>
      </c>
      <c r="I133" s="29" t="n">
        <f aca="false">PRODUCT(F133/E133)</f>
        <v>0.5</v>
      </c>
      <c r="J133" s="28" t="n">
        <f aca="false">PRODUCT(K133+L133+M133)</f>
        <v>39</v>
      </c>
      <c r="K133" s="31" t="n">
        <v>19</v>
      </c>
      <c r="L133" s="31"/>
      <c r="M133" s="31" t="n">
        <v>20</v>
      </c>
      <c r="N133" s="29" t="n">
        <f aca="false">PRODUCT(K133/J133)</f>
        <v>0.487179487179487</v>
      </c>
      <c r="O133" s="30" t="n">
        <f aca="false">PRODUCT(P133+Q133+R133)</f>
        <v>6</v>
      </c>
      <c r="P133" s="30" t="n">
        <v>3</v>
      </c>
      <c r="Q133" s="30"/>
      <c r="R133" s="30" t="n">
        <v>3</v>
      </c>
      <c r="S133" s="29" t="n">
        <f aca="false">PRODUCT(P133/O133)</f>
        <v>0.5</v>
      </c>
      <c r="T133" s="30" t="n">
        <f aca="false">PRODUCT(U133+V133+W133)</f>
        <v>3</v>
      </c>
      <c r="U133" s="30" t="n">
        <v>2</v>
      </c>
      <c r="V133" s="30"/>
      <c r="W133" s="30" t="n">
        <v>1</v>
      </c>
      <c r="X133" s="29" t="n">
        <f aca="false">PRODUCT(U133/T133)</f>
        <v>0.666666666666667</v>
      </c>
      <c r="Y133" s="32"/>
      <c r="Z133" s="31"/>
      <c r="AA133" s="32"/>
      <c r="AB133" s="33"/>
      <c r="AC133" s="37"/>
      <c r="AD133" s="33"/>
      <c r="AE133" s="32" t="n">
        <v>0</v>
      </c>
      <c r="AF133" s="31" t="n">
        <v>0</v>
      </c>
      <c r="AG133" s="38" t="n">
        <v>0</v>
      </c>
      <c r="AH133" s="1" t="s">
        <v>98</v>
      </c>
      <c r="AI133" s="26" t="n">
        <f aca="false">PRODUCT(CH133)</f>
        <v>71.999999999999</v>
      </c>
      <c r="AK133" s="3" t="n">
        <v>0.333333333333333</v>
      </c>
      <c r="AL133" s="3" t="n">
        <v>2</v>
      </c>
      <c r="AM133" s="3" t="n">
        <v>1</v>
      </c>
      <c r="AN133" s="3" t="n">
        <v>0</v>
      </c>
      <c r="AO133" s="3" t="n">
        <v>0</v>
      </c>
      <c r="AP133" s="3" t="n">
        <v>0.666666666666666</v>
      </c>
      <c r="AQ133" s="3" t="n">
        <v>4</v>
      </c>
      <c r="AR133" s="3" t="n">
        <v>2</v>
      </c>
      <c r="AS133" s="3" t="n">
        <v>0</v>
      </c>
      <c r="AT133" s="3" t="n">
        <v>0</v>
      </c>
      <c r="AU133" s="3" t="n">
        <v>0.333333333333</v>
      </c>
      <c r="AV133" s="3" t="n">
        <v>2</v>
      </c>
      <c r="AW133" s="3" t="n">
        <v>1</v>
      </c>
      <c r="AX133" s="3" t="n">
        <v>0</v>
      </c>
      <c r="AY133" s="3" t="n">
        <v>0</v>
      </c>
      <c r="AZ133" s="3" t="n">
        <v>25</v>
      </c>
      <c r="BA133" s="3" t="n">
        <v>25</v>
      </c>
      <c r="BB133" s="3" t="n">
        <v>25</v>
      </c>
      <c r="BC133" s="3" t="n">
        <v>25</v>
      </c>
      <c r="BD133" s="3" t="n">
        <v>15</v>
      </c>
      <c r="BE133" s="3" t="n">
        <v>10</v>
      </c>
      <c r="BF133" s="3" t="n">
        <v>25</v>
      </c>
      <c r="BG133" s="3" t="n">
        <v>20</v>
      </c>
      <c r="BH133" s="3" t="n">
        <v>15</v>
      </c>
      <c r="BI133" s="3"/>
      <c r="BJ133" s="6" t="n">
        <f aca="false">PRODUCT(J133*AK133)</f>
        <v>13</v>
      </c>
      <c r="BK133" s="6" t="n">
        <f aca="false">PRODUCT(K133*AL133)</f>
        <v>38</v>
      </c>
      <c r="BL133" s="6" t="n">
        <f aca="false">PRODUCT(L133*AM133)</f>
        <v>0</v>
      </c>
      <c r="BM133" s="6" t="n">
        <f aca="false">PRODUCT(M133*AN133)</f>
        <v>0</v>
      </c>
      <c r="BN133" s="6" t="n">
        <f aca="false">PRODUCT(N133*AO133)</f>
        <v>0</v>
      </c>
      <c r="BO133" s="6" t="n">
        <f aca="false">PRODUCT(O133*AP133)</f>
        <v>4</v>
      </c>
      <c r="BP133" s="6" t="n">
        <f aca="false">PRODUCT(P133*AQ133)</f>
        <v>12</v>
      </c>
      <c r="BQ133" s="6" t="n">
        <f aca="false">PRODUCT(Q133*AR133)</f>
        <v>0</v>
      </c>
      <c r="BR133" s="6" t="n">
        <f aca="false">PRODUCT(R133*AS133)</f>
        <v>0</v>
      </c>
      <c r="BS133" s="6" t="n">
        <f aca="false">PRODUCT(S133*AT133)</f>
        <v>0</v>
      </c>
      <c r="BT133" s="6" t="n">
        <f aca="false">PRODUCT(T133*AU133)</f>
        <v>0.999999999999</v>
      </c>
      <c r="BU133" s="6" t="n">
        <f aca="false">PRODUCT(U133*AV133)</f>
        <v>4</v>
      </c>
      <c r="BV133" s="6" t="n">
        <f aca="false">PRODUCT(V133*AW133)</f>
        <v>0</v>
      </c>
      <c r="BW133" s="6" t="n">
        <f aca="false">PRODUCT(W133*AX133)</f>
        <v>0</v>
      </c>
      <c r="BX133" s="6" t="n">
        <f aca="false">PRODUCT(X133*AY133)</f>
        <v>0</v>
      </c>
      <c r="BY133" s="6" t="n">
        <f aca="false">PRODUCT(Y133*AZ133)</f>
        <v>0</v>
      </c>
      <c r="BZ133" s="6" t="n">
        <f aca="false">PRODUCT(Z133*BA133)</f>
        <v>0</v>
      </c>
      <c r="CA133" s="6" t="n">
        <f aca="false">PRODUCT(AA133*BB133)</f>
        <v>0</v>
      </c>
      <c r="CB133" s="6" t="n">
        <f aca="false">PRODUCT(AB133*BC133)</f>
        <v>0</v>
      </c>
      <c r="CC133" s="6" t="n">
        <f aca="false">PRODUCT(AC133*BD133)</f>
        <v>0</v>
      </c>
      <c r="CD133" s="6" t="n">
        <f aca="false">PRODUCT(AD133*BE133)</f>
        <v>0</v>
      </c>
      <c r="CE133" s="6" t="n">
        <f aca="false">PRODUCT(AE133*BF133)</f>
        <v>0</v>
      </c>
      <c r="CF133" s="6" t="n">
        <f aca="false">PRODUCT(AF133*BG133)</f>
        <v>0</v>
      </c>
      <c r="CG133" s="6" t="n">
        <f aca="false">PRODUCT(AG133*BH133)</f>
        <v>0</v>
      </c>
      <c r="CH133" s="6" t="n">
        <f aca="false">SUM(BJ133:CG133)</f>
        <v>71.999999999999</v>
      </c>
      <c r="CI133" s="5"/>
      <c r="CJ133" s="5"/>
      <c r="CK133" s="5"/>
    </row>
    <row r="134" customFormat="false" ht="15" hidden="false" customHeight="false" outlineLevel="0" collapsed="false">
      <c r="A134" s="25" t="n">
        <v>132</v>
      </c>
      <c r="B134" s="26" t="n">
        <f aca="false">PRODUCT(AI134)</f>
        <v>70.6666666666633</v>
      </c>
      <c r="C134" s="1" t="s">
        <v>279</v>
      </c>
      <c r="D134" s="27" t="n">
        <v>16718</v>
      </c>
      <c r="E134" s="28" t="n">
        <f aca="false">PRODUCT(J134+O134+T134)</f>
        <v>65</v>
      </c>
      <c r="F134" s="28" t="n">
        <f aca="false">PRODUCT(K134+P134+U134)</f>
        <v>16</v>
      </c>
      <c r="G134" s="28" t="n">
        <f aca="false">PRODUCT(L134+Q134+V134)</f>
        <v>2</v>
      </c>
      <c r="H134" s="28" t="n">
        <f aca="false">PRODUCT(M134+R134+W134)</f>
        <v>47</v>
      </c>
      <c r="I134" s="29" t="n">
        <f aca="false">PRODUCT(F134/E134)</f>
        <v>0.246153846153846</v>
      </c>
      <c r="J134" s="28" t="n">
        <f aca="false">PRODUCT(K134+L134+M134)</f>
        <v>55</v>
      </c>
      <c r="K134" s="31" t="n">
        <v>11</v>
      </c>
      <c r="L134" s="31" t="n">
        <v>2</v>
      </c>
      <c r="M134" s="31" t="n">
        <v>42</v>
      </c>
      <c r="N134" s="29" t="n">
        <f aca="false">PRODUCT(K134/J134)</f>
        <v>0.2</v>
      </c>
      <c r="O134" s="30"/>
      <c r="P134" s="30"/>
      <c r="Q134" s="30"/>
      <c r="R134" s="30"/>
      <c r="S134" s="29"/>
      <c r="T134" s="30" t="n">
        <f aca="false">PRODUCT(U134+V134+W134)</f>
        <v>10</v>
      </c>
      <c r="U134" s="30" t="n">
        <v>5</v>
      </c>
      <c r="V134" s="30"/>
      <c r="W134" s="30" t="n">
        <v>5</v>
      </c>
      <c r="X134" s="29" t="n">
        <f aca="false">PRODUCT(U134/T134)</f>
        <v>0.5</v>
      </c>
      <c r="Y134" s="32"/>
      <c r="Z134" s="31"/>
      <c r="AA134" s="32"/>
      <c r="AB134" s="33"/>
      <c r="AC134" s="37" t="n">
        <v>1</v>
      </c>
      <c r="AD134" s="33"/>
      <c r="AE134" s="32" t="n">
        <v>0</v>
      </c>
      <c r="AF134" s="31" t="n">
        <v>0</v>
      </c>
      <c r="AG134" s="38" t="n">
        <v>0</v>
      </c>
      <c r="AH134" s="1" t="s">
        <v>179</v>
      </c>
      <c r="AI134" s="26" t="n">
        <f aca="false">PRODUCT(CH134)</f>
        <v>70.6666666666633</v>
      </c>
      <c r="AK134" s="3" t="n">
        <v>0.333333333333333</v>
      </c>
      <c r="AL134" s="3" t="n">
        <v>2</v>
      </c>
      <c r="AM134" s="3" t="n">
        <v>1</v>
      </c>
      <c r="AN134" s="3" t="n">
        <v>0</v>
      </c>
      <c r="AO134" s="3" t="n">
        <v>0</v>
      </c>
      <c r="AP134" s="3" t="n">
        <v>0.666666666666666</v>
      </c>
      <c r="AQ134" s="3" t="n">
        <v>4</v>
      </c>
      <c r="AR134" s="3" t="n">
        <v>2</v>
      </c>
      <c r="AS134" s="3" t="n">
        <v>0</v>
      </c>
      <c r="AT134" s="3" t="n">
        <v>0</v>
      </c>
      <c r="AU134" s="3" t="n">
        <v>0.333333333333</v>
      </c>
      <c r="AV134" s="3" t="n">
        <v>2</v>
      </c>
      <c r="AW134" s="3" t="n">
        <v>1</v>
      </c>
      <c r="AX134" s="3" t="n">
        <v>0</v>
      </c>
      <c r="AY134" s="3" t="n">
        <v>0</v>
      </c>
      <c r="AZ134" s="3" t="n">
        <v>25</v>
      </c>
      <c r="BA134" s="3" t="n">
        <v>25</v>
      </c>
      <c r="BB134" s="3" t="n">
        <v>25</v>
      </c>
      <c r="BC134" s="3" t="n">
        <v>25</v>
      </c>
      <c r="BD134" s="3" t="n">
        <v>15</v>
      </c>
      <c r="BE134" s="3" t="n">
        <v>10</v>
      </c>
      <c r="BF134" s="3" t="n">
        <v>25</v>
      </c>
      <c r="BG134" s="3" t="n">
        <v>20</v>
      </c>
      <c r="BH134" s="3" t="n">
        <v>15</v>
      </c>
      <c r="BI134" s="3"/>
      <c r="BJ134" s="6" t="n">
        <f aca="false">PRODUCT(J134*AK134)</f>
        <v>18.3333333333333</v>
      </c>
      <c r="BK134" s="6" t="n">
        <f aca="false">PRODUCT(K134*AL134)</f>
        <v>22</v>
      </c>
      <c r="BL134" s="6" t="n">
        <f aca="false">PRODUCT(L134*AM134)</f>
        <v>2</v>
      </c>
      <c r="BM134" s="6" t="n">
        <f aca="false">PRODUCT(M134*AN134)</f>
        <v>0</v>
      </c>
      <c r="BN134" s="6" t="n">
        <f aca="false">PRODUCT(N134*AO134)</f>
        <v>0</v>
      </c>
      <c r="BO134" s="6" t="n">
        <f aca="false">PRODUCT(O134*AP134)</f>
        <v>0</v>
      </c>
      <c r="BP134" s="6" t="n">
        <f aca="false">PRODUCT(P134*AQ134)</f>
        <v>0</v>
      </c>
      <c r="BQ134" s="6" t="n">
        <f aca="false">PRODUCT(Q134*AR134)</f>
        <v>0</v>
      </c>
      <c r="BR134" s="6" t="n">
        <f aca="false">PRODUCT(R134*AS134)</f>
        <v>0</v>
      </c>
      <c r="BS134" s="6" t="n">
        <f aca="false">PRODUCT(S134*AT134)</f>
        <v>0</v>
      </c>
      <c r="BT134" s="6" t="n">
        <f aca="false">PRODUCT(T134*AU134)</f>
        <v>3.33333333333</v>
      </c>
      <c r="BU134" s="6" t="n">
        <f aca="false">PRODUCT(U134*AV134)</f>
        <v>10</v>
      </c>
      <c r="BV134" s="6" t="n">
        <f aca="false">PRODUCT(V134*AW134)</f>
        <v>0</v>
      </c>
      <c r="BW134" s="6" t="n">
        <f aca="false">PRODUCT(W134*AX134)</f>
        <v>0</v>
      </c>
      <c r="BX134" s="6" t="n">
        <f aca="false">PRODUCT(X134*AY134)</f>
        <v>0</v>
      </c>
      <c r="BY134" s="6" t="n">
        <f aca="false">PRODUCT(Y134*AZ134)</f>
        <v>0</v>
      </c>
      <c r="BZ134" s="6" t="n">
        <f aca="false">PRODUCT(Z134*BA134)</f>
        <v>0</v>
      </c>
      <c r="CA134" s="6" t="n">
        <f aca="false">PRODUCT(AA134*BB134)</f>
        <v>0</v>
      </c>
      <c r="CB134" s="6" t="n">
        <f aca="false">PRODUCT(AB134*BC134)</f>
        <v>0</v>
      </c>
      <c r="CC134" s="6" t="n">
        <f aca="false">PRODUCT(AC134*BD134)</f>
        <v>15</v>
      </c>
      <c r="CD134" s="6" t="n">
        <f aca="false">PRODUCT(AD134*BE134)</f>
        <v>0</v>
      </c>
      <c r="CE134" s="6" t="n">
        <f aca="false">PRODUCT(AE134*BF134)</f>
        <v>0</v>
      </c>
      <c r="CF134" s="6" t="n">
        <f aca="false">PRODUCT(AF134*BG134)</f>
        <v>0</v>
      </c>
      <c r="CG134" s="6" t="n">
        <f aca="false">PRODUCT(AG134*BH134)</f>
        <v>0</v>
      </c>
      <c r="CH134" s="6" t="n">
        <f aca="false">SUM(BJ134:CG134)</f>
        <v>70.6666666666633</v>
      </c>
      <c r="CI134" s="5"/>
      <c r="CJ134" s="5"/>
      <c r="CK134" s="5"/>
    </row>
    <row r="135" customFormat="false" ht="15" hidden="false" customHeight="false" outlineLevel="0" collapsed="false">
      <c r="A135" s="25" t="n">
        <v>133</v>
      </c>
      <c r="B135" s="26" t="n">
        <f aca="false">PRODUCT(AI135)</f>
        <v>70.3333333333333</v>
      </c>
      <c r="C135" s="1" t="s">
        <v>280</v>
      </c>
      <c r="D135" s="27"/>
      <c r="E135" s="28" t="n">
        <f aca="false">PRODUCT(J135+O135+T135)</f>
        <v>37</v>
      </c>
      <c r="F135" s="28" t="n">
        <f aca="false">PRODUCT(K135+P135+U135)</f>
        <v>16</v>
      </c>
      <c r="G135" s="28" t="n">
        <f aca="false">PRODUCT(L135+Q135+V135)</f>
        <v>1</v>
      </c>
      <c r="H135" s="28" t="n">
        <f aca="false">PRODUCT(M135+R135+W135)</f>
        <v>20</v>
      </c>
      <c r="I135" s="29" t="n">
        <f aca="false">PRODUCT(F135/E135)</f>
        <v>0.432432432432432</v>
      </c>
      <c r="J135" s="28" t="n">
        <f aca="false">PRODUCT(K135+L135+M135)</f>
        <v>37</v>
      </c>
      <c r="K135" s="28" t="n">
        <v>16</v>
      </c>
      <c r="L135" s="28" t="n">
        <v>1</v>
      </c>
      <c r="M135" s="28" t="n">
        <v>20</v>
      </c>
      <c r="N135" s="29" t="n">
        <f aca="false">PRODUCT(K135/J135)</f>
        <v>0.432432432432432</v>
      </c>
      <c r="O135" s="30"/>
      <c r="P135" s="30"/>
      <c r="Q135" s="30"/>
      <c r="R135" s="30"/>
      <c r="S135" s="35"/>
      <c r="T135" s="28"/>
      <c r="U135" s="30"/>
      <c r="V135" s="30"/>
      <c r="W135" s="30"/>
      <c r="X135" s="35"/>
      <c r="Y135" s="32"/>
      <c r="Z135" s="31"/>
      <c r="AA135" s="32" t="n">
        <v>1</v>
      </c>
      <c r="AB135" s="33"/>
      <c r="AC135" s="37"/>
      <c r="AD135" s="33"/>
      <c r="AE135" s="32" t="n">
        <v>0</v>
      </c>
      <c r="AF135" s="31" t="n">
        <v>0</v>
      </c>
      <c r="AG135" s="38" t="n">
        <v>0</v>
      </c>
      <c r="AH135" s="1" t="s">
        <v>133</v>
      </c>
      <c r="AI135" s="26" t="n">
        <f aca="false">PRODUCT(CH135)</f>
        <v>70.3333333333333</v>
      </c>
      <c r="AK135" s="3" t="n">
        <v>0.333333333333333</v>
      </c>
      <c r="AL135" s="3" t="n">
        <v>2</v>
      </c>
      <c r="AM135" s="3" t="n">
        <v>1</v>
      </c>
      <c r="AN135" s="3" t="n">
        <v>0</v>
      </c>
      <c r="AO135" s="3" t="n">
        <v>0</v>
      </c>
      <c r="AP135" s="3" t="n">
        <v>0.666666666666666</v>
      </c>
      <c r="AQ135" s="3" t="n">
        <v>4</v>
      </c>
      <c r="AR135" s="3" t="n">
        <v>2</v>
      </c>
      <c r="AS135" s="3" t="n">
        <v>0</v>
      </c>
      <c r="AT135" s="3" t="n">
        <v>0</v>
      </c>
      <c r="AU135" s="3" t="n">
        <v>0.333333333333</v>
      </c>
      <c r="AV135" s="3" t="n">
        <v>2</v>
      </c>
      <c r="AW135" s="3" t="n">
        <v>1</v>
      </c>
      <c r="AX135" s="3" t="n">
        <v>0</v>
      </c>
      <c r="AY135" s="3" t="n">
        <v>0</v>
      </c>
      <c r="AZ135" s="3" t="n">
        <v>25</v>
      </c>
      <c r="BA135" s="3" t="n">
        <v>25</v>
      </c>
      <c r="BB135" s="3" t="n">
        <v>25</v>
      </c>
      <c r="BC135" s="3" t="n">
        <v>25</v>
      </c>
      <c r="BD135" s="3" t="n">
        <v>15</v>
      </c>
      <c r="BE135" s="3" t="n">
        <v>10</v>
      </c>
      <c r="BF135" s="3" t="n">
        <v>25</v>
      </c>
      <c r="BG135" s="3" t="n">
        <v>20</v>
      </c>
      <c r="BH135" s="3" t="n">
        <v>15</v>
      </c>
      <c r="BI135" s="3"/>
      <c r="BJ135" s="6" t="n">
        <f aca="false">PRODUCT(J135*AK135)</f>
        <v>12.3333333333333</v>
      </c>
      <c r="BK135" s="6" t="n">
        <f aca="false">PRODUCT(K135*AL135)</f>
        <v>32</v>
      </c>
      <c r="BL135" s="6" t="n">
        <f aca="false">PRODUCT(L135*AM135)</f>
        <v>1</v>
      </c>
      <c r="BM135" s="6" t="n">
        <f aca="false">PRODUCT(M135*AN135)</f>
        <v>0</v>
      </c>
      <c r="BN135" s="6" t="n">
        <f aca="false">PRODUCT(N135*AO135)</f>
        <v>0</v>
      </c>
      <c r="BO135" s="6" t="n">
        <f aca="false">PRODUCT(O135*AP135)</f>
        <v>0</v>
      </c>
      <c r="BP135" s="6" t="n">
        <f aca="false">PRODUCT(P135*AQ135)</f>
        <v>0</v>
      </c>
      <c r="BQ135" s="6" t="n">
        <f aca="false">PRODUCT(Q135*AR135)</f>
        <v>0</v>
      </c>
      <c r="BR135" s="6" t="n">
        <f aca="false">PRODUCT(R135*AS135)</f>
        <v>0</v>
      </c>
      <c r="BS135" s="6" t="n">
        <f aca="false">PRODUCT(S135*AT135)</f>
        <v>0</v>
      </c>
      <c r="BT135" s="6" t="n">
        <f aca="false">PRODUCT(T135*AU135)</f>
        <v>0</v>
      </c>
      <c r="BU135" s="6" t="n">
        <f aca="false">PRODUCT(U135*AV135)</f>
        <v>0</v>
      </c>
      <c r="BV135" s="6" t="n">
        <f aca="false">PRODUCT(V135*AW135)</f>
        <v>0</v>
      </c>
      <c r="BW135" s="6" t="n">
        <f aca="false">PRODUCT(W135*AX135)</f>
        <v>0</v>
      </c>
      <c r="BX135" s="6" t="n">
        <f aca="false">PRODUCT(X135*AY135)</f>
        <v>0</v>
      </c>
      <c r="BY135" s="6" t="n">
        <f aca="false">PRODUCT(Y135*AZ135)</f>
        <v>0</v>
      </c>
      <c r="BZ135" s="6" t="n">
        <f aca="false">PRODUCT(Z135*BA135)</f>
        <v>0</v>
      </c>
      <c r="CA135" s="6" t="n">
        <f aca="false">PRODUCT(AA135*BB135)</f>
        <v>25</v>
      </c>
      <c r="CB135" s="6" t="n">
        <f aca="false">PRODUCT(AB135*BC135)</f>
        <v>0</v>
      </c>
      <c r="CC135" s="6" t="n">
        <f aca="false">PRODUCT(AC135*BD135)</f>
        <v>0</v>
      </c>
      <c r="CD135" s="6" t="n">
        <f aca="false">PRODUCT(AD135*BE135)</f>
        <v>0</v>
      </c>
      <c r="CE135" s="6" t="n">
        <f aca="false">PRODUCT(AE135*BF135)</f>
        <v>0</v>
      </c>
      <c r="CF135" s="6" t="n">
        <f aca="false">PRODUCT(AF135*BG135)</f>
        <v>0</v>
      </c>
      <c r="CG135" s="6" t="n">
        <f aca="false">PRODUCT(AG135*BH135)</f>
        <v>0</v>
      </c>
      <c r="CH135" s="6" t="n">
        <f aca="false">SUM(BJ135:CG135)</f>
        <v>70.3333333333333</v>
      </c>
      <c r="CI135" s="5"/>
      <c r="CJ135" s="5"/>
      <c r="CK135" s="5"/>
    </row>
    <row r="136" customFormat="false" ht="15" hidden="false" customHeight="false" outlineLevel="0" collapsed="false">
      <c r="A136" s="25" t="n">
        <v>134</v>
      </c>
      <c r="B136" s="26" t="n">
        <f aca="false">PRODUCT(AI136)</f>
        <v>70.33333333333</v>
      </c>
      <c r="C136" s="1" t="s">
        <v>281</v>
      </c>
      <c r="D136" s="27" t="n">
        <v>23933</v>
      </c>
      <c r="E136" s="28" t="n">
        <f aca="false">PRODUCT(J136+O136+T136)</f>
        <v>57</v>
      </c>
      <c r="F136" s="28" t="n">
        <f aca="false">PRODUCT(K136+P136+U136)</f>
        <v>21</v>
      </c>
      <c r="G136" s="28"/>
      <c r="H136" s="28" t="n">
        <f aca="false">PRODUCT(M136+R136+W136)</f>
        <v>36</v>
      </c>
      <c r="I136" s="29" t="n">
        <f aca="false">PRODUCT(F136/E136)</f>
        <v>0.368421052631579</v>
      </c>
      <c r="J136" s="28" t="n">
        <f aca="false">PRODUCT(K136+L136+M136)</f>
        <v>37</v>
      </c>
      <c r="K136" s="31" t="n">
        <v>16</v>
      </c>
      <c r="L136" s="31"/>
      <c r="M136" s="31" t="n">
        <v>21</v>
      </c>
      <c r="N136" s="29" t="n">
        <f aca="false">PRODUCT(K136/J136)</f>
        <v>0.432432432432432</v>
      </c>
      <c r="O136" s="28" t="n">
        <f aca="false">PRODUCT(P136+Q136+R136)</f>
        <v>10</v>
      </c>
      <c r="P136" s="31" t="n">
        <v>3</v>
      </c>
      <c r="Q136" s="31"/>
      <c r="R136" s="31" t="n">
        <v>7</v>
      </c>
      <c r="S136" s="29" t="n">
        <f aca="false">PRODUCT(P136/O136)</f>
        <v>0.3</v>
      </c>
      <c r="T136" s="28" t="n">
        <f aca="false">PRODUCT(U136+V136+W136)</f>
        <v>10</v>
      </c>
      <c r="U136" s="30" t="n">
        <v>2</v>
      </c>
      <c r="V136" s="30"/>
      <c r="W136" s="30" t="n">
        <v>8</v>
      </c>
      <c r="X136" s="29" t="n">
        <f aca="false">PRODUCT(U136/T136)</f>
        <v>0.2</v>
      </c>
      <c r="Y136" s="32"/>
      <c r="Z136" s="31"/>
      <c r="AA136" s="32"/>
      <c r="AB136" s="33"/>
      <c r="AC136" s="37"/>
      <c r="AD136" s="33"/>
      <c r="AE136" s="32" t="n">
        <v>0</v>
      </c>
      <c r="AF136" s="31" t="n">
        <v>0</v>
      </c>
      <c r="AG136" s="38" t="n">
        <v>0</v>
      </c>
      <c r="AH136" s="1" t="s">
        <v>282</v>
      </c>
      <c r="AI136" s="26" t="n">
        <f aca="false">PRODUCT(CH136)</f>
        <v>70.33333333333</v>
      </c>
      <c r="AK136" s="3" t="n">
        <v>0.333333333333333</v>
      </c>
      <c r="AL136" s="3" t="n">
        <v>2</v>
      </c>
      <c r="AM136" s="3" t="n">
        <v>1</v>
      </c>
      <c r="AN136" s="3" t="n">
        <v>0</v>
      </c>
      <c r="AO136" s="3" t="n">
        <v>0</v>
      </c>
      <c r="AP136" s="3" t="n">
        <v>0.666666666666666</v>
      </c>
      <c r="AQ136" s="3" t="n">
        <v>4</v>
      </c>
      <c r="AR136" s="3" t="n">
        <v>2</v>
      </c>
      <c r="AS136" s="3" t="n">
        <v>0</v>
      </c>
      <c r="AT136" s="3" t="n">
        <v>0</v>
      </c>
      <c r="AU136" s="3" t="n">
        <v>0.333333333333</v>
      </c>
      <c r="AV136" s="3" t="n">
        <v>2</v>
      </c>
      <c r="AW136" s="3" t="n">
        <v>1</v>
      </c>
      <c r="AX136" s="3" t="n">
        <v>0</v>
      </c>
      <c r="AY136" s="3" t="n">
        <v>0</v>
      </c>
      <c r="AZ136" s="3" t="n">
        <v>25</v>
      </c>
      <c r="BA136" s="3" t="n">
        <v>25</v>
      </c>
      <c r="BB136" s="3" t="n">
        <v>25</v>
      </c>
      <c r="BC136" s="3" t="n">
        <v>25</v>
      </c>
      <c r="BD136" s="3" t="n">
        <v>15</v>
      </c>
      <c r="BE136" s="3" t="n">
        <v>10</v>
      </c>
      <c r="BF136" s="3" t="n">
        <v>25</v>
      </c>
      <c r="BG136" s="3" t="n">
        <v>20</v>
      </c>
      <c r="BH136" s="3" t="n">
        <v>15</v>
      </c>
      <c r="BI136" s="3"/>
      <c r="BJ136" s="6" t="n">
        <f aca="false">PRODUCT(J136*AK136)</f>
        <v>12.3333333333333</v>
      </c>
      <c r="BK136" s="6" t="n">
        <f aca="false">PRODUCT(K136*AL136)</f>
        <v>32</v>
      </c>
      <c r="BL136" s="6" t="n">
        <f aca="false">PRODUCT(L136*AM136)</f>
        <v>0</v>
      </c>
      <c r="BM136" s="6" t="n">
        <f aca="false">PRODUCT(M136*AN136)</f>
        <v>0</v>
      </c>
      <c r="BN136" s="6" t="n">
        <f aca="false">PRODUCT(N136*AO136)</f>
        <v>0</v>
      </c>
      <c r="BO136" s="6" t="n">
        <f aca="false">PRODUCT(O136*AP136)</f>
        <v>6.66666666666666</v>
      </c>
      <c r="BP136" s="6" t="n">
        <f aca="false">PRODUCT(P136*AQ136)</f>
        <v>12</v>
      </c>
      <c r="BQ136" s="6" t="n">
        <f aca="false">PRODUCT(Q136*AR136)</f>
        <v>0</v>
      </c>
      <c r="BR136" s="6" t="n">
        <f aca="false">PRODUCT(R136*AS136)</f>
        <v>0</v>
      </c>
      <c r="BS136" s="6" t="n">
        <f aca="false">PRODUCT(S136*AT136)</f>
        <v>0</v>
      </c>
      <c r="BT136" s="6" t="n">
        <f aca="false">PRODUCT(T136*AU136)</f>
        <v>3.33333333333</v>
      </c>
      <c r="BU136" s="6" t="n">
        <f aca="false">PRODUCT(U136*AV136)</f>
        <v>4</v>
      </c>
      <c r="BV136" s="6" t="n">
        <f aca="false">PRODUCT(V136*AW136)</f>
        <v>0</v>
      </c>
      <c r="BW136" s="6" t="n">
        <f aca="false">PRODUCT(W136*AX136)</f>
        <v>0</v>
      </c>
      <c r="BX136" s="6" t="n">
        <f aca="false">PRODUCT(X136*AY136)</f>
        <v>0</v>
      </c>
      <c r="BY136" s="6" t="n">
        <f aca="false">PRODUCT(Y136*AZ136)</f>
        <v>0</v>
      </c>
      <c r="BZ136" s="6" t="n">
        <f aca="false">PRODUCT(Z136*BA136)</f>
        <v>0</v>
      </c>
      <c r="CA136" s="6" t="n">
        <f aca="false">PRODUCT(AA136*BB136)</f>
        <v>0</v>
      </c>
      <c r="CB136" s="6" t="n">
        <f aca="false">PRODUCT(AB136*BC136)</f>
        <v>0</v>
      </c>
      <c r="CC136" s="6" t="n">
        <f aca="false">PRODUCT(AC136*BD136)</f>
        <v>0</v>
      </c>
      <c r="CD136" s="6" t="n">
        <f aca="false">PRODUCT(AD136*BE136)</f>
        <v>0</v>
      </c>
      <c r="CE136" s="6" t="n">
        <f aca="false">PRODUCT(AE136*BF136)</f>
        <v>0</v>
      </c>
      <c r="CF136" s="6" t="n">
        <f aca="false">PRODUCT(AF136*BG136)</f>
        <v>0</v>
      </c>
      <c r="CG136" s="6" t="n">
        <f aca="false">PRODUCT(AG136*BH136)</f>
        <v>0</v>
      </c>
      <c r="CH136" s="6" t="n">
        <f aca="false">SUM(BJ136:CG136)</f>
        <v>70.33333333333</v>
      </c>
      <c r="CI136" s="5"/>
      <c r="CJ136" s="5"/>
      <c r="CK136" s="5"/>
    </row>
    <row r="137" customFormat="false" ht="15" hidden="false" customHeight="false" outlineLevel="0" collapsed="false">
      <c r="A137" s="25" t="n">
        <v>135</v>
      </c>
      <c r="B137" s="26" t="n">
        <f aca="false">PRODUCT(AI137)</f>
        <v>69</v>
      </c>
      <c r="C137" s="1" t="s">
        <v>283</v>
      </c>
      <c r="D137" s="27" t="n">
        <v>16456</v>
      </c>
      <c r="E137" s="28" t="n">
        <f aca="false">PRODUCT(J137+O137+T137)</f>
        <v>27</v>
      </c>
      <c r="F137" s="28" t="n">
        <f aca="false">PRODUCT(K137+P137+U137)</f>
        <v>15</v>
      </c>
      <c r="G137" s="28" t="n">
        <f aca="false">PRODUCT(L137+Q137+V137)</f>
        <v>5</v>
      </c>
      <c r="H137" s="28" t="n">
        <f aca="false">PRODUCT(M137+R137+W137)</f>
        <v>7</v>
      </c>
      <c r="I137" s="29" t="n">
        <f aca="false">PRODUCT(F137/E137)</f>
        <v>0.555555555555556</v>
      </c>
      <c r="J137" s="28" t="n">
        <f aca="false">PRODUCT(K137+L137+M137)</f>
        <v>27</v>
      </c>
      <c r="K137" s="30" t="n">
        <v>15</v>
      </c>
      <c r="L137" s="30" t="n">
        <v>5</v>
      </c>
      <c r="M137" s="30" t="n">
        <v>7</v>
      </c>
      <c r="N137" s="29" t="n">
        <f aca="false">PRODUCT(K137/J137)</f>
        <v>0.555555555555556</v>
      </c>
      <c r="O137" s="30"/>
      <c r="P137" s="30"/>
      <c r="Q137" s="30"/>
      <c r="R137" s="30"/>
      <c r="S137" s="35"/>
      <c r="T137" s="28"/>
      <c r="U137" s="30"/>
      <c r="V137" s="30"/>
      <c r="W137" s="30"/>
      <c r="X137" s="35"/>
      <c r="Y137" s="32" t="n">
        <v>1</v>
      </c>
      <c r="Z137" s="31"/>
      <c r="AA137" s="32"/>
      <c r="AB137" s="33"/>
      <c r="AC137" s="37"/>
      <c r="AD137" s="33"/>
      <c r="AE137" s="28" t="n">
        <v>0</v>
      </c>
      <c r="AF137" s="30" t="n">
        <v>0</v>
      </c>
      <c r="AG137" s="35" t="n">
        <v>0</v>
      </c>
      <c r="AH137" s="1" t="s">
        <v>102</v>
      </c>
      <c r="AI137" s="26" t="n">
        <f aca="false">PRODUCT(CH137)</f>
        <v>69</v>
      </c>
      <c r="AK137" s="3" t="n">
        <v>0.333333333333333</v>
      </c>
      <c r="AL137" s="3" t="n">
        <v>2</v>
      </c>
      <c r="AM137" s="3" t="n">
        <v>1</v>
      </c>
      <c r="AN137" s="3" t="n">
        <v>0</v>
      </c>
      <c r="AO137" s="3" t="n">
        <v>0</v>
      </c>
      <c r="AP137" s="3" t="n">
        <v>0.666666666666666</v>
      </c>
      <c r="AQ137" s="3" t="n">
        <v>4</v>
      </c>
      <c r="AR137" s="3" t="n">
        <v>2</v>
      </c>
      <c r="AS137" s="3" t="n">
        <v>0</v>
      </c>
      <c r="AT137" s="3" t="n">
        <v>0</v>
      </c>
      <c r="AU137" s="3" t="n">
        <v>0.333333333333</v>
      </c>
      <c r="AV137" s="3" t="n">
        <v>2</v>
      </c>
      <c r="AW137" s="3" t="n">
        <v>1</v>
      </c>
      <c r="AX137" s="3" t="n">
        <v>0</v>
      </c>
      <c r="AY137" s="3" t="n">
        <v>0</v>
      </c>
      <c r="AZ137" s="3" t="n">
        <v>25</v>
      </c>
      <c r="BA137" s="3" t="n">
        <v>25</v>
      </c>
      <c r="BB137" s="3" t="n">
        <v>25</v>
      </c>
      <c r="BC137" s="3" t="n">
        <v>25</v>
      </c>
      <c r="BD137" s="3" t="n">
        <v>15</v>
      </c>
      <c r="BE137" s="3" t="n">
        <v>10</v>
      </c>
      <c r="BF137" s="3" t="n">
        <v>25</v>
      </c>
      <c r="BG137" s="3" t="n">
        <v>20</v>
      </c>
      <c r="BH137" s="3" t="n">
        <v>15</v>
      </c>
      <c r="BI137" s="3"/>
      <c r="BJ137" s="6" t="n">
        <f aca="false">PRODUCT(J137*AK137)</f>
        <v>8.99999999999999</v>
      </c>
      <c r="BK137" s="6" t="n">
        <f aca="false">PRODUCT(K137*AL137)</f>
        <v>30</v>
      </c>
      <c r="BL137" s="6" t="n">
        <f aca="false">PRODUCT(L137*AM137)</f>
        <v>5</v>
      </c>
      <c r="BM137" s="6" t="n">
        <f aca="false">PRODUCT(M137*AN137)</f>
        <v>0</v>
      </c>
      <c r="BN137" s="6" t="n">
        <f aca="false">PRODUCT(N137*AO137)</f>
        <v>0</v>
      </c>
      <c r="BO137" s="6" t="n">
        <f aca="false">PRODUCT(O137*AP137)</f>
        <v>0</v>
      </c>
      <c r="BP137" s="6" t="n">
        <f aca="false">PRODUCT(P137*AQ137)</f>
        <v>0</v>
      </c>
      <c r="BQ137" s="6" t="n">
        <f aca="false">PRODUCT(Q137*AR137)</f>
        <v>0</v>
      </c>
      <c r="BR137" s="6" t="n">
        <f aca="false">PRODUCT(R137*AS137)</f>
        <v>0</v>
      </c>
      <c r="BS137" s="6" t="n">
        <f aca="false">PRODUCT(S137*AT137)</f>
        <v>0</v>
      </c>
      <c r="BT137" s="6" t="n">
        <f aca="false">PRODUCT(T137*AU137)</f>
        <v>0</v>
      </c>
      <c r="BU137" s="6" t="n">
        <f aca="false">PRODUCT(U137*AV137)</f>
        <v>0</v>
      </c>
      <c r="BV137" s="6" t="n">
        <f aca="false">PRODUCT(V137*AW137)</f>
        <v>0</v>
      </c>
      <c r="BW137" s="6" t="n">
        <f aca="false">PRODUCT(W137*AX137)</f>
        <v>0</v>
      </c>
      <c r="BX137" s="6" t="n">
        <f aca="false">PRODUCT(X137*AY137)</f>
        <v>0</v>
      </c>
      <c r="BY137" s="6" t="n">
        <f aca="false">PRODUCT(Y137*AZ137)</f>
        <v>25</v>
      </c>
      <c r="BZ137" s="6" t="n">
        <f aca="false">PRODUCT(Z137*BA137)</f>
        <v>0</v>
      </c>
      <c r="CA137" s="6" t="n">
        <f aca="false">PRODUCT(AA137*BB137)</f>
        <v>0</v>
      </c>
      <c r="CB137" s="6" t="n">
        <f aca="false">PRODUCT(AB137*BC137)</f>
        <v>0</v>
      </c>
      <c r="CC137" s="6" t="n">
        <f aca="false">PRODUCT(AC137*BD137)</f>
        <v>0</v>
      </c>
      <c r="CD137" s="6" t="n">
        <f aca="false">PRODUCT(AD137*BE137)</f>
        <v>0</v>
      </c>
      <c r="CE137" s="6" t="n">
        <f aca="false">PRODUCT(AE137*BF137)</f>
        <v>0</v>
      </c>
      <c r="CF137" s="6" t="n">
        <f aca="false">PRODUCT(AF137*BG137)</f>
        <v>0</v>
      </c>
      <c r="CG137" s="6" t="n">
        <f aca="false">PRODUCT(AG137*BH137)</f>
        <v>0</v>
      </c>
      <c r="CH137" s="6" t="n">
        <f aca="false">SUM(BJ137:CG137)</f>
        <v>69</v>
      </c>
      <c r="CI137" s="5"/>
      <c r="CJ137" s="5"/>
      <c r="CK137" s="5"/>
    </row>
    <row r="138" customFormat="false" ht="15" hidden="false" customHeight="false" outlineLevel="0" collapsed="false">
      <c r="A138" s="25" t="n">
        <v>136</v>
      </c>
      <c r="B138" s="26" t="n">
        <f aca="false">PRODUCT(AI138)</f>
        <v>68</v>
      </c>
      <c r="C138" s="1" t="s">
        <v>284</v>
      </c>
      <c r="D138" s="27"/>
      <c r="E138" s="28" t="n">
        <f aca="false">PRODUCT(J138+O138+T138)</f>
        <v>30</v>
      </c>
      <c r="F138" s="28" t="n">
        <f aca="false">PRODUCT(K138+P138+U138)</f>
        <v>15</v>
      </c>
      <c r="G138" s="28" t="n">
        <f aca="false">PRODUCT(L138+Q138+V138)</f>
        <v>3</v>
      </c>
      <c r="H138" s="28" t="n">
        <f aca="false">PRODUCT(M138+R138+W138)</f>
        <v>12</v>
      </c>
      <c r="I138" s="29" t="n">
        <f aca="false">PRODUCT(F138/E138)</f>
        <v>0.5</v>
      </c>
      <c r="J138" s="28" t="n">
        <f aca="false">PRODUCT(K138+L138+M138)</f>
        <v>30</v>
      </c>
      <c r="K138" s="30" t="n">
        <v>15</v>
      </c>
      <c r="L138" s="30" t="n">
        <v>3</v>
      </c>
      <c r="M138" s="30" t="n">
        <v>12</v>
      </c>
      <c r="N138" s="29" t="n">
        <f aca="false">PRODUCT(K138/J138)</f>
        <v>0.5</v>
      </c>
      <c r="O138" s="30"/>
      <c r="P138" s="30"/>
      <c r="Q138" s="30"/>
      <c r="R138" s="30"/>
      <c r="S138" s="35"/>
      <c r="T138" s="28"/>
      <c r="U138" s="30"/>
      <c r="V138" s="30"/>
      <c r="W138" s="30"/>
      <c r="X138" s="35"/>
      <c r="Y138" s="32"/>
      <c r="Z138" s="31"/>
      <c r="AA138" s="28" t="n">
        <v>1</v>
      </c>
      <c r="AB138" s="33"/>
      <c r="AC138" s="37"/>
      <c r="AD138" s="33"/>
      <c r="AE138" s="28" t="n">
        <v>0</v>
      </c>
      <c r="AF138" s="30" t="n">
        <v>0</v>
      </c>
      <c r="AG138" s="35" t="n">
        <v>1</v>
      </c>
      <c r="AH138" s="1" t="s">
        <v>246</v>
      </c>
      <c r="AI138" s="26" t="n">
        <f aca="false">PRODUCT(CH138)-15</f>
        <v>68</v>
      </c>
      <c r="AJ138" s="3" t="n">
        <v>-15</v>
      </c>
      <c r="AK138" s="3" t="n">
        <v>0.333333333333333</v>
      </c>
      <c r="AL138" s="3" t="n">
        <v>2</v>
      </c>
      <c r="AM138" s="3" t="n">
        <v>1</v>
      </c>
      <c r="AN138" s="3" t="n">
        <v>0</v>
      </c>
      <c r="AO138" s="3" t="n">
        <v>0</v>
      </c>
      <c r="AP138" s="3" t="n">
        <v>0.666666666666666</v>
      </c>
      <c r="AQ138" s="3" t="n">
        <v>4</v>
      </c>
      <c r="AR138" s="3" t="n">
        <v>2</v>
      </c>
      <c r="AS138" s="3" t="n">
        <v>0</v>
      </c>
      <c r="AT138" s="3" t="n">
        <v>0</v>
      </c>
      <c r="AU138" s="3" t="n">
        <v>0.333333333333</v>
      </c>
      <c r="AV138" s="3" t="n">
        <v>2</v>
      </c>
      <c r="AW138" s="3" t="n">
        <v>1</v>
      </c>
      <c r="AX138" s="3" t="n">
        <v>0</v>
      </c>
      <c r="AY138" s="3" t="n">
        <v>0</v>
      </c>
      <c r="AZ138" s="3" t="n">
        <v>25</v>
      </c>
      <c r="BA138" s="3" t="n">
        <v>25</v>
      </c>
      <c r="BB138" s="3" t="n">
        <v>25</v>
      </c>
      <c r="BC138" s="3" t="n">
        <v>25</v>
      </c>
      <c r="BD138" s="3" t="n">
        <v>15</v>
      </c>
      <c r="BE138" s="3" t="n">
        <v>10</v>
      </c>
      <c r="BF138" s="3" t="n">
        <v>25</v>
      </c>
      <c r="BG138" s="3" t="n">
        <v>20</v>
      </c>
      <c r="BH138" s="3" t="n">
        <v>15</v>
      </c>
      <c r="BI138" s="3"/>
      <c r="BJ138" s="6" t="n">
        <f aca="false">PRODUCT(J138*AK138)</f>
        <v>9.99999999999999</v>
      </c>
      <c r="BK138" s="6" t="n">
        <f aca="false">PRODUCT(K138*AL138)</f>
        <v>30</v>
      </c>
      <c r="BL138" s="6" t="n">
        <f aca="false">PRODUCT(L138*AM138)</f>
        <v>3</v>
      </c>
      <c r="BM138" s="6" t="n">
        <f aca="false">PRODUCT(M138*AN138)</f>
        <v>0</v>
      </c>
      <c r="BN138" s="6" t="n">
        <f aca="false">PRODUCT(N138*AO138)</f>
        <v>0</v>
      </c>
      <c r="BO138" s="6" t="n">
        <f aca="false">PRODUCT(O138*AP138)</f>
        <v>0</v>
      </c>
      <c r="BP138" s="6" t="n">
        <f aca="false">PRODUCT(P138*AQ138)</f>
        <v>0</v>
      </c>
      <c r="BQ138" s="6" t="n">
        <f aca="false">PRODUCT(Q138*AR138)</f>
        <v>0</v>
      </c>
      <c r="BR138" s="6" t="n">
        <f aca="false">PRODUCT(R138*AS138)</f>
        <v>0</v>
      </c>
      <c r="BS138" s="6" t="n">
        <f aca="false">PRODUCT(S138*AT138)</f>
        <v>0</v>
      </c>
      <c r="BT138" s="6" t="n">
        <f aca="false">PRODUCT(T138*AU138)</f>
        <v>0</v>
      </c>
      <c r="BU138" s="6" t="n">
        <f aca="false">PRODUCT(U138*AV138)</f>
        <v>0</v>
      </c>
      <c r="BV138" s="6" t="n">
        <f aca="false">PRODUCT(V138*AW138)</f>
        <v>0</v>
      </c>
      <c r="BW138" s="6" t="n">
        <f aca="false">PRODUCT(W138*AX138)</f>
        <v>0</v>
      </c>
      <c r="BX138" s="6" t="n">
        <f aca="false">PRODUCT(X138*AY138)</f>
        <v>0</v>
      </c>
      <c r="BY138" s="6" t="n">
        <f aca="false">PRODUCT(Y138*AZ138)</f>
        <v>0</v>
      </c>
      <c r="BZ138" s="6" t="n">
        <f aca="false">PRODUCT(Z138*BA138)</f>
        <v>0</v>
      </c>
      <c r="CA138" s="6" t="n">
        <f aca="false">PRODUCT(AA138*BB138)</f>
        <v>25</v>
      </c>
      <c r="CB138" s="6" t="n">
        <f aca="false">PRODUCT(AB138*BC138)</f>
        <v>0</v>
      </c>
      <c r="CC138" s="6" t="n">
        <f aca="false">PRODUCT(AC138*BD138)</f>
        <v>0</v>
      </c>
      <c r="CD138" s="6" t="n">
        <f aca="false">PRODUCT(AD138*BE138)</f>
        <v>0</v>
      </c>
      <c r="CE138" s="6" t="n">
        <f aca="false">PRODUCT(AE138*BF138)</f>
        <v>0</v>
      </c>
      <c r="CF138" s="6" t="n">
        <f aca="false">PRODUCT(AF138*BG138)</f>
        <v>0</v>
      </c>
      <c r="CG138" s="6" t="n">
        <f aca="false">PRODUCT(AG138*BH138)</f>
        <v>15</v>
      </c>
      <c r="CH138" s="6" t="n">
        <f aca="false">SUM(BJ138:CG138)</f>
        <v>83</v>
      </c>
      <c r="CI138" s="5"/>
      <c r="CJ138" s="5"/>
      <c r="CK138" s="5"/>
    </row>
    <row r="139" customFormat="false" ht="15" hidden="false" customHeight="false" outlineLevel="0" collapsed="false">
      <c r="A139" s="25" t="n">
        <v>137</v>
      </c>
      <c r="B139" s="26" t="n">
        <f aca="false">PRODUCT(AI139)</f>
        <v>67.6666666666667</v>
      </c>
      <c r="C139" s="1" t="s">
        <v>285</v>
      </c>
      <c r="D139" s="27" t="n">
        <v>11268</v>
      </c>
      <c r="E139" s="28" t="n">
        <f aca="false">PRODUCT(J139+O139+T139)</f>
        <v>32</v>
      </c>
      <c r="F139" s="28" t="n">
        <f aca="false">PRODUCT(K139+P139+U139)</f>
        <v>15</v>
      </c>
      <c r="G139" s="28" t="n">
        <f aca="false">PRODUCT(L139+Q139+V139)</f>
        <v>2</v>
      </c>
      <c r="H139" s="28" t="n">
        <f aca="false">PRODUCT(M139+R139+W139)</f>
        <v>15</v>
      </c>
      <c r="I139" s="29" t="n">
        <f aca="false">PRODUCT(F139/E139)</f>
        <v>0.46875</v>
      </c>
      <c r="J139" s="28" t="n">
        <f aca="false">PRODUCT(K139+L139+M139)</f>
        <v>32</v>
      </c>
      <c r="K139" s="30" t="n">
        <v>15</v>
      </c>
      <c r="L139" s="30" t="n">
        <v>2</v>
      </c>
      <c r="M139" s="30" t="n">
        <v>15</v>
      </c>
      <c r="N139" s="29" t="n">
        <f aca="false">PRODUCT(K139/J139)</f>
        <v>0.46875</v>
      </c>
      <c r="O139" s="28"/>
      <c r="P139" s="30"/>
      <c r="Q139" s="30"/>
      <c r="R139" s="30"/>
      <c r="S139" s="35"/>
      <c r="T139" s="28"/>
      <c r="U139" s="30"/>
      <c r="V139" s="30"/>
      <c r="W139" s="30"/>
      <c r="X139" s="35"/>
      <c r="Y139" s="32"/>
      <c r="Z139" s="31"/>
      <c r="AA139" s="31" t="n">
        <v>1</v>
      </c>
      <c r="AB139" s="33"/>
      <c r="AC139" s="37"/>
      <c r="AD139" s="33"/>
      <c r="AE139" s="28" t="n">
        <v>0</v>
      </c>
      <c r="AF139" s="30" t="n">
        <v>0</v>
      </c>
      <c r="AG139" s="35" t="n">
        <v>0</v>
      </c>
      <c r="AH139" s="1" t="s">
        <v>272</v>
      </c>
      <c r="AI139" s="26" t="n">
        <f aca="false">PRODUCT(CH139)</f>
        <v>67.6666666666667</v>
      </c>
      <c r="AK139" s="3" t="n">
        <v>0.333333333333333</v>
      </c>
      <c r="AL139" s="3" t="n">
        <v>2</v>
      </c>
      <c r="AM139" s="3" t="n">
        <v>1</v>
      </c>
      <c r="AN139" s="3" t="n">
        <v>0</v>
      </c>
      <c r="AO139" s="3" t="n">
        <v>0</v>
      </c>
      <c r="AP139" s="3" t="n">
        <v>0.666666666666666</v>
      </c>
      <c r="AQ139" s="3" t="n">
        <v>4</v>
      </c>
      <c r="AR139" s="3" t="n">
        <v>2</v>
      </c>
      <c r="AS139" s="3" t="n">
        <v>0</v>
      </c>
      <c r="AT139" s="3" t="n">
        <v>0</v>
      </c>
      <c r="AU139" s="3" t="n">
        <v>0.333333333333</v>
      </c>
      <c r="AV139" s="3" t="n">
        <v>2</v>
      </c>
      <c r="AW139" s="3" t="n">
        <v>1</v>
      </c>
      <c r="AX139" s="3" t="n">
        <v>0</v>
      </c>
      <c r="AY139" s="3" t="n">
        <v>0</v>
      </c>
      <c r="AZ139" s="3" t="n">
        <v>25</v>
      </c>
      <c r="BA139" s="3" t="n">
        <v>25</v>
      </c>
      <c r="BB139" s="3" t="n">
        <v>25</v>
      </c>
      <c r="BC139" s="3" t="n">
        <v>25</v>
      </c>
      <c r="BD139" s="3" t="n">
        <v>15</v>
      </c>
      <c r="BE139" s="3" t="n">
        <v>10</v>
      </c>
      <c r="BF139" s="3" t="n">
        <v>25</v>
      </c>
      <c r="BG139" s="3" t="n">
        <v>20</v>
      </c>
      <c r="BH139" s="3" t="n">
        <v>15</v>
      </c>
      <c r="BI139" s="3"/>
      <c r="BJ139" s="6" t="n">
        <f aca="false">PRODUCT(J139*AK139)</f>
        <v>10.6666666666667</v>
      </c>
      <c r="BK139" s="6" t="n">
        <f aca="false">PRODUCT(K139*AL139)</f>
        <v>30</v>
      </c>
      <c r="BL139" s="6" t="n">
        <f aca="false">PRODUCT(L139*AM139)</f>
        <v>2</v>
      </c>
      <c r="BM139" s="6" t="n">
        <f aca="false">PRODUCT(M139*AN139)</f>
        <v>0</v>
      </c>
      <c r="BN139" s="6" t="n">
        <f aca="false">PRODUCT(N139*AO139)</f>
        <v>0</v>
      </c>
      <c r="BO139" s="6" t="n">
        <f aca="false">PRODUCT(O139*AP139)</f>
        <v>0</v>
      </c>
      <c r="BP139" s="6" t="n">
        <f aca="false">PRODUCT(P139*AQ139)</f>
        <v>0</v>
      </c>
      <c r="BQ139" s="6" t="n">
        <f aca="false">PRODUCT(Q139*AR139)</f>
        <v>0</v>
      </c>
      <c r="BR139" s="6" t="n">
        <f aca="false">PRODUCT(R139*AS139)</f>
        <v>0</v>
      </c>
      <c r="BS139" s="6" t="n">
        <f aca="false">PRODUCT(S139*AT139)</f>
        <v>0</v>
      </c>
      <c r="BT139" s="6" t="n">
        <f aca="false">PRODUCT(T139*AU139)</f>
        <v>0</v>
      </c>
      <c r="BU139" s="6" t="n">
        <f aca="false">PRODUCT(U139*AV139)</f>
        <v>0</v>
      </c>
      <c r="BV139" s="6" t="n">
        <f aca="false">PRODUCT(V139*AW139)</f>
        <v>0</v>
      </c>
      <c r="BW139" s="6" t="n">
        <f aca="false">PRODUCT(W139*AX139)</f>
        <v>0</v>
      </c>
      <c r="BX139" s="6" t="n">
        <f aca="false">PRODUCT(X139*AY139)</f>
        <v>0</v>
      </c>
      <c r="BY139" s="6" t="n">
        <f aca="false">PRODUCT(Y139*AZ139)</f>
        <v>0</v>
      </c>
      <c r="BZ139" s="6" t="n">
        <f aca="false">PRODUCT(Z139*BA139)</f>
        <v>0</v>
      </c>
      <c r="CA139" s="6" t="n">
        <f aca="false">PRODUCT(AA139*BB139)</f>
        <v>25</v>
      </c>
      <c r="CB139" s="6" t="n">
        <f aca="false">PRODUCT(AB139*BC139)</f>
        <v>0</v>
      </c>
      <c r="CC139" s="6" t="n">
        <f aca="false">PRODUCT(AC139*BD139)</f>
        <v>0</v>
      </c>
      <c r="CD139" s="6" t="n">
        <f aca="false">PRODUCT(AD139*BE139)</f>
        <v>0</v>
      </c>
      <c r="CE139" s="6" t="n">
        <f aca="false">PRODUCT(AE139*BF139)</f>
        <v>0</v>
      </c>
      <c r="CF139" s="6" t="n">
        <f aca="false">PRODUCT(AF139*BG139)</f>
        <v>0</v>
      </c>
      <c r="CG139" s="6" t="n">
        <f aca="false">PRODUCT(AG139*BH139)</f>
        <v>0</v>
      </c>
      <c r="CH139" s="6" t="n">
        <f aca="false">SUM(BJ139:CG139)</f>
        <v>67.6666666666667</v>
      </c>
      <c r="CI139" s="5"/>
      <c r="CJ139" s="5"/>
      <c r="CK139" s="5"/>
    </row>
    <row r="140" customFormat="false" ht="15" hidden="false" customHeight="false" outlineLevel="0" collapsed="false">
      <c r="A140" s="25" t="n">
        <v>138</v>
      </c>
      <c r="B140" s="26" t="n">
        <f aca="false">PRODUCT(AI140)</f>
        <v>66</v>
      </c>
      <c r="C140" s="1" t="s">
        <v>286</v>
      </c>
      <c r="D140" s="27"/>
      <c r="E140" s="28" t="n">
        <f aca="false">PRODUCT(J140+O140+T140)</f>
        <v>62</v>
      </c>
      <c r="F140" s="28" t="n">
        <f aca="false">PRODUCT(K140+P140+U140)</f>
        <v>21</v>
      </c>
      <c r="G140" s="28"/>
      <c r="H140" s="28" t="n">
        <f aca="false">PRODUCT(M140+R140+W140)</f>
        <v>41</v>
      </c>
      <c r="I140" s="29" t="n">
        <f aca="false">PRODUCT(F140/E140)</f>
        <v>0.338709677419355</v>
      </c>
      <c r="J140" s="28" t="n">
        <f aca="false">PRODUCT(K140+L140+M140)</f>
        <v>58</v>
      </c>
      <c r="K140" s="30" t="n">
        <v>20</v>
      </c>
      <c r="L140" s="30"/>
      <c r="M140" s="30" t="n">
        <v>38</v>
      </c>
      <c r="N140" s="29" t="n">
        <f aca="false">PRODUCT(K140/J140)</f>
        <v>0.344827586206897</v>
      </c>
      <c r="O140" s="30" t="n">
        <v>4</v>
      </c>
      <c r="P140" s="30" t="n">
        <v>1</v>
      </c>
      <c r="Q140" s="30"/>
      <c r="R140" s="30" t="n">
        <v>3</v>
      </c>
      <c r="S140" s="29" t="n">
        <f aca="false">PRODUCT(P140/O140)</f>
        <v>0.25</v>
      </c>
      <c r="T140" s="30"/>
      <c r="U140" s="30"/>
      <c r="V140" s="30"/>
      <c r="W140" s="30"/>
      <c r="X140" s="35"/>
      <c r="Y140" s="32"/>
      <c r="Z140" s="31"/>
      <c r="AA140" s="31"/>
      <c r="AB140" s="33"/>
      <c r="AC140" s="37"/>
      <c r="AD140" s="33"/>
      <c r="AE140" s="28" t="n">
        <v>0</v>
      </c>
      <c r="AF140" s="30" t="n">
        <v>0</v>
      </c>
      <c r="AG140" s="35" t="n">
        <v>0</v>
      </c>
      <c r="AH140" s="1" t="s">
        <v>287</v>
      </c>
      <c r="AI140" s="26" t="n">
        <f aca="false">PRODUCT(CH140)</f>
        <v>66</v>
      </c>
      <c r="AK140" s="3" t="n">
        <v>0.333333333333333</v>
      </c>
      <c r="AL140" s="3" t="n">
        <v>2</v>
      </c>
      <c r="AM140" s="3" t="n">
        <v>1</v>
      </c>
      <c r="AN140" s="3" t="n">
        <v>0</v>
      </c>
      <c r="AO140" s="3" t="n">
        <v>0</v>
      </c>
      <c r="AP140" s="3" t="n">
        <v>0.666666666666666</v>
      </c>
      <c r="AQ140" s="3" t="n">
        <v>4</v>
      </c>
      <c r="AR140" s="3" t="n">
        <v>2</v>
      </c>
      <c r="AS140" s="3" t="n">
        <v>0</v>
      </c>
      <c r="AT140" s="3" t="n">
        <v>0</v>
      </c>
      <c r="AU140" s="3" t="n">
        <v>0.333333333333</v>
      </c>
      <c r="AV140" s="3" t="n">
        <v>2</v>
      </c>
      <c r="AW140" s="3" t="n">
        <v>1</v>
      </c>
      <c r="AX140" s="3" t="n">
        <v>0</v>
      </c>
      <c r="AY140" s="3" t="n">
        <v>0</v>
      </c>
      <c r="AZ140" s="3" t="n">
        <v>25</v>
      </c>
      <c r="BA140" s="3" t="n">
        <v>25</v>
      </c>
      <c r="BB140" s="3" t="n">
        <v>25</v>
      </c>
      <c r="BC140" s="3" t="n">
        <v>25</v>
      </c>
      <c r="BD140" s="3" t="n">
        <v>15</v>
      </c>
      <c r="BE140" s="3" t="n">
        <v>10</v>
      </c>
      <c r="BF140" s="3" t="n">
        <v>25</v>
      </c>
      <c r="BG140" s="3" t="n">
        <v>20</v>
      </c>
      <c r="BH140" s="3" t="n">
        <v>15</v>
      </c>
      <c r="BI140" s="3"/>
      <c r="BJ140" s="6" t="n">
        <f aca="false">PRODUCT(J140*AK140)</f>
        <v>19.3333333333333</v>
      </c>
      <c r="BK140" s="6" t="n">
        <f aca="false">PRODUCT(K140*AL140)</f>
        <v>40</v>
      </c>
      <c r="BL140" s="6" t="n">
        <f aca="false">PRODUCT(L140*AM140)</f>
        <v>0</v>
      </c>
      <c r="BM140" s="6" t="n">
        <f aca="false">PRODUCT(M140*AN140)</f>
        <v>0</v>
      </c>
      <c r="BN140" s="6" t="n">
        <f aca="false">PRODUCT(N140*AO140)</f>
        <v>0</v>
      </c>
      <c r="BO140" s="6" t="n">
        <f aca="false">PRODUCT(O140*AP140)</f>
        <v>2.66666666666666</v>
      </c>
      <c r="BP140" s="6" t="n">
        <f aca="false">PRODUCT(P140*AQ140)</f>
        <v>4</v>
      </c>
      <c r="BQ140" s="6" t="n">
        <f aca="false">PRODUCT(Q140*AR140)</f>
        <v>0</v>
      </c>
      <c r="BR140" s="6" t="n">
        <f aca="false">PRODUCT(R140*AS140)</f>
        <v>0</v>
      </c>
      <c r="BS140" s="6" t="n">
        <f aca="false">PRODUCT(S140*AT140)</f>
        <v>0</v>
      </c>
      <c r="BT140" s="6" t="n">
        <f aca="false">PRODUCT(T140*AU140)</f>
        <v>0</v>
      </c>
      <c r="BU140" s="6" t="n">
        <f aca="false">PRODUCT(U140*AV140)</f>
        <v>0</v>
      </c>
      <c r="BV140" s="6" t="n">
        <f aca="false">PRODUCT(V140*AW140)</f>
        <v>0</v>
      </c>
      <c r="BW140" s="6" t="n">
        <f aca="false">PRODUCT(W140*AX140)</f>
        <v>0</v>
      </c>
      <c r="BX140" s="6" t="n">
        <f aca="false">PRODUCT(X140*AY140)</f>
        <v>0</v>
      </c>
      <c r="BY140" s="6" t="n">
        <f aca="false">PRODUCT(Y140*AZ140)</f>
        <v>0</v>
      </c>
      <c r="BZ140" s="6" t="n">
        <f aca="false">PRODUCT(Z140*BA140)</f>
        <v>0</v>
      </c>
      <c r="CA140" s="6" t="n">
        <f aca="false">PRODUCT(AA140*BB140)</f>
        <v>0</v>
      </c>
      <c r="CB140" s="6" t="n">
        <f aca="false">PRODUCT(AB140*BC140)</f>
        <v>0</v>
      </c>
      <c r="CC140" s="6" t="n">
        <f aca="false">PRODUCT(AC140*BD140)</f>
        <v>0</v>
      </c>
      <c r="CD140" s="6" t="n">
        <f aca="false">PRODUCT(AD140*BE140)</f>
        <v>0</v>
      </c>
      <c r="CE140" s="6" t="n">
        <f aca="false">PRODUCT(AE140*BF140)</f>
        <v>0</v>
      </c>
      <c r="CF140" s="6" t="n">
        <f aca="false">PRODUCT(AF140*BG140)</f>
        <v>0</v>
      </c>
      <c r="CG140" s="6" t="n">
        <f aca="false">PRODUCT(AG140*BH140)</f>
        <v>0</v>
      </c>
      <c r="CH140" s="6" t="n">
        <f aca="false">SUM(BJ140:CG140)</f>
        <v>66</v>
      </c>
    </row>
    <row r="141" customFormat="false" ht="15" hidden="false" customHeight="false" outlineLevel="0" collapsed="false">
      <c r="A141" s="25" t="n">
        <v>139</v>
      </c>
      <c r="B141" s="26" t="n">
        <f aca="false">PRODUCT(AI141)</f>
        <v>65.999999999997</v>
      </c>
      <c r="C141" s="1" t="s">
        <v>288</v>
      </c>
      <c r="D141" s="27"/>
      <c r="E141" s="28" t="n">
        <f aca="false">PRODUCT(J141+O141+T141)</f>
        <v>72</v>
      </c>
      <c r="F141" s="28" t="n">
        <f aca="false">PRODUCT(K141+P141+U141)</f>
        <v>19</v>
      </c>
      <c r="G141" s="28" t="n">
        <f aca="false">PRODUCT(L141+Q141+V141)</f>
        <v>4</v>
      </c>
      <c r="H141" s="28" t="n">
        <f aca="false">PRODUCT(M141+R141+W141)</f>
        <v>49</v>
      </c>
      <c r="I141" s="29" t="n">
        <f aca="false">PRODUCT(F141/E141)</f>
        <v>0.263888888888889</v>
      </c>
      <c r="J141" s="28" t="n">
        <f aca="false">PRODUCT(K141+L141+M141)</f>
        <v>63</v>
      </c>
      <c r="K141" s="30" t="n">
        <v>16</v>
      </c>
      <c r="L141" s="30" t="n">
        <v>4</v>
      </c>
      <c r="M141" s="30" t="n">
        <v>43</v>
      </c>
      <c r="N141" s="29" t="n">
        <f aca="false">PRODUCT(K141/J141)</f>
        <v>0.253968253968254</v>
      </c>
      <c r="O141" s="30"/>
      <c r="P141" s="30"/>
      <c r="Q141" s="30"/>
      <c r="R141" s="30"/>
      <c r="S141" s="29"/>
      <c r="T141" s="30" t="n">
        <f aca="false">PRODUCT(U141+V141+W141)</f>
        <v>9</v>
      </c>
      <c r="U141" s="30" t="n">
        <v>3</v>
      </c>
      <c r="V141" s="30"/>
      <c r="W141" s="30" t="n">
        <v>6</v>
      </c>
      <c r="X141" s="29" t="n">
        <f aca="false">PRODUCT(U141/T141)</f>
        <v>0.333333333333333</v>
      </c>
      <c r="Y141" s="32"/>
      <c r="Z141" s="31"/>
      <c r="AA141" s="31"/>
      <c r="AB141" s="33"/>
      <c r="AC141" s="37"/>
      <c r="AD141" s="33"/>
      <c r="AE141" s="28" t="n">
        <v>0</v>
      </c>
      <c r="AF141" s="30" t="n">
        <v>0</v>
      </c>
      <c r="AG141" s="35" t="n">
        <v>0</v>
      </c>
      <c r="AH141" s="1" t="s">
        <v>184</v>
      </c>
      <c r="AI141" s="26" t="n">
        <f aca="false">PRODUCT(CH141)</f>
        <v>65.999999999997</v>
      </c>
      <c r="AK141" s="3" t="n">
        <v>0.333333333333333</v>
      </c>
      <c r="AL141" s="3" t="n">
        <v>2</v>
      </c>
      <c r="AM141" s="3" t="n">
        <v>1</v>
      </c>
      <c r="AN141" s="3" t="n">
        <v>0</v>
      </c>
      <c r="AO141" s="3" t="n">
        <v>0</v>
      </c>
      <c r="AP141" s="3" t="n">
        <v>0.666666666666666</v>
      </c>
      <c r="AQ141" s="3" t="n">
        <v>4</v>
      </c>
      <c r="AR141" s="3" t="n">
        <v>2</v>
      </c>
      <c r="AS141" s="3" t="n">
        <v>0</v>
      </c>
      <c r="AT141" s="3" t="n">
        <v>0</v>
      </c>
      <c r="AU141" s="3" t="n">
        <v>0.333333333333</v>
      </c>
      <c r="AV141" s="3" t="n">
        <v>2</v>
      </c>
      <c r="AW141" s="3" t="n">
        <v>1</v>
      </c>
      <c r="AX141" s="3" t="n">
        <v>0</v>
      </c>
      <c r="AY141" s="3" t="n">
        <v>0</v>
      </c>
      <c r="AZ141" s="3" t="n">
        <v>25</v>
      </c>
      <c r="BA141" s="3" t="n">
        <v>25</v>
      </c>
      <c r="BB141" s="3" t="n">
        <v>25</v>
      </c>
      <c r="BC141" s="3" t="n">
        <v>25</v>
      </c>
      <c r="BD141" s="3" t="n">
        <v>15</v>
      </c>
      <c r="BE141" s="3" t="n">
        <v>10</v>
      </c>
      <c r="BF141" s="3" t="n">
        <v>25</v>
      </c>
      <c r="BG141" s="3" t="n">
        <v>20</v>
      </c>
      <c r="BH141" s="3" t="n">
        <v>15</v>
      </c>
      <c r="BI141" s="3"/>
      <c r="BJ141" s="6" t="n">
        <f aca="false">PRODUCT(J141*AK141)</f>
        <v>21</v>
      </c>
      <c r="BK141" s="6" t="n">
        <f aca="false">PRODUCT(K141*AL141)</f>
        <v>32</v>
      </c>
      <c r="BL141" s="6" t="n">
        <f aca="false">PRODUCT(L141*AM141)</f>
        <v>4</v>
      </c>
      <c r="BM141" s="6" t="n">
        <f aca="false">PRODUCT(M141*AN141)</f>
        <v>0</v>
      </c>
      <c r="BN141" s="6" t="n">
        <f aca="false">PRODUCT(N141*AO141)</f>
        <v>0</v>
      </c>
      <c r="BO141" s="6" t="n">
        <f aca="false">PRODUCT(O141*AP141)</f>
        <v>0</v>
      </c>
      <c r="BP141" s="6" t="n">
        <f aca="false">PRODUCT(P141*AQ141)</f>
        <v>0</v>
      </c>
      <c r="BQ141" s="6" t="n">
        <f aca="false">PRODUCT(Q141*AR141)</f>
        <v>0</v>
      </c>
      <c r="BR141" s="6" t="n">
        <f aca="false">PRODUCT(R141*AS141)</f>
        <v>0</v>
      </c>
      <c r="BS141" s="6" t="n">
        <f aca="false">PRODUCT(S141*AT141)</f>
        <v>0</v>
      </c>
      <c r="BT141" s="6" t="n">
        <f aca="false">PRODUCT(T141*AU141)</f>
        <v>2.999999999997</v>
      </c>
      <c r="BU141" s="6" t="n">
        <f aca="false">PRODUCT(U141*AV141)</f>
        <v>6</v>
      </c>
      <c r="BV141" s="6" t="n">
        <f aca="false">PRODUCT(V141*AW141)</f>
        <v>0</v>
      </c>
      <c r="BW141" s="6" t="n">
        <f aca="false">PRODUCT(W141*AX141)</f>
        <v>0</v>
      </c>
      <c r="BX141" s="6" t="n">
        <f aca="false">PRODUCT(X141*AY141)</f>
        <v>0</v>
      </c>
      <c r="BY141" s="6" t="n">
        <f aca="false">PRODUCT(Y141*AZ141)</f>
        <v>0</v>
      </c>
      <c r="BZ141" s="6" t="n">
        <f aca="false">PRODUCT(Z141*BA141)</f>
        <v>0</v>
      </c>
      <c r="CA141" s="6" t="n">
        <f aca="false">PRODUCT(AA141*BB141)</f>
        <v>0</v>
      </c>
      <c r="CB141" s="6" t="n">
        <f aca="false">PRODUCT(AB141*BC141)</f>
        <v>0</v>
      </c>
      <c r="CC141" s="6" t="n">
        <f aca="false">PRODUCT(AC141*BD141)</f>
        <v>0</v>
      </c>
      <c r="CD141" s="6" t="n">
        <f aca="false">PRODUCT(AD141*BE141)</f>
        <v>0</v>
      </c>
      <c r="CE141" s="6" t="n">
        <f aca="false">PRODUCT(AE141*BF141)</f>
        <v>0</v>
      </c>
      <c r="CF141" s="6" t="n">
        <f aca="false">PRODUCT(AF141*BG141)</f>
        <v>0</v>
      </c>
      <c r="CG141" s="6" t="n">
        <f aca="false">PRODUCT(AG141*BH141)</f>
        <v>0</v>
      </c>
      <c r="CH141" s="6" t="n">
        <f aca="false">SUM(BJ141:CG141)</f>
        <v>65.999999999997</v>
      </c>
      <c r="CI141" s="5"/>
      <c r="CJ141" s="5"/>
      <c r="CK141" s="5"/>
    </row>
    <row r="142" customFormat="false" ht="15" hidden="false" customHeight="false" outlineLevel="0" collapsed="false">
      <c r="A142" s="25" t="n">
        <v>140</v>
      </c>
      <c r="B142" s="26" t="n">
        <f aca="false">PRODUCT(AI142)</f>
        <v>64.666666666665</v>
      </c>
      <c r="C142" s="1" t="s">
        <v>289</v>
      </c>
      <c r="D142" s="27" t="n">
        <v>17859</v>
      </c>
      <c r="E142" s="28" t="n">
        <f aca="false">PRODUCT(J142+O142+T142)</f>
        <v>33</v>
      </c>
      <c r="F142" s="28" t="n">
        <f aca="false">PRODUCT(K142+P142+U142)</f>
        <v>13</v>
      </c>
      <c r="G142" s="28"/>
      <c r="H142" s="28" t="n">
        <f aca="false">PRODUCT(M142+R142+W142)</f>
        <v>20</v>
      </c>
      <c r="I142" s="29" t="n">
        <f aca="false">PRODUCT(F142/E142)</f>
        <v>0.393939393939394</v>
      </c>
      <c r="J142" s="28" t="n">
        <f aca="false">PRODUCT(K142+L142+M142)</f>
        <v>26</v>
      </c>
      <c r="K142" s="30" t="n">
        <v>10</v>
      </c>
      <c r="L142" s="30"/>
      <c r="M142" s="30" t="n">
        <v>16</v>
      </c>
      <c r="N142" s="29" t="n">
        <f aca="false">PRODUCT(K142/J142)</f>
        <v>0.384615384615385</v>
      </c>
      <c r="O142" s="30" t="n">
        <f aca="false">PRODUCT(P142+Q142+R142)</f>
        <v>2</v>
      </c>
      <c r="P142" s="30" t="n">
        <v>1</v>
      </c>
      <c r="Q142" s="30"/>
      <c r="R142" s="30" t="n">
        <v>1</v>
      </c>
      <c r="S142" s="29" t="n">
        <f aca="false">PRODUCT(P142/O142)</f>
        <v>0.5</v>
      </c>
      <c r="T142" s="30" t="n">
        <f aca="false">PRODUCT(U142+V142+W142)</f>
        <v>5</v>
      </c>
      <c r="U142" s="30" t="n">
        <v>2</v>
      </c>
      <c r="V142" s="30"/>
      <c r="W142" s="30" t="n">
        <v>3</v>
      </c>
      <c r="X142" s="29" t="n">
        <f aca="false">PRODUCT(U142/T142)</f>
        <v>0.4</v>
      </c>
      <c r="Y142" s="32"/>
      <c r="Z142" s="31"/>
      <c r="AA142" s="31"/>
      <c r="AB142" s="33" t="n">
        <v>1</v>
      </c>
      <c r="AC142" s="37"/>
      <c r="AD142" s="33"/>
      <c r="AE142" s="28" t="n">
        <v>0</v>
      </c>
      <c r="AF142" s="30" t="n">
        <v>0</v>
      </c>
      <c r="AG142" s="35" t="n">
        <v>0</v>
      </c>
      <c r="AH142" s="1" t="s">
        <v>290</v>
      </c>
      <c r="AI142" s="26" t="n">
        <f aca="false">PRODUCT(CH142)</f>
        <v>64.666666666665</v>
      </c>
      <c r="AK142" s="3" t="n">
        <v>0.333333333333333</v>
      </c>
      <c r="AL142" s="3" t="n">
        <v>2</v>
      </c>
      <c r="AM142" s="3" t="n">
        <v>1</v>
      </c>
      <c r="AN142" s="3" t="n">
        <v>0</v>
      </c>
      <c r="AO142" s="3" t="n">
        <v>0</v>
      </c>
      <c r="AP142" s="3" t="n">
        <v>0.666666666666666</v>
      </c>
      <c r="AQ142" s="3" t="n">
        <v>4</v>
      </c>
      <c r="AR142" s="3" t="n">
        <v>2</v>
      </c>
      <c r="AS142" s="3" t="n">
        <v>0</v>
      </c>
      <c r="AT142" s="3" t="n">
        <v>0</v>
      </c>
      <c r="AU142" s="3" t="n">
        <v>0.333333333333</v>
      </c>
      <c r="AV142" s="3" t="n">
        <v>2</v>
      </c>
      <c r="AW142" s="3" t="n">
        <v>1</v>
      </c>
      <c r="AX142" s="3" t="n">
        <v>0</v>
      </c>
      <c r="AY142" s="3" t="n">
        <v>0</v>
      </c>
      <c r="AZ142" s="3" t="n">
        <v>25</v>
      </c>
      <c r="BA142" s="3" t="n">
        <v>25</v>
      </c>
      <c r="BB142" s="3" t="n">
        <v>25</v>
      </c>
      <c r="BC142" s="3" t="n">
        <v>25</v>
      </c>
      <c r="BD142" s="3" t="n">
        <v>15</v>
      </c>
      <c r="BE142" s="3" t="n">
        <v>10</v>
      </c>
      <c r="BF142" s="3" t="n">
        <v>25</v>
      </c>
      <c r="BG142" s="3" t="n">
        <v>20</v>
      </c>
      <c r="BH142" s="3" t="n">
        <v>15</v>
      </c>
      <c r="BI142" s="3"/>
      <c r="BJ142" s="6" t="n">
        <f aca="false">PRODUCT(J142*AK142)</f>
        <v>8.66666666666666</v>
      </c>
      <c r="BK142" s="6" t="n">
        <f aca="false">PRODUCT(K142*AL142)</f>
        <v>20</v>
      </c>
      <c r="BL142" s="6" t="n">
        <f aca="false">PRODUCT(L142*AM142)</f>
        <v>0</v>
      </c>
      <c r="BM142" s="6" t="n">
        <f aca="false">PRODUCT(M142*AN142)</f>
        <v>0</v>
      </c>
      <c r="BN142" s="6" t="n">
        <f aca="false">PRODUCT(N142*AO142)</f>
        <v>0</v>
      </c>
      <c r="BO142" s="6" t="n">
        <f aca="false">PRODUCT(O142*AP142)</f>
        <v>1.33333333333333</v>
      </c>
      <c r="BP142" s="6" t="n">
        <f aca="false">PRODUCT(P142*AQ142)</f>
        <v>4</v>
      </c>
      <c r="BQ142" s="6" t="n">
        <f aca="false">PRODUCT(Q142*AR142)</f>
        <v>0</v>
      </c>
      <c r="BR142" s="6" t="n">
        <f aca="false">PRODUCT(R142*AS142)</f>
        <v>0</v>
      </c>
      <c r="BS142" s="6" t="n">
        <f aca="false">PRODUCT(S142*AT142)</f>
        <v>0</v>
      </c>
      <c r="BT142" s="6" t="n">
        <f aca="false">PRODUCT(T142*AU142)</f>
        <v>1.666666666665</v>
      </c>
      <c r="BU142" s="6" t="n">
        <f aca="false">PRODUCT(U142*AV142)</f>
        <v>4</v>
      </c>
      <c r="BV142" s="6" t="n">
        <f aca="false">PRODUCT(V142*AW142)</f>
        <v>0</v>
      </c>
      <c r="BW142" s="6" t="n">
        <f aca="false">PRODUCT(W142*AX142)</f>
        <v>0</v>
      </c>
      <c r="BX142" s="6" t="n">
        <f aca="false">PRODUCT(X142*AY142)</f>
        <v>0</v>
      </c>
      <c r="BY142" s="6" t="n">
        <f aca="false">PRODUCT(Y142*AZ142)</f>
        <v>0</v>
      </c>
      <c r="BZ142" s="6" t="n">
        <f aca="false">PRODUCT(Z142*BA142)</f>
        <v>0</v>
      </c>
      <c r="CA142" s="6" t="n">
        <f aca="false">PRODUCT(AA142*BB142)</f>
        <v>0</v>
      </c>
      <c r="CB142" s="6" t="n">
        <f aca="false">PRODUCT(AB142*BC142)</f>
        <v>25</v>
      </c>
      <c r="CC142" s="6" t="n">
        <f aca="false">PRODUCT(AC142*BD142)</f>
        <v>0</v>
      </c>
      <c r="CD142" s="6" t="n">
        <f aca="false">PRODUCT(AD142*BE142)</f>
        <v>0</v>
      </c>
      <c r="CE142" s="6" t="n">
        <f aca="false">PRODUCT(AE142*BF142)</f>
        <v>0</v>
      </c>
      <c r="CF142" s="6" t="n">
        <f aca="false">PRODUCT(AF142*BG142)</f>
        <v>0</v>
      </c>
      <c r="CG142" s="6" t="n">
        <f aca="false">PRODUCT(AG142*BH142)</f>
        <v>0</v>
      </c>
      <c r="CH142" s="6" t="n">
        <f aca="false">SUM(BJ142:CG142)</f>
        <v>64.666666666665</v>
      </c>
      <c r="CI142" s="5"/>
      <c r="CJ142" s="5"/>
      <c r="CK142" s="5"/>
    </row>
    <row r="143" customFormat="false" ht="15" hidden="false" customHeight="false" outlineLevel="0" collapsed="false">
      <c r="A143" s="25" t="n">
        <v>141</v>
      </c>
      <c r="B143" s="26" t="n">
        <f aca="false">PRODUCT(AI143)</f>
        <v>64.3333333333327</v>
      </c>
      <c r="C143" s="1" t="s">
        <v>291</v>
      </c>
      <c r="D143" s="27" t="n">
        <v>14802</v>
      </c>
      <c r="E143" s="28" t="n">
        <f aca="false">PRODUCT(J143+O143+T143)</f>
        <v>13</v>
      </c>
      <c r="F143" s="28" t="n">
        <f aca="false">PRODUCT(K143+P143+U143)</f>
        <v>4</v>
      </c>
      <c r="G143" s="28" t="n">
        <f aca="false">PRODUCT(L143+Q143+V143)</f>
        <v>2</v>
      </c>
      <c r="H143" s="28" t="n">
        <f aca="false">PRODUCT(M143+R143+W143)</f>
        <v>7</v>
      </c>
      <c r="I143" s="29" t="n">
        <f aca="false">PRODUCT(F143/E143)</f>
        <v>0.307692307692308</v>
      </c>
      <c r="J143" s="28" t="n">
        <f aca="false">PRODUCT(K143+L143+M143)</f>
        <v>11</v>
      </c>
      <c r="K143" s="30" t="n">
        <v>4</v>
      </c>
      <c r="L143" s="30" t="n">
        <v>2</v>
      </c>
      <c r="M143" s="30" t="n">
        <v>5</v>
      </c>
      <c r="N143" s="29" t="n">
        <f aca="false">PRODUCT(K143/J143)</f>
        <v>0.363636363636364</v>
      </c>
      <c r="O143" s="30"/>
      <c r="P143" s="30"/>
      <c r="Q143" s="30"/>
      <c r="R143" s="30"/>
      <c r="S143" s="29"/>
      <c r="T143" s="30" t="n">
        <f aca="false">PRODUCT(U143+V143+W143)</f>
        <v>2</v>
      </c>
      <c r="U143" s="30" t="n">
        <v>0</v>
      </c>
      <c r="V143" s="30"/>
      <c r="W143" s="30" t="n">
        <v>2</v>
      </c>
      <c r="X143" s="29" t="n">
        <f aca="false">PRODUCT(U143/T143)</f>
        <v>0</v>
      </c>
      <c r="Y143" s="32" t="n">
        <v>2</v>
      </c>
      <c r="Z143" s="31"/>
      <c r="AA143" s="31"/>
      <c r="AB143" s="33"/>
      <c r="AC143" s="37"/>
      <c r="AD143" s="33"/>
      <c r="AE143" s="28" t="n">
        <v>0</v>
      </c>
      <c r="AF143" s="30" t="n">
        <v>0</v>
      </c>
      <c r="AG143" s="35" t="n">
        <v>0</v>
      </c>
      <c r="AH143" s="1" t="s">
        <v>133</v>
      </c>
      <c r="AI143" s="26" t="n">
        <f aca="false">PRODUCT(CH143)</f>
        <v>64.3333333333327</v>
      </c>
      <c r="AK143" s="3" t="n">
        <v>0.333333333333333</v>
      </c>
      <c r="AL143" s="3" t="n">
        <v>2</v>
      </c>
      <c r="AM143" s="3" t="n">
        <v>1</v>
      </c>
      <c r="AN143" s="3" t="n">
        <v>0</v>
      </c>
      <c r="AO143" s="3" t="n">
        <v>0</v>
      </c>
      <c r="AP143" s="3" t="n">
        <v>0.666666666666666</v>
      </c>
      <c r="AQ143" s="3" t="n">
        <v>4</v>
      </c>
      <c r="AR143" s="3" t="n">
        <v>2</v>
      </c>
      <c r="AS143" s="3" t="n">
        <v>0</v>
      </c>
      <c r="AT143" s="3" t="n">
        <v>0</v>
      </c>
      <c r="AU143" s="3" t="n">
        <v>0.333333333333</v>
      </c>
      <c r="AV143" s="3" t="n">
        <v>2</v>
      </c>
      <c r="AW143" s="3" t="n">
        <v>1</v>
      </c>
      <c r="AX143" s="3" t="n">
        <v>0</v>
      </c>
      <c r="AY143" s="3" t="n">
        <v>0</v>
      </c>
      <c r="AZ143" s="3" t="n">
        <v>25</v>
      </c>
      <c r="BA143" s="3" t="n">
        <v>25</v>
      </c>
      <c r="BB143" s="3" t="n">
        <v>25</v>
      </c>
      <c r="BC143" s="3" t="n">
        <v>25</v>
      </c>
      <c r="BD143" s="3" t="n">
        <v>15</v>
      </c>
      <c r="BE143" s="3" t="n">
        <v>10</v>
      </c>
      <c r="BF143" s="3" t="n">
        <v>25</v>
      </c>
      <c r="BG143" s="3" t="n">
        <v>20</v>
      </c>
      <c r="BH143" s="3" t="n">
        <v>15</v>
      </c>
      <c r="BI143" s="3"/>
      <c r="BJ143" s="6" t="n">
        <f aca="false">PRODUCT(J143*AK143)</f>
        <v>3.66666666666666</v>
      </c>
      <c r="BK143" s="6" t="n">
        <f aca="false">PRODUCT(K143*AL143)</f>
        <v>8</v>
      </c>
      <c r="BL143" s="6" t="n">
        <f aca="false">PRODUCT(L143*AM143)</f>
        <v>2</v>
      </c>
      <c r="BM143" s="6" t="n">
        <f aca="false">PRODUCT(M143*AN143)</f>
        <v>0</v>
      </c>
      <c r="BN143" s="6" t="n">
        <f aca="false">PRODUCT(N143*AO143)</f>
        <v>0</v>
      </c>
      <c r="BO143" s="6" t="n">
        <f aca="false">PRODUCT(O143*AP143)</f>
        <v>0</v>
      </c>
      <c r="BP143" s="6" t="n">
        <f aca="false">PRODUCT(P143*AQ143)</f>
        <v>0</v>
      </c>
      <c r="BQ143" s="6" t="n">
        <f aca="false">PRODUCT(Q143*AR143)</f>
        <v>0</v>
      </c>
      <c r="BR143" s="6" t="n">
        <f aca="false">PRODUCT(R143*AS143)</f>
        <v>0</v>
      </c>
      <c r="BS143" s="6" t="n">
        <f aca="false">PRODUCT(S143*AT143)</f>
        <v>0</v>
      </c>
      <c r="BT143" s="6" t="n">
        <f aca="false">PRODUCT(T143*AU143)</f>
        <v>0.666666666666</v>
      </c>
      <c r="BU143" s="6" t="n">
        <f aca="false">PRODUCT(U143*AV143)</f>
        <v>0</v>
      </c>
      <c r="BV143" s="6" t="n">
        <f aca="false">PRODUCT(V143*AW143)</f>
        <v>0</v>
      </c>
      <c r="BW143" s="6" t="n">
        <f aca="false">PRODUCT(W143*AX143)</f>
        <v>0</v>
      </c>
      <c r="BX143" s="6" t="n">
        <f aca="false">PRODUCT(X143*AY143)</f>
        <v>0</v>
      </c>
      <c r="BY143" s="6" t="n">
        <f aca="false">PRODUCT(Y143*AZ143)</f>
        <v>50</v>
      </c>
      <c r="BZ143" s="6" t="n">
        <f aca="false">PRODUCT(Z143*BA143)</f>
        <v>0</v>
      </c>
      <c r="CA143" s="6" t="n">
        <f aca="false">PRODUCT(AA143*BB143)</f>
        <v>0</v>
      </c>
      <c r="CB143" s="6" t="n">
        <f aca="false">PRODUCT(AB143*BC143)</f>
        <v>0</v>
      </c>
      <c r="CC143" s="6" t="n">
        <f aca="false">PRODUCT(AC143*BD143)</f>
        <v>0</v>
      </c>
      <c r="CD143" s="6" t="n">
        <f aca="false">PRODUCT(AD143*BE143)</f>
        <v>0</v>
      </c>
      <c r="CE143" s="6" t="n">
        <f aca="false">PRODUCT(AE143*BF143)</f>
        <v>0</v>
      </c>
      <c r="CF143" s="6" t="n">
        <f aca="false">PRODUCT(AF143*BG143)</f>
        <v>0</v>
      </c>
      <c r="CG143" s="6" t="n">
        <f aca="false">PRODUCT(AG143*BH143)</f>
        <v>0</v>
      </c>
      <c r="CH143" s="6" t="n">
        <f aca="false">SUM(BJ143:CG143)</f>
        <v>64.3333333333327</v>
      </c>
      <c r="CI143" s="5"/>
      <c r="CJ143" s="5"/>
      <c r="CK143" s="5"/>
    </row>
    <row r="144" customFormat="false" ht="15" hidden="false" customHeight="false" outlineLevel="0" collapsed="false">
      <c r="A144" s="25" t="n">
        <v>142</v>
      </c>
      <c r="B144" s="26" t="n">
        <f aca="false">PRODUCT(AI144)</f>
        <v>61.9999999999987</v>
      </c>
      <c r="C144" s="1" t="s">
        <v>292</v>
      </c>
      <c r="D144" s="27" t="n">
        <v>21986</v>
      </c>
      <c r="E144" s="28" t="n">
        <f aca="false">PRODUCT(J144+O144+T144)</f>
        <v>60</v>
      </c>
      <c r="F144" s="28" t="n">
        <f aca="false">PRODUCT(K144+P144+U144)</f>
        <v>21</v>
      </c>
      <c r="G144" s="28"/>
      <c r="H144" s="28" t="n">
        <f aca="false">PRODUCT(M144+R144+W144)</f>
        <v>39</v>
      </c>
      <c r="I144" s="29" t="n">
        <f aca="false">PRODUCT(F144/E144)</f>
        <v>0.35</v>
      </c>
      <c r="J144" s="28" t="n">
        <f aca="false">PRODUCT(K144+L144+M144)</f>
        <v>56</v>
      </c>
      <c r="K144" s="30" t="n">
        <v>18</v>
      </c>
      <c r="L144" s="30"/>
      <c r="M144" s="30" t="n">
        <v>38</v>
      </c>
      <c r="N144" s="29" t="n">
        <f aca="false">PRODUCT(K144/J144)</f>
        <v>0.321428571428571</v>
      </c>
      <c r="O144" s="30"/>
      <c r="P144" s="30"/>
      <c r="Q144" s="30"/>
      <c r="R144" s="30"/>
      <c r="S144" s="29"/>
      <c r="T144" s="30" t="n">
        <f aca="false">PRODUCT(U144+V144+W144)</f>
        <v>4</v>
      </c>
      <c r="U144" s="30" t="n">
        <v>3</v>
      </c>
      <c r="V144" s="30"/>
      <c r="W144" s="30" t="n">
        <v>1</v>
      </c>
      <c r="X144" s="29" t="n">
        <f aca="false">PRODUCT(U144/T144)</f>
        <v>0.75</v>
      </c>
      <c r="Y144" s="32"/>
      <c r="Z144" s="31"/>
      <c r="AA144" s="31"/>
      <c r="AB144" s="33"/>
      <c r="AC144" s="37"/>
      <c r="AD144" s="33"/>
      <c r="AE144" s="28" t="n">
        <v>0</v>
      </c>
      <c r="AF144" s="30" t="n">
        <v>0</v>
      </c>
      <c r="AG144" s="35" t="n">
        <v>0</v>
      </c>
      <c r="AH144" s="1" t="s">
        <v>246</v>
      </c>
      <c r="AI144" s="26" t="n">
        <f aca="false">PRODUCT(CH144)</f>
        <v>61.9999999999987</v>
      </c>
      <c r="AK144" s="3" t="n">
        <v>0.333333333333333</v>
      </c>
      <c r="AL144" s="3" t="n">
        <v>2</v>
      </c>
      <c r="AM144" s="3" t="n">
        <v>1</v>
      </c>
      <c r="AN144" s="3" t="n">
        <v>0</v>
      </c>
      <c r="AO144" s="3" t="n">
        <v>0</v>
      </c>
      <c r="AP144" s="3" t="n">
        <v>0.666666666666666</v>
      </c>
      <c r="AQ144" s="3" t="n">
        <v>4</v>
      </c>
      <c r="AR144" s="3" t="n">
        <v>2</v>
      </c>
      <c r="AS144" s="3" t="n">
        <v>0</v>
      </c>
      <c r="AT144" s="3" t="n">
        <v>0</v>
      </c>
      <c r="AU144" s="3" t="n">
        <v>0.333333333333</v>
      </c>
      <c r="AV144" s="3" t="n">
        <v>2</v>
      </c>
      <c r="AW144" s="3" t="n">
        <v>1</v>
      </c>
      <c r="AX144" s="3" t="n">
        <v>0</v>
      </c>
      <c r="AY144" s="3" t="n">
        <v>0</v>
      </c>
      <c r="AZ144" s="3" t="n">
        <v>25</v>
      </c>
      <c r="BA144" s="3" t="n">
        <v>25</v>
      </c>
      <c r="BB144" s="3" t="n">
        <v>25</v>
      </c>
      <c r="BC144" s="3" t="n">
        <v>25</v>
      </c>
      <c r="BD144" s="3" t="n">
        <v>15</v>
      </c>
      <c r="BE144" s="3" t="n">
        <v>10</v>
      </c>
      <c r="BF144" s="3" t="n">
        <v>25</v>
      </c>
      <c r="BG144" s="3" t="n">
        <v>20</v>
      </c>
      <c r="BH144" s="3" t="n">
        <v>15</v>
      </c>
      <c r="BI144" s="3"/>
      <c r="BJ144" s="6" t="n">
        <f aca="false">PRODUCT(J144*AK144)</f>
        <v>18.6666666666666</v>
      </c>
      <c r="BK144" s="6" t="n">
        <f aca="false">PRODUCT(K144*AL144)</f>
        <v>36</v>
      </c>
      <c r="BL144" s="6" t="n">
        <f aca="false">PRODUCT(L144*AM144)</f>
        <v>0</v>
      </c>
      <c r="BM144" s="6" t="n">
        <f aca="false">PRODUCT(M144*AN144)</f>
        <v>0</v>
      </c>
      <c r="BN144" s="6" t="n">
        <f aca="false">PRODUCT(N144*AO144)</f>
        <v>0</v>
      </c>
      <c r="BO144" s="6" t="n">
        <f aca="false">PRODUCT(O144*AP144)</f>
        <v>0</v>
      </c>
      <c r="BP144" s="6" t="n">
        <f aca="false">PRODUCT(P144*AQ144)</f>
        <v>0</v>
      </c>
      <c r="BQ144" s="6" t="n">
        <f aca="false">PRODUCT(Q144*AR144)</f>
        <v>0</v>
      </c>
      <c r="BR144" s="6" t="n">
        <f aca="false">PRODUCT(R144*AS144)</f>
        <v>0</v>
      </c>
      <c r="BS144" s="6" t="n">
        <f aca="false">PRODUCT(S144*AT144)</f>
        <v>0</v>
      </c>
      <c r="BT144" s="6" t="n">
        <f aca="false">PRODUCT(T144*AU144)</f>
        <v>1.333333333332</v>
      </c>
      <c r="BU144" s="6" t="n">
        <f aca="false">PRODUCT(U144*AV144)</f>
        <v>6</v>
      </c>
      <c r="BV144" s="6" t="n">
        <f aca="false">PRODUCT(V144*AW144)</f>
        <v>0</v>
      </c>
      <c r="BW144" s="6" t="n">
        <f aca="false">PRODUCT(W144*AX144)</f>
        <v>0</v>
      </c>
      <c r="BX144" s="6" t="n">
        <f aca="false">PRODUCT(X144*AY144)</f>
        <v>0</v>
      </c>
      <c r="BY144" s="6" t="n">
        <f aca="false">PRODUCT(Y144*AZ144)</f>
        <v>0</v>
      </c>
      <c r="BZ144" s="6" t="n">
        <f aca="false">PRODUCT(Z144*BA144)</f>
        <v>0</v>
      </c>
      <c r="CA144" s="6" t="n">
        <f aca="false">PRODUCT(AA144*BB144)</f>
        <v>0</v>
      </c>
      <c r="CB144" s="6" t="n">
        <f aca="false">PRODUCT(AB144*BC144)</f>
        <v>0</v>
      </c>
      <c r="CC144" s="6" t="n">
        <f aca="false">PRODUCT(AC144*BD144)</f>
        <v>0</v>
      </c>
      <c r="CD144" s="6" t="n">
        <f aca="false">PRODUCT(AD144*BE144)</f>
        <v>0</v>
      </c>
      <c r="CE144" s="6" t="n">
        <f aca="false">PRODUCT(AE144*BF144)</f>
        <v>0</v>
      </c>
      <c r="CF144" s="6" t="n">
        <f aca="false">PRODUCT(AF144*BG144)</f>
        <v>0</v>
      </c>
      <c r="CG144" s="6" t="n">
        <f aca="false">PRODUCT(AG144*BH144)</f>
        <v>0</v>
      </c>
      <c r="CH144" s="6" t="n">
        <f aca="false">SUM(BJ144:CG144)</f>
        <v>61.9999999999987</v>
      </c>
      <c r="CI144" s="5"/>
      <c r="CJ144" s="5"/>
      <c r="CK144" s="5"/>
    </row>
    <row r="145" customFormat="false" ht="15" hidden="false" customHeight="false" outlineLevel="0" collapsed="false">
      <c r="A145" s="25" t="n">
        <v>143</v>
      </c>
      <c r="B145" s="26" t="n">
        <f aca="false">PRODUCT(AI145)</f>
        <v>59.9999999999977</v>
      </c>
      <c r="C145" s="1" t="s">
        <v>293</v>
      </c>
      <c r="D145" s="27"/>
      <c r="E145" s="28" t="n">
        <f aca="false">PRODUCT(J145+O145+T145)</f>
        <v>51</v>
      </c>
      <c r="F145" s="28" t="n">
        <f aca="false">PRODUCT(K145+P145+U145)</f>
        <v>21</v>
      </c>
      <c r="G145" s="28"/>
      <c r="H145" s="28" t="n">
        <f aca="false">PRODUCT(M145+R145+W145)</f>
        <v>30</v>
      </c>
      <c r="I145" s="29" t="n">
        <f aca="false">PRODUCT(F145/E145)</f>
        <v>0.411764705882353</v>
      </c>
      <c r="J145" s="28" t="n">
        <f aca="false">PRODUCT(K145+L145+M145)</f>
        <v>41</v>
      </c>
      <c r="K145" s="30" t="n">
        <v>17</v>
      </c>
      <c r="L145" s="30"/>
      <c r="M145" s="30" t="n">
        <v>24</v>
      </c>
      <c r="N145" s="29" t="n">
        <f aca="false">PRODUCT(K145/J145)</f>
        <v>0.414634146341463</v>
      </c>
      <c r="O145" s="28" t="n">
        <f aca="false">PRODUCT(P145+Q145+R145)</f>
        <v>3</v>
      </c>
      <c r="P145" s="30" t="n">
        <v>0</v>
      </c>
      <c r="Q145" s="30"/>
      <c r="R145" s="30" t="n">
        <v>3</v>
      </c>
      <c r="S145" s="29" t="n">
        <f aca="false">PRODUCT(P145/O145)</f>
        <v>0</v>
      </c>
      <c r="T145" s="30" t="n">
        <f aca="false">PRODUCT(U145+V145+W145)</f>
        <v>7</v>
      </c>
      <c r="U145" s="30" t="n">
        <v>4</v>
      </c>
      <c r="V145" s="30"/>
      <c r="W145" s="30" t="n">
        <v>3</v>
      </c>
      <c r="X145" s="29" t="n">
        <f aca="false">PRODUCT(U145/T145)</f>
        <v>0.571428571428571</v>
      </c>
      <c r="Y145" s="32"/>
      <c r="Z145" s="31"/>
      <c r="AA145" s="31"/>
      <c r="AB145" s="33"/>
      <c r="AC145" s="37"/>
      <c r="AD145" s="33"/>
      <c r="AE145" s="28" t="n">
        <v>0</v>
      </c>
      <c r="AF145" s="30" t="n">
        <v>0</v>
      </c>
      <c r="AG145" s="35" t="n">
        <v>0</v>
      </c>
      <c r="AH145" s="1" t="s">
        <v>149</v>
      </c>
      <c r="AI145" s="26" t="n">
        <f aca="false">PRODUCT(CH145)</f>
        <v>59.9999999999977</v>
      </c>
      <c r="AK145" s="3" t="n">
        <v>0.333333333333333</v>
      </c>
      <c r="AL145" s="3" t="n">
        <v>2</v>
      </c>
      <c r="AM145" s="3" t="n">
        <v>1</v>
      </c>
      <c r="AN145" s="3" t="n">
        <v>0</v>
      </c>
      <c r="AO145" s="3" t="n">
        <v>0</v>
      </c>
      <c r="AP145" s="3" t="n">
        <v>0.666666666666666</v>
      </c>
      <c r="AQ145" s="3" t="n">
        <v>4</v>
      </c>
      <c r="AR145" s="3" t="n">
        <v>2</v>
      </c>
      <c r="AS145" s="3" t="n">
        <v>0</v>
      </c>
      <c r="AT145" s="3" t="n">
        <v>0</v>
      </c>
      <c r="AU145" s="3" t="n">
        <v>0.333333333333</v>
      </c>
      <c r="AV145" s="3" t="n">
        <v>2</v>
      </c>
      <c r="AW145" s="3" t="n">
        <v>1</v>
      </c>
      <c r="AX145" s="3" t="n">
        <v>0</v>
      </c>
      <c r="AY145" s="3" t="n">
        <v>0</v>
      </c>
      <c r="AZ145" s="3" t="n">
        <v>25</v>
      </c>
      <c r="BA145" s="3" t="n">
        <v>25</v>
      </c>
      <c r="BB145" s="3" t="n">
        <v>25</v>
      </c>
      <c r="BC145" s="3" t="n">
        <v>25</v>
      </c>
      <c r="BD145" s="3" t="n">
        <v>15</v>
      </c>
      <c r="BE145" s="3" t="n">
        <v>10</v>
      </c>
      <c r="BF145" s="3" t="n">
        <v>25</v>
      </c>
      <c r="BG145" s="3" t="n">
        <v>20</v>
      </c>
      <c r="BH145" s="3" t="n">
        <v>15</v>
      </c>
      <c r="BI145" s="3"/>
      <c r="BJ145" s="6" t="n">
        <f aca="false">PRODUCT(J145*AK145)</f>
        <v>13.6666666666667</v>
      </c>
      <c r="BK145" s="6" t="n">
        <f aca="false">PRODUCT(K145*AL145)</f>
        <v>34</v>
      </c>
      <c r="BL145" s="6" t="n">
        <f aca="false">PRODUCT(L145*AM145)</f>
        <v>0</v>
      </c>
      <c r="BM145" s="6" t="n">
        <f aca="false">PRODUCT(M145*AN145)</f>
        <v>0</v>
      </c>
      <c r="BN145" s="6" t="n">
        <f aca="false">PRODUCT(N145*AO145)</f>
        <v>0</v>
      </c>
      <c r="BO145" s="6" t="n">
        <f aca="false">PRODUCT(O145*AP145)</f>
        <v>2</v>
      </c>
      <c r="BP145" s="6" t="n">
        <f aca="false">PRODUCT(P145*AQ145)</f>
        <v>0</v>
      </c>
      <c r="BQ145" s="6" t="n">
        <f aca="false">PRODUCT(Q145*AR145)</f>
        <v>0</v>
      </c>
      <c r="BR145" s="6" t="n">
        <f aca="false">PRODUCT(R145*AS145)</f>
        <v>0</v>
      </c>
      <c r="BS145" s="6" t="n">
        <f aca="false">PRODUCT(S145*AT145)</f>
        <v>0</v>
      </c>
      <c r="BT145" s="6" t="n">
        <f aca="false">PRODUCT(T145*AU145)</f>
        <v>2.333333333331</v>
      </c>
      <c r="BU145" s="6" t="n">
        <f aca="false">PRODUCT(U145*AV145)</f>
        <v>8</v>
      </c>
      <c r="BV145" s="6" t="n">
        <f aca="false">PRODUCT(V145*AW145)</f>
        <v>0</v>
      </c>
      <c r="BW145" s="6" t="n">
        <f aca="false">PRODUCT(W145*AX145)</f>
        <v>0</v>
      </c>
      <c r="BX145" s="6" t="n">
        <f aca="false">PRODUCT(X145*AY145)</f>
        <v>0</v>
      </c>
      <c r="BY145" s="6" t="n">
        <f aca="false">PRODUCT(Y145*AZ145)</f>
        <v>0</v>
      </c>
      <c r="BZ145" s="6" t="n">
        <f aca="false">PRODUCT(Z145*BA145)</f>
        <v>0</v>
      </c>
      <c r="CA145" s="6" t="n">
        <f aca="false">PRODUCT(AA145*BB145)</f>
        <v>0</v>
      </c>
      <c r="CB145" s="6" t="n">
        <f aca="false">PRODUCT(AB145*BC145)</f>
        <v>0</v>
      </c>
      <c r="CC145" s="6" t="n">
        <f aca="false">PRODUCT(AC145*BD145)</f>
        <v>0</v>
      </c>
      <c r="CD145" s="6" t="n">
        <f aca="false">PRODUCT(AD145*BE145)</f>
        <v>0</v>
      </c>
      <c r="CE145" s="6" t="n">
        <f aca="false">PRODUCT(AE145*BF145)</f>
        <v>0</v>
      </c>
      <c r="CF145" s="6" t="n">
        <f aca="false">PRODUCT(AF145*BG145)</f>
        <v>0</v>
      </c>
      <c r="CG145" s="6" t="n">
        <f aca="false">PRODUCT(AG145*BH145)</f>
        <v>0</v>
      </c>
      <c r="CH145" s="6" t="n">
        <f aca="false">SUM(BJ145:CG145)</f>
        <v>59.9999999999977</v>
      </c>
      <c r="CI145" s="5"/>
      <c r="CJ145" s="5"/>
      <c r="CK145" s="5"/>
    </row>
    <row r="146" customFormat="false" ht="15" hidden="false" customHeight="false" outlineLevel="0" collapsed="false">
      <c r="A146" s="25" t="n">
        <v>144</v>
      </c>
      <c r="B146" s="26" t="n">
        <f aca="false">PRODUCT(AI146)</f>
        <v>58.6666666666667</v>
      </c>
      <c r="C146" s="1" t="s">
        <v>294</v>
      </c>
      <c r="D146" s="27" t="n">
        <v>16248</v>
      </c>
      <c r="E146" s="28" t="n">
        <f aca="false">PRODUCT(J146+O146+T146)</f>
        <v>44</v>
      </c>
      <c r="F146" s="28" t="n">
        <f aca="false">PRODUCT(K146+P146+U146)</f>
        <v>19</v>
      </c>
      <c r="G146" s="28" t="n">
        <f aca="false">PRODUCT(L146+Q146+V146)</f>
        <v>6</v>
      </c>
      <c r="H146" s="28" t="n">
        <f aca="false">PRODUCT(M146+R146+W146)</f>
        <v>19</v>
      </c>
      <c r="I146" s="29" t="n">
        <f aca="false">PRODUCT(F146/E146)</f>
        <v>0.431818181818182</v>
      </c>
      <c r="J146" s="28" t="n">
        <f aca="false">PRODUCT(K146+L146+M146)</f>
        <v>44</v>
      </c>
      <c r="K146" s="30" t="n">
        <v>19</v>
      </c>
      <c r="L146" s="30" t="n">
        <v>6</v>
      </c>
      <c r="M146" s="30" t="n">
        <v>19</v>
      </c>
      <c r="N146" s="29" t="n">
        <f aca="false">PRODUCT(K146/J146)</f>
        <v>0.431818181818182</v>
      </c>
      <c r="O146" s="30"/>
      <c r="P146" s="30"/>
      <c r="Q146" s="30"/>
      <c r="R146" s="30"/>
      <c r="S146" s="35"/>
      <c r="T146" s="30"/>
      <c r="U146" s="30"/>
      <c r="V146" s="30"/>
      <c r="W146" s="30"/>
      <c r="X146" s="35"/>
      <c r="Y146" s="32"/>
      <c r="Z146" s="31"/>
      <c r="AA146" s="31"/>
      <c r="AB146" s="33"/>
      <c r="AC146" s="37"/>
      <c r="AD146" s="33"/>
      <c r="AE146" s="28" t="n">
        <v>0</v>
      </c>
      <c r="AF146" s="30" t="n">
        <v>0</v>
      </c>
      <c r="AG146" s="35" t="n">
        <v>0</v>
      </c>
      <c r="AH146" s="1" t="s">
        <v>102</v>
      </c>
      <c r="AI146" s="26" t="n">
        <f aca="false">PRODUCT(CH146)</f>
        <v>58.6666666666667</v>
      </c>
      <c r="AK146" s="3" t="n">
        <v>0.333333333333333</v>
      </c>
      <c r="AL146" s="3" t="n">
        <v>2</v>
      </c>
      <c r="AM146" s="3" t="n">
        <v>1</v>
      </c>
      <c r="AN146" s="3" t="n">
        <v>0</v>
      </c>
      <c r="AO146" s="3" t="n">
        <v>0</v>
      </c>
      <c r="AP146" s="3" t="n">
        <v>0.666666666666666</v>
      </c>
      <c r="AQ146" s="3" t="n">
        <v>4</v>
      </c>
      <c r="AR146" s="3" t="n">
        <v>2</v>
      </c>
      <c r="AS146" s="3" t="n">
        <v>0</v>
      </c>
      <c r="AT146" s="3" t="n">
        <v>0</v>
      </c>
      <c r="AU146" s="3" t="n">
        <v>0.333333333333</v>
      </c>
      <c r="AV146" s="3" t="n">
        <v>2</v>
      </c>
      <c r="AW146" s="3" t="n">
        <v>1</v>
      </c>
      <c r="AX146" s="3" t="n">
        <v>0</v>
      </c>
      <c r="AY146" s="3" t="n">
        <v>0</v>
      </c>
      <c r="AZ146" s="3" t="n">
        <v>25</v>
      </c>
      <c r="BA146" s="3" t="n">
        <v>25</v>
      </c>
      <c r="BB146" s="3" t="n">
        <v>25</v>
      </c>
      <c r="BC146" s="3" t="n">
        <v>25</v>
      </c>
      <c r="BD146" s="3" t="n">
        <v>15</v>
      </c>
      <c r="BE146" s="3" t="n">
        <v>10</v>
      </c>
      <c r="BF146" s="3" t="n">
        <v>25</v>
      </c>
      <c r="BG146" s="3" t="n">
        <v>20</v>
      </c>
      <c r="BH146" s="3" t="n">
        <v>15</v>
      </c>
      <c r="BI146" s="3"/>
      <c r="BJ146" s="6" t="n">
        <f aca="false">PRODUCT(J146*AK146)</f>
        <v>14.6666666666667</v>
      </c>
      <c r="BK146" s="6" t="n">
        <f aca="false">PRODUCT(K146*AL146)</f>
        <v>38</v>
      </c>
      <c r="BL146" s="6" t="n">
        <f aca="false">PRODUCT(L146*AM146)</f>
        <v>6</v>
      </c>
      <c r="BM146" s="6" t="n">
        <f aca="false">PRODUCT(M146*AN146)</f>
        <v>0</v>
      </c>
      <c r="BN146" s="6" t="n">
        <f aca="false">PRODUCT(N146*AO146)</f>
        <v>0</v>
      </c>
      <c r="BO146" s="6" t="n">
        <f aca="false">PRODUCT(O146*AP146)</f>
        <v>0</v>
      </c>
      <c r="BP146" s="6" t="n">
        <f aca="false">PRODUCT(P146*AQ146)</f>
        <v>0</v>
      </c>
      <c r="BQ146" s="6" t="n">
        <f aca="false">PRODUCT(Q146*AR146)</f>
        <v>0</v>
      </c>
      <c r="BR146" s="6" t="n">
        <f aca="false">PRODUCT(R146*AS146)</f>
        <v>0</v>
      </c>
      <c r="BS146" s="6" t="n">
        <f aca="false">PRODUCT(S146*AT146)</f>
        <v>0</v>
      </c>
      <c r="BT146" s="6" t="n">
        <f aca="false">PRODUCT(T146*AU146)</f>
        <v>0</v>
      </c>
      <c r="BU146" s="6" t="n">
        <f aca="false">PRODUCT(U146*AV146)</f>
        <v>0</v>
      </c>
      <c r="BV146" s="6" t="n">
        <f aca="false">PRODUCT(V146*AW146)</f>
        <v>0</v>
      </c>
      <c r="BW146" s="6" t="n">
        <f aca="false">PRODUCT(W146*AX146)</f>
        <v>0</v>
      </c>
      <c r="BX146" s="6" t="n">
        <f aca="false">PRODUCT(X146*AY146)</f>
        <v>0</v>
      </c>
      <c r="BY146" s="6" t="n">
        <f aca="false">PRODUCT(Y146*AZ146)</f>
        <v>0</v>
      </c>
      <c r="BZ146" s="6" t="n">
        <f aca="false">PRODUCT(Z146*BA146)</f>
        <v>0</v>
      </c>
      <c r="CA146" s="6" t="n">
        <f aca="false">PRODUCT(AA146*BB146)</f>
        <v>0</v>
      </c>
      <c r="CB146" s="6" t="n">
        <f aca="false">PRODUCT(AB146*BC146)</f>
        <v>0</v>
      </c>
      <c r="CC146" s="6" t="n">
        <f aca="false">PRODUCT(AC146*BD146)</f>
        <v>0</v>
      </c>
      <c r="CD146" s="6" t="n">
        <f aca="false">PRODUCT(AD146*BE146)</f>
        <v>0</v>
      </c>
      <c r="CE146" s="6" t="n">
        <f aca="false">PRODUCT(AE146*BF146)</f>
        <v>0</v>
      </c>
      <c r="CF146" s="6" t="n">
        <f aca="false">PRODUCT(AF146*BG146)</f>
        <v>0</v>
      </c>
      <c r="CG146" s="6" t="n">
        <f aca="false">PRODUCT(AG146*BH146)</f>
        <v>0</v>
      </c>
      <c r="CH146" s="6" t="n">
        <f aca="false">SUM(BJ146:CG146)</f>
        <v>58.6666666666667</v>
      </c>
      <c r="CI146" s="5"/>
      <c r="CJ146" s="5"/>
      <c r="CK146" s="5"/>
    </row>
    <row r="147" customFormat="false" ht="15" hidden="false" customHeight="false" outlineLevel="0" collapsed="false">
      <c r="A147" s="25" t="n">
        <v>145</v>
      </c>
      <c r="B147" s="26" t="n">
        <f aca="false">PRODUCT(AI147)</f>
        <v>58.3333333333333</v>
      </c>
      <c r="C147" s="1" t="s">
        <v>295</v>
      </c>
      <c r="D147" s="27" t="n">
        <v>15234</v>
      </c>
      <c r="E147" s="28" t="n">
        <f aca="false">PRODUCT(J147+O147+T147)</f>
        <v>22</v>
      </c>
      <c r="F147" s="28" t="n">
        <f aca="false">PRODUCT(K147+P147+U147)</f>
        <v>12</v>
      </c>
      <c r="G147" s="28" t="n">
        <f aca="false">PRODUCT(L147+Q147+V147)</f>
        <v>2</v>
      </c>
      <c r="H147" s="28" t="n">
        <f aca="false">PRODUCT(M147+R147+W147)</f>
        <v>8</v>
      </c>
      <c r="I147" s="29" t="n">
        <f aca="false">PRODUCT(F147/E147)</f>
        <v>0.545454545454545</v>
      </c>
      <c r="J147" s="28" t="n">
        <f aca="false">PRODUCT(K147+L147+M147)</f>
        <v>22</v>
      </c>
      <c r="K147" s="30" t="n">
        <v>12</v>
      </c>
      <c r="L147" s="30" t="n">
        <v>2</v>
      </c>
      <c r="M147" s="30" t="n">
        <v>8</v>
      </c>
      <c r="N147" s="29" t="n">
        <f aca="false">PRODUCT(K147/J147)</f>
        <v>0.545454545454545</v>
      </c>
      <c r="O147" s="30"/>
      <c r="P147" s="30"/>
      <c r="Q147" s="30"/>
      <c r="R147" s="30"/>
      <c r="S147" s="35"/>
      <c r="T147" s="28"/>
      <c r="U147" s="30"/>
      <c r="V147" s="30"/>
      <c r="W147" s="30"/>
      <c r="X147" s="35"/>
      <c r="Y147" s="32"/>
      <c r="Z147" s="31" t="n">
        <v>1</v>
      </c>
      <c r="AA147" s="31"/>
      <c r="AB147" s="33"/>
      <c r="AC147" s="37"/>
      <c r="AD147" s="33"/>
      <c r="AE147" s="28" t="n">
        <v>0</v>
      </c>
      <c r="AF147" s="30" t="n">
        <v>0</v>
      </c>
      <c r="AG147" s="35" t="n">
        <v>0</v>
      </c>
      <c r="AH147" s="1" t="s">
        <v>100</v>
      </c>
      <c r="AI147" s="26" t="n">
        <f aca="false">PRODUCT(CH147)</f>
        <v>58.3333333333333</v>
      </c>
      <c r="AK147" s="3" t="n">
        <v>0.333333333333333</v>
      </c>
      <c r="AL147" s="3" t="n">
        <v>2</v>
      </c>
      <c r="AM147" s="3" t="n">
        <v>1</v>
      </c>
      <c r="AN147" s="3" t="n">
        <v>0</v>
      </c>
      <c r="AO147" s="3" t="n">
        <v>0</v>
      </c>
      <c r="AP147" s="3" t="n">
        <v>0.666666666666666</v>
      </c>
      <c r="AQ147" s="3" t="n">
        <v>4</v>
      </c>
      <c r="AR147" s="3" t="n">
        <v>2</v>
      </c>
      <c r="AS147" s="3" t="n">
        <v>0</v>
      </c>
      <c r="AT147" s="3" t="n">
        <v>0</v>
      </c>
      <c r="AU147" s="3" t="n">
        <v>0.333333333333</v>
      </c>
      <c r="AV147" s="3" t="n">
        <v>2</v>
      </c>
      <c r="AW147" s="3" t="n">
        <v>1</v>
      </c>
      <c r="AX147" s="3" t="n">
        <v>0</v>
      </c>
      <c r="AY147" s="3" t="n">
        <v>0</v>
      </c>
      <c r="AZ147" s="3" t="n">
        <v>25</v>
      </c>
      <c r="BA147" s="3" t="n">
        <v>25</v>
      </c>
      <c r="BB147" s="3" t="n">
        <v>25</v>
      </c>
      <c r="BC147" s="3" t="n">
        <v>25</v>
      </c>
      <c r="BD147" s="3" t="n">
        <v>15</v>
      </c>
      <c r="BE147" s="3" t="n">
        <v>10</v>
      </c>
      <c r="BF147" s="3" t="n">
        <v>25</v>
      </c>
      <c r="BG147" s="3" t="n">
        <v>20</v>
      </c>
      <c r="BH147" s="3" t="n">
        <v>15</v>
      </c>
      <c r="BI147" s="3"/>
      <c r="BJ147" s="6" t="n">
        <f aca="false">PRODUCT(J147*AK147)</f>
        <v>7.33333333333333</v>
      </c>
      <c r="BK147" s="6" t="n">
        <f aca="false">PRODUCT(K147*AL147)</f>
        <v>24</v>
      </c>
      <c r="BL147" s="6" t="n">
        <f aca="false">PRODUCT(L147*AM147)</f>
        <v>2</v>
      </c>
      <c r="BM147" s="6" t="n">
        <f aca="false">PRODUCT(M147*AN147)</f>
        <v>0</v>
      </c>
      <c r="BN147" s="6" t="n">
        <f aca="false">PRODUCT(N147*AO147)</f>
        <v>0</v>
      </c>
      <c r="BO147" s="6" t="n">
        <f aca="false">PRODUCT(O147*AP147)</f>
        <v>0</v>
      </c>
      <c r="BP147" s="6" t="n">
        <f aca="false">PRODUCT(P147*AQ147)</f>
        <v>0</v>
      </c>
      <c r="BQ147" s="6" t="n">
        <f aca="false">PRODUCT(Q147*AR147)</f>
        <v>0</v>
      </c>
      <c r="BR147" s="6" t="n">
        <f aca="false">PRODUCT(R147*AS147)</f>
        <v>0</v>
      </c>
      <c r="BS147" s="6" t="n">
        <f aca="false">PRODUCT(S147*AT147)</f>
        <v>0</v>
      </c>
      <c r="BT147" s="6" t="n">
        <f aca="false">PRODUCT(T147*AU147)</f>
        <v>0</v>
      </c>
      <c r="BU147" s="6" t="n">
        <f aca="false">PRODUCT(U147*AV147)</f>
        <v>0</v>
      </c>
      <c r="BV147" s="6" t="n">
        <f aca="false">PRODUCT(V147*AW147)</f>
        <v>0</v>
      </c>
      <c r="BW147" s="6" t="n">
        <f aca="false">PRODUCT(W147*AX147)</f>
        <v>0</v>
      </c>
      <c r="BX147" s="6" t="n">
        <f aca="false">PRODUCT(X147*AY147)</f>
        <v>0</v>
      </c>
      <c r="BY147" s="6" t="n">
        <f aca="false">PRODUCT(Y147*AZ147)</f>
        <v>0</v>
      </c>
      <c r="BZ147" s="6" t="n">
        <f aca="false">PRODUCT(Z147*BA147)</f>
        <v>25</v>
      </c>
      <c r="CA147" s="6" t="n">
        <f aca="false">PRODUCT(AA147*BB147)</f>
        <v>0</v>
      </c>
      <c r="CB147" s="6" t="n">
        <f aca="false">PRODUCT(AB147*BC147)</f>
        <v>0</v>
      </c>
      <c r="CC147" s="6" t="n">
        <f aca="false">PRODUCT(AC147*BD147)</f>
        <v>0</v>
      </c>
      <c r="CD147" s="6" t="n">
        <f aca="false">PRODUCT(AD147*BE147)</f>
        <v>0</v>
      </c>
      <c r="CE147" s="6" t="n">
        <f aca="false">PRODUCT(AE147*BF147)</f>
        <v>0</v>
      </c>
      <c r="CF147" s="6" t="n">
        <f aca="false">PRODUCT(AF147*BG147)</f>
        <v>0</v>
      </c>
      <c r="CG147" s="6" t="n">
        <f aca="false">PRODUCT(AG147*BH147)</f>
        <v>0</v>
      </c>
      <c r="CH147" s="6" t="n">
        <f aca="false">SUM(BJ147:CG147)</f>
        <v>58.3333333333333</v>
      </c>
      <c r="CI147" s="5"/>
      <c r="CJ147" s="5"/>
      <c r="CK147" s="5"/>
    </row>
    <row r="148" customFormat="false" ht="15" hidden="false" customHeight="false" outlineLevel="0" collapsed="false">
      <c r="A148" s="25" t="n">
        <v>146</v>
      </c>
      <c r="B148" s="26" t="n">
        <f aca="false">PRODUCT(AI148)</f>
        <v>58</v>
      </c>
      <c r="C148" s="1" t="s">
        <v>296</v>
      </c>
      <c r="D148" s="27" t="n">
        <v>20833</v>
      </c>
      <c r="E148" s="28" t="n">
        <f aca="false">PRODUCT(J148+O148+T148)</f>
        <v>35</v>
      </c>
      <c r="F148" s="28" t="n">
        <f aca="false">PRODUCT(K148+P148+U148)</f>
        <v>20</v>
      </c>
      <c r="G148" s="28"/>
      <c r="H148" s="28" t="n">
        <f aca="false">PRODUCT(M148+R148+W148)</f>
        <v>15</v>
      </c>
      <c r="I148" s="29" t="n">
        <f aca="false">PRODUCT(F148/E148)</f>
        <v>0.571428571428571</v>
      </c>
      <c r="J148" s="28" t="n">
        <f aca="false">PRODUCT(K148+L148+M148)</f>
        <v>28</v>
      </c>
      <c r="K148" s="31" t="n">
        <v>18</v>
      </c>
      <c r="L148" s="31"/>
      <c r="M148" s="31" t="n">
        <v>10</v>
      </c>
      <c r="N148" s="29" t="n">
        <f aca="false">PRODUCT(K148/J148)</f>
        <v>0.642857142857143</v>
      </c>
      <c r="O148" s="30" t="n">
        <f aca="false">PRODUCT(P148+Q148+R148)</f>
        <v>7</v>
      </c>
      <c r="P148" s="30" t="n">
        <v>2</v>
      </c>
      <c r="Q148" s="30"/>
      <c r="R148" s="30" t="n">
        <v>5</v>
      </c>
      <c r="S148" s="29" t="n">
        <f aca="false">PRODUCT(P148/O148)</f>
        <v>0.285714285714286</v>
      </c>
      <c r="T148" s="28"/>
      <c r="U148" s="31"/>
      <c r="V148" s="31"/>
      <c r="W148" s="31"/>
      <c r="X148" s="29"/>
      <c r="Y148" s="32"/>
      <c r="Z148" s="31"/>
      <c r="AA148" s="31"/>
      <c r="AB148" s="33"/>
      <c r="AC148" s="37"/>
      <c r="AD148" s="33"/>
      <c r="AE148" s="32" t="n">
        <v>0</v>
      </c>
      <c r="AF148" s="31" t="n">
        <v>0</v>
      </c>
      <c r="AG148" s="38" t="n">
        <v>0</v>
      </c>
      <c r="AH148" s="1" t="s">
        <v>297</v>
      </c>
      <c r="AI148" s="26" t="n">
        <f aca="false">PRODUCT(CH148)</f>
        <v>58</v>
      </c>
      <c r="AK148" s="3" t="n">
        <v>0.333333333333333</v>
      </c>
      <c r="AL148" s="3" t="n">
        <v>2</v>
      </c>
      <c r="AM148" s="3" t="n">
        <v>1</v>
      </c>
      <c r="AN148" s="3" t="n">
        <v>0</v>
      </c>
      <c r="AO148" s="3" t="n">
        <v>0</v>
      </c>
      <c r="AP148" s="3" t="n">
        <v>0.666666666666666</v>
      </c>
      <c r="AQ148" s="3" t="n">
        <v>4</v>
      </c>
      <c r="AR148" s="3" t="n">
        <v>2</v>
      </c>
      <c r="AS148" s="3" t="n">
        <v>0</v>
      </c>
      <c r="AT148" s="3" t="n">
        <v>0</v>
      </c>
      <c r="AU148" s="3" t="n">
        <v>0.333333333333</v>
      </c>
      <c r="AV148" s="3" t="n">
        <v>2</v>
      </c>
      <c r="AW148" s="3" t="n">
        <v>1</v>
      </c>
      <c r="AX148" s="3" t="n">
        <v>0</v>
      </c>
      <c r="AY148" s="3" t="n">
        <v>0</v>
      </c>
      <c r="AZ148" s="3" t="n">
        <v>25</v>
      </c>
      <c r="BA148" s="3" t="n">
        <v>25</v>
      </c>
      <c r="BB148" s="3" t="n">
        <v>25</v>
      </c>
      <c r="BC148" s="3" t="n">
        <v>25</v>
      </c>
      <c r="BD148" s="3" t="n">
        <v>15</v>
      </c>
      <c r="BE148" s="3" t="n">
        <v>10</v>
      </c>
      <c r="BF148" s="3" t="n">
        <v>25</v>
      </c>
      <c r="BG148" s="3" t="n">
        <v>20</v>
      </c>
      <c r="BH148" s="3" t="n">
        <v>15</v>
      </c>
      <c r="BI148" s="3"/>
      <c r="BJ148" s="6" t="n">
        <f aca="false">PRODUCT(J148*AK148)</f>
        <v>9.33333333333332</v>
      </c>
      <c r="BK148" s="6" t="n">
        <f aca="false">PRODUCT(K148*AL148)</f>
        <v>36</v>
      </c>
      <c r="BL148" s="6" t="n">
        <f aca="false">PRODUCT(L148*AM148)</f>
        <v>0</v>
      </c>
      <c r="BM148" s="6" t="n">
        <f aca="false">PRODUCT(M148*AN148)</f>
        <v>0</v>
      </c>
      <c r="BN148" s="6" t="n">
        <f aca="false">PRODUCT(N148*AO148)</f>
        <v>0</v>
      </c>
      <c r="BO148" s="6" t="n">
        <f aca="false">PRODUCT(O148*AP148)</f>
        <v>4.66666666666666</v>
      </c>
      <c r="BP148" s="6" t="n">
        <f aca="false">PRODUCT(P148*AQ148)</f>
        <v>8</v>
      </c>
      <c r="BQ148" s="6" t="n">
        <f aca="false">PRODUCT(Q148*AR148)</f>
        <v>0</v>
      </c>
      <c r="BR148" s="6" t="n">
        <f aca="false">PRODUCT(R148*AS148)</f>
        <v>0</v>
      </c>
      <c r="BS148" s="6" t="n">
        <f aca="false">PRODUCT(S148*AT148)</f>
        <v>0</v>
      </c>
      <c r="BT148" s="6" t="n">
        <f aca="false">PRODUCT(T148*AU148)</f>
        <v>0</v>
      </c>
      <c r="BU148" s="6" t="n">
        <f aca="false">PRODUCT(U148*AV148)</f>
        <v>0</v>
      </c>
      <c r="BV148" s="6" t="n">
        <f aca="false">PRODUCT(V148*AW148)</f>
        <v>0</v>
      </c>
      <c r="BW148" s="6" t="n">
        <f aca="false">PRODUCT(W148*AX148)</f>
        <v>0</v>
      </c>
      <c r="BX148" s="6" t="n">
        <f aca="false">PRODUCT(X148*AY148)</f>
        <v>0</v>
      </c>
      <c r="BY148" s="6" t="n">
        <f aca="false">PRODUCT(Y148*AZ148)</f>
        <v>0</v>
      </c>
      <c r="BZ148" s="6" t="n">
        <f aca="false">PRODUCT(Z148*BA148)</f>
        <v>0</v>
      </c>
      <c r="CA148" s="6" t="n">
        <f aca="false">PRODUCT(AA148*BB148)</f>
        <v>0</v>
      </c>
      <c r="CB148" s="6" t="n">
        <f aca="false">PRODUCT(AB148*BC148)</f>
        <v>0</v>
      </c>
      <c r="CC148" s="6" t="n">
        <f aca="false">PRODUCT(AC148*BD148)</f>
        <v>0</v>
      </c>
      <c r="CD148" s="6" t="n">
        <f aca="false">PRODUCT(AD148*BE148)</f>
        <v>0</v>
      </c>
      <c r="CE148" s="6" t="n">
        <f aca="false">PRODUCT(AE148*BF148)</f>
        <v>0</v>
      </c>
      <c r="CF148" s="6" t="n">
        <f aca="false">PRODUCT(AF148*BG148)</f>
        <v>0</v>
      </c>
      <c r="CG148" s="6" t="n">
        <f aca="false">PRODUCT(AG148*BH148)</f>
        <v>0</v>
      </c>
      <c r="CH148" s="6" t="n">
        <f aca="false">SUM(BJ148:CG148)</f>
        <v>58</v>
      </c>
      <c r="CI148" s="5"/>
      <c r="CJ148" s="5"/>
      <c r="CK148" s="5"/>
    </row>
    <row r="149" customFormat="false" ht="15" hidden="false" customHeight="false" outlineLevel="0" collapsed="false">
      <c r="A149" s="25" t="n">
        <v>147</v>
      </c>
      <c r="B149" s="26" t="n">
        <f aca="false">PRODUCT(AI149)</f>
        <v>58</v>
      </c>
      <c r="C149" s="1" t="s">
        <v>298</v>
      </c>
      <c r="D149" s="27" t="n">
        <v>14522</v>
      </c>
      <c r="E149" s="28" t="n">
        <f aca="false">PRODUCT(J149+O149+T149)</f>
        <v>42</v>
      </c>
      <c r="F149" s="28" t="n">
        <f aca="false">PRODUCT(K149+P149+U149)</f>
        <v>14</v>
      </c>
      <c r="G149" s="28" t="n">
        <f aca="false">PRODUCT(L149+Q149+V149)</f>
        <v>1</v>
      </c>
      <c r="H149" s="28" t="n">
        <f aca="false">PRODUCT(M149+R149+W149)</f>
        <v>27</v>
      </c>
      <c r="I149" s="29" t="n">
        <f aca="false">PRODUCT(F149/E149)</f>
        <v>0.333333333333333</v>
      </c>
      <c r="J149" s="31" t="n">
        <f aca="false">PRODUCT(K149+L149+M149)</f>
        <v>42</v>
      </c>
      <c r="K149" s="31" t="n">
        <v>14</v>
      </c>
      <c r="L149" s="31" t="n">
        <v>1</v>
      </c>
      <c r="M149" s="31" t="n">
        <v>27</v>
      </c>
      <c r="N149" s="29" t="n">
        <f aca="false">PRODUCT(K149/J149)</f>
        <v>0.333333333333333</v>
      </c>
      <c r="O149" s="30"/>
      <c r="P149" s="30"/>
      <c r="Q149" s="30"/>
      <c r="R149" s="30"/>
      <c r="S149" s="35"/>
      <c r="T149" s="31"/>
      <c r="U149" s="31"/>
      <c r="V149" s="31"/>
      <c r="W149" s="31"/>
      <c r="X149" s="35"/>
      <c r="Y149" s="32"/>
      <c r="Z149" s="31"/>
      <c r="AA149" s="31"/>
      <c r="AB149" s="33"/>
      <c r="AC149" s="37" t="n">
        <v>1</v>
      </c>
      <c r="AD149" s="33"/>
      <c r="AE149" s="32" t="n">
        <v>0</v>
      </c>
      <c r="AF149" s="31" t="n">
        <v>0</v>
      </c>
      <c r="AG149" s="38" t="n">
        <v>0</v>
      </c>
      <c r="AH149" s="1" t="s">
        <v>272</v>
      </c>
      <c r="AI149" s="26" t="n">
        <f aca="false">PRODUCT(CH149)</f>
        <v>58</v>
      </c>
      <c r="AK149" s="3" t="n">
        <v>0.333333333333333</v>
      </c>
      <c r="AL149" s="3" t="n">
        <v>2</v>
      </c>
      <c r="AM149" s="3" t="n">
        <v>1</v>
      </c>
      <c r="AN149" s="3" t="n">
        <v>0</v>
      </c>
      <c r="AO149" s="3" t="n">
        <v>0</v>
      </c>
      <c r="AP149" s="3" t="n">
        <v>0.666666666666666</v>
      </c>
      <c r="AQ149" s="3" t="n">
        <v>4</v>
      </c>
      <c r="AR149" s="3" t="n">
        <v>2</v>
      </c>
      <c r="AS149" s="3" t="n">
        <v>0</v>
      </c>
      <c r="AT149" s="3" t="n">
        <v>0</v>
      </c>
      <c r="AU149" s="3" t="n">
        <v>0.333333333333</v>
      </c>
      <c r="AV149" s="3" t="n">
        <v>2</v>
      </c>
      <c r="AW149" s="3" t="n">
        <v>1</v>
      </c>
      <c r="AX149" s="3" t="n">
        <v>0</v>
      </c>
      <c r="AY149" s="3" t="n">
        <v>0</v>
      </c>
      <c r="AZ149" s="3" t="n">
        <v>25</v>
      </c>
      <c r="BA149" s="3" t="n">
        <v>25</v>
      </c>
      <c r="BB149" s="3" t="n">
        <v>25</v>
      </c>
      <c r="BC149" s="3" t="n">
        <v>25</v>
      </c>
      <c r="BD149" s="3" t="n">
        <v>15</v>
      </c>
      <c r="BE149" s="3" t="n">
        <v>10</v>
      </c>
      <c r="BF149" s="3" t="n">
        <v>25</v>
      </c>
      <c r="BG149" s="3" t="n">
        <v>20</v>
      </c>
      <c r="BH149" s="3" t="n">
        <v>15</v>
      </c>
      <c r="BI149" s="3"/>
      <c r="BJ149" s="6" t="n">
        <f aca="false">PRODUCT(J149*AK149)</f>
        <v>14</v>
      </c>
      <c r="BK149" s="6" t="n">
        <f aca="false">PRODUCT(K149*AL149)</f>
        <v>28</v>
      </c>
      <c r="BL149" s="6" t="n">
        <f aca="false">PRODUCT(L149*AM149)</f>
        <v>1</v>
      </c>
      <c r="BM149" s="6" t="n">
        <f aca="false">PRODUCT(M149*AN149)</f>
        <v>0</v>
      </c>
      <c r="BN149" s="6" t="n">
        <f aca="false">PRODUCT(N149*AO149)</f>
        <v>0</v>
      </c>
      <c r="BO149" s="6" t="n">
        <f aca="false">PRODUCT(O149*AP149)</f>
        <v>0</v>
      </c>
      <c r="BP149" s="6" t="n">
        <f aca="false">PRODUCT(P149*AQ149)</f>
        <v>0</v>
      </c>
      <c r="BQ149" s="6" t="n">
        <f aca="false">PRODUCT(Q149*AR149)</f>
        <v>0</v>
      </c>
      <c r="BR149" s="6" t="n">
        <f aca="false">PRODUCT(R149*AS149)</f>
        <v>0</v>
      </c>
      <c r="BS149" s="6" t="n">
        <f aca="false">PRODUCT(S149*AT149)</f>
        <v>0</v>
      </c>
      <c r="BT149" s="6" t="n">
        <f aca="false">PRODUCT(T149*AU149)</f>
        <v>0</v>
      </c>
      <c r="BU149" s="6" t="n">
        <f aca="false">PRODUCT(U149*AV149)</f>
        <v>0</v>
      </c>
      <c r="BV149" s="6" t="n">
        <f aca="false">PRODUCT(V149*AW149)</f>
        <v>0</v>
      </c>
      <c r="BW149" s="6" t="n">
        <f aca="false">PRODUCT(W149*AX149)</f>
        <v>0</v>
      </c>
      <c r="BX149" s="6" t="n">
        <f aca="false">PRODUCT(X149*AY149)</f>
        <v>0</v>
      </c>
      <c r="BY149" s="6" t="n">
        <f aca="false">PRODUCT(Y149*AZ149)</f>
        <v>0</v>
      </c>
      <c r="BZ149" s="6" t="n">
        <f aca="false">PRODUCT(Z149*BA149)</f>
        <v>0</v>
      </c>
      <c r="CA149" s="6" t="n">
        <f aca="false">PRODUCT(AA149*BB149)</f>
        <v>0</v>
      </c>
      <c r="CB149" s="6" t="n">
        <f aca="false">PRODUCT(AB149*BC149)</f>
        <v>0</v>
      </c>
      <c r="CC149" s="6" t="n">
        <f aca="false">PRODUCT(AC149*BD149)</f>
        <v>15</v>
      </c>
      <c r="CD149" s="6" t="n">
        <f aca="false">PRODUCT(AD149*BE149)</f>
        <v>0</v>
      </c>
      <c r="CE149" s="6" t="n">
        <f aca="false">PRODUCT(AE149*BF149)</f>
        <v>0</v>
      </c>
      <c r="CF149" s="6" t="n">
        <f aca="false">PRODUCT(AF149*BG149)</f>
        <v>0</v>
      </c>
      <c r="CG149" s="6" t="n">
        <f aca="false">PRODUCT(AG149*BH149)</f>
        <v>0</v>
      </c>
      <c r="CH149" s="6" t="n">
        <f aca="false">SUM(BJ149:CG149)</f>
        <v>58</v>
      </c>
      <c r="CI149" s="5"/>
      <c r="CJ149" s="5"/>
      <c r="CK149" s="5"/>
    </row>
    <row r="150" customFormat="false" ht="15" hidden="false" customHeight="false" outlineLevel="0" collapsed="false">
      <c r="A150" s="25" t="n">
        <v>148</v>
      </c>
      <c r="B150" s="26" t="n">
        <f aca="false">PRODUCT(AI150)</f>
        <v>57</v>
      </c>
      <c r="C150" s="1" t="s">
        <v>299</v>
      </c>
      <c r="D150" s="27" t="n">
        <v>30881</v>
      </c>
      <c r="E150" s="28" t="n">
        <f aca="false">PRODUCT(J150+O150+T150)</f>
        <v>3</v>
      </c>
      <c r="F150" s="28" t="n">
        <f aca="false">PRODUCT(K150+P150+U150)</f>
        <v>3</v>
      </c>
      <c r="G150" s="28"/>
      <c r="H150" s="28" t="n">
        <f aca="false">PRODUCT(M150+R150+W150)</f>
        <v>0</v>
      </c>
      <c r="I150" s="29" t="n">
        <f aca="false">PRODUCT(F150/E150)</f>
        <v>1</v>
      </c>
      <c r="J150" s="31" t="n">
        <f aca="false">PRODUCT(K150+L150+M150)</f>
        <v>3</v>
      </c>
      <c r="K150" s="31" t="n">
        <v>3</v>
      </c>
      <c r="L150" s="31"/>
      <c r="M150" s="31" t="n">
        <v>0</v>
      </c>
      <c r="N150" s="29" t="n">
        <f aca="false">PRODUCT(K150/J150)</f>
        <v>1</v>
      </c>
      <c r="O150" s="31"/>
      <c r="P150" s="31"/>
      <c r="Q150" s="31"/>
      <c r="R150" s="31"/>
      <c r="S150" s="35"/>
      <c r="T150" s="31"/>
      <c r="U150" s="31"/>
      <c r="V150" s="31"/>
      <c r="W150" s="31"/>
      <c r="X150" s="35"/>
      <c r="Y150" s="32"/>
      <c r="Z150" s="31"/>
      <c r="AA150" s="31" t="n">
        <v>2</v>
      </c>
      <c r="AB150" s="33"/>
      <c r="AC150" s="37"/>
      <c r="AD150" s="33"/>
      <c r="AE150" s="32" t="n">
        <v>0</v>
      </c>
      <c r="AF150" s="31" t="n">
        <v>0</v>
      </c>
      <c r="AG150" s="38" t="n">
        <v>0</v>
      </c>
      <c r="AH150" s="1" t="s">
        <v>90</v>
      </c>
      <c r="AI150" s="26" t="n">
        <f aca="false">PRODUCT(CH150)</f>
        <v>57</v>
      </c>
      <c r="AK150" s="3" t="n">
        <v>0.333333333333333</v>
      </c>
      <c r="AL150" s="3" t="n">
        <v>2</v>
      </c>
      <c r="AM150" s="3" t="n">
        <v>1</v>
      </c>
      <c r="AN150" s="3" t="n">
        <v>0</v>
      </c>
      <c r="AO150" s="3" t="n">
        <v>0</v>
      </c>
      <c r="AP150" s="3" t="n">
        <v>0.666666666666666</v>
      </c>
      <c r="AQ150" s="3" t="n">
        <v>4</v>
      </c>
      <c r="AR150" s="3" t="n">
        <v>2</v>
      </c>
      <c r="AS150" s="3" t="n">
        <v>0</v>
      </c>
      <c r="AT150" s="3" t="n">
        <v>0</v>
      </c>
      <c r="AU150" s="3" t="n">
        <v>0.333333333333</v>
      </c>
      <c r="AV150" s="3" t="n">
        <v>2</v>
      </c>
      <c r="AW150" s="3" t="n">
        <v>1</v>
      </c>
      <c r="AX150" s="3" t="n">
        <v>0</v>
      </c>
      <c r="AY150" s="3" t="n">
        <v>0</v>
      </c>
      <c r="AZ150" s="3" t="n">
        <v>25</v>
      </c>
      <c r="BA150" s="3" t="n">
        <v>25</v>
      </c>
      <c r="BB150" s="3" t="n">
        <v>25</v>
      </c>
      <c r="BC150" s="3" t="n">
        <v>25</v>
      </c>
      <c r="BD150" s="3" t="n">
        <v>15</v>
      </c>
      <c r="BE150" s="3" t="n">
        <v>10</v>
      </c>
      <c r="BF150" s="3" t="n">
        <v>25</v>
      </c>
      <c r="BG150" s="3" t="n">
        <v>20</v>
      </c>
      <c r="BH150" s="3" t="n">
        <v>15</v>
      </c>
      <c r="BI150" s="3"/>
      <c r="BJ150" s="6" t="n">
        <f aca="false">PRODUCT(J150*AK150)</f>
        <v>0.999999999999999</v>
      </c>
      <c r="BK150" s="6" t="n">
        <f aca="false">PRODUCT(K150*AL150)</f>
        <v>6</v>
      </c>
      <c r="BL150" s="6" t="n">
        <f aca="false">PRODUCT(L150*AM150)</f>
        <v>0</v>
      </c>
      <c r="BM150" s="6" t="n">
        <f aca="false">PRODUCT(M150*AN150)</f>
        <v>0</v>
      </c>
      <c r="BN150" s="6" t="n">
        <f aca="false">PRODUCT(N150*AO150)</f>
        <v>0</v>
      </c>
      <c r="BO150" s="6" t="n">
        <f aca="false">PRODUCT(O150*AP150)</f>
        <v>0</v>
      </c>
      <c r="BP150" s="6" t="n">
        <f aca="false">PRODUCT(P150*AQ150)</f>
        <v>0</v>
      </c>
      <c r="BQ150" s="6" t="n">
        <f aca="false">PRODUCT(Q150*AR150)</f>
        <v>0</v>
      </c>
      <c r="BR150" s="6" t="n">
        <f aca="false">PRODUCT(R150*AS150)</f>
        <v>0</v>
      </c>
      <c r="BS150" s="6" t="n">
        <f aca="false">PRODUCT(S150*AT150)</f>
        <v>0</v>
      </c>
      <c r="BT150" s="6" t="n">
        <f aca="false">PRODUCT(T150*AU150)</f>
        <v>0</v>
      </c>
      <c r="BU150" s="6" t="n">
        <f aca="false">PRODUCT(U150*AV150)</f>
        <v>0</v>
      </c>
      <c r="BV150" s="6" t="n">
        <f aca="false">PRODUCT(V150*AW150)</f>
        <v>0</v>
      </c>
      <c r="BW150" s="6" t="n">
        <f aca="false">PRODUCT(W150*AX150)</f>
        <v>0</v>
      </c>
      <c r="BX150" s="6" t="n">
        <f aca="false">PRODUCT(X150*AY150)</f>
        <v>0</v>
      </c>
      <c r="BY150" s="6" t="n">
        <f aca="false">PRODUCT(Y150*AZ150)</f>
        <v>0</v>
      </c>
      <c r="BZ150" s="6" t="n">
        <f aca="false">PRODUCT(Z150*BA150)</f>
        <v>0</v>
      </c>
      <c r="CA150" s="6" t="n">
        <f aca="false">PRODUCT(AA150*BB150)</f>
        <v>50</v>
      </c>
      <c r="CB150" s="6" t="n">
        <f aca="false">PRODUCT(AB150*BC150)</f>
        <v>0</v>
      </c>
      <c r="CC150" s="6" t="n">
        <f aca="false">PRODUCT(AC150*BD150)</f>
        <v>0</v>
      </c>
      <c r="CD150" s="6" t="n">
        <f aca="false">PRODUCT(AD150*BE150)</f>
        <v>0</v>
      </c>
      <c r="CE150" s="6" t="n">
        <f aca="false">PRODUCT(AE150*BF150)</f>
        <v>0</v>
      </c>
      <c r="CF150" s="6" t="n">
        <f aca="false">PRODUCT(AF150*BG150)</f>
        <v>0</v>
      </c>
      <c r="CG150" s="6" t="n">
        <f aca="false">PRODUCT(AG150*BH150)</f>
        <v>0</v>
      </c>
      <c r="CH150" s="6" t="n">
        <f aca="false">SUM(BJ150:CG150)</f>
        <v>57</v>
      </c>
      <c r="CI150" s="5"/>
      <c r="CJ150" s="5"/>
      <c r="CK150" s="5"/>
    </row>
    <row r="151" customFormat="false" ht="15" hidden="false" customHeight="false" outlineLevel="0" collapsed="false">
      <c r="A151" s="25" t="n">
        <v>149</v>
      </c>
      <c r="B151" s="26" t="n">
        <f aca="false">PRODUCT(AI151)</f>
        <v>56.6666666666667</v>
      </c>
      <c r="C151" s="1" t="s">
        <v>300</v>
      </c>
      <c r="D151" s="27" t="n">
        <v>13586</v>
      </c>
      <c r="E151" s="28" t="n">
        <f aca="false">PRODUCT(J151+O151+T151)</f>
        <v>20</v>
      </c>
      <c r="F151" s="28" t="n">
        <f aca="false">PRODUCT(K151+P151+U151)</f>
        <v>5</v>
      </c>
      <c r="G151" s="28"/>
      <c r="H151" s="28" t="n">
        <f aca="false">PRODUCT(M151+R151+W151)</f>
        <v>15</v>
      </c>
      <c r="I151" s="29" t="n">
        <f aca="false">PRODUCT(F151/E151)</f>
        <v>0.25</v>
      </c>
      <c r="J151" s="31" t="n">
        <f aca="false">PRODUCT(K151+L151+M151)</f>
        <v>20</v>
      </c>
      <c r="K151" s="31" t="n">
        <v>5</v>
      </c>
      <c r="L151" s="31"/>
      <c r="M151" s="31" t="n">
        <v>15</v>
      </c>
      <c r="N151" s="29" t="n">
        <f aca="false">PRODUCT(K151/J151)</f>
        <v>0.25</v>
      </c>
      <c r="O151" s="31"/>
      <c r="P151" s="31"/>
      <c r="Q151" s="31"/>
      <c r="R151" s="31"/>
      <c r="S151" s="29"/>
      <c r="T151" s="31"/>
      <c r="U151" s="31"/>
      <c r="V151" s="31"/>
      <c r="W151" s="31"/>
      <c r="X151" s="29"/>
      <c r="Y151" s="32"/>
      <c r="Z151" s="31"/>
      <c r="AA151" s="31"/>
      <c r="AB151" s="33"/>
      <c r="AC151" s="37"/>
      <c r="AD151" s="33"/>
      <c r="AE151" s="32" t="n">
        <v>1</v>
      </c>
      <c r="AF151" s="31" t="n">
        <v>0</v>
      </c>
      <c r="AG151" s="38" t="n">
        <v>1</v>
      </c>
      <c r="AH151" s="1" t="s">
        <v>188</v>
      </c>
      <c r="AI151" s="26" t="n">
        <f aca="false">PRODUCT(CH151)</f>
        <v>56.6666666666667</v>
      </c>
      <c r="AK151" s="3" t="n">
        <v>0.333333333333333</v>
      </c>
      <c r="AL151" s="3" t="n">
        <v>2</v>
      </c>
      <c r="AM151" s="3" t="n">
        <v>1</v>
      </c>
      <c r="AN151" s="3" t="n">
        <v>0</v>
      </c>
      <c r="AO151" s="3" t="n">
        <v>0</v>
      </c>
      <c r="AP151" s="3" t="n">
        <v>0.666666666666666</v>
      </c>
      <c r="AQ151" s="3" t="n">
        <v>4</v>
      </c>
      <c r="AR151" s="3" t="n">
        <v>2</v>
      </c>
      <c r="AS151" s="3" t="n">
        <v>0</v>
      </c>
      <c r="AT151" s="3" t="n">
        <v>0</v>
      </c>
      <c r="AU151" s="3" t="n">
        <v>0.333333333333</v>
      </c>
      <c r="AV151" s="3" t="n">
        <v>2</v>
      </c>
      <c r="AW151" s="3" t="n">
        <v>1</v>
      </c>
      <c r="AX151" s="3" t="n">
        <v>0</v>
      </c>
      <c r="AY151" s="3" t="n">
        <v>0</v>
      </c>
      <c r="AZ151" s="3" t="n">
        <v>25</v>
      </c>
      <c r="BA151" s="3" t="n">
        <v>25</v>
      </c>
      <c r="BB151" s="3" t="n">
        <v>25</v>
      </c>
      <c r="BC151" s="3" t="n">
        <v>25</v>
      </c>
      <c r="BD151" s="3" t="n">
        <v>15</v>
      </c>
      <c r="BE151" s="3" t="n">
        <v>10</v>
      </c>
      <c r="BF151" s="3" t="n">
        <v>25</v>
      </c>
      <c r="BG151" s="3" t="n">
        <v>20</v>
      </c>
      <c r="BH151" s="3" t="n">
        <v>15</v>
      </c>
      <c r="BI151" s="3"/>
      <c r="BJ151" s="6" t="n">
        <f aca="false">PRODUCT(J151*AK151)</f>
        <v>6.66666666666666</v>
      </c>
      <c r="BK151" s="6" t="n">
        <f aca="false">PRODUCT(K151*AL151)</f>
        <v>10</v>
      </c>
      <c r="BL151" s="6" t="n">
        <f aca="false">PRODUCT(L151*AM151)</f>
        <v>0</v>
      </c>
      <c r="BM151" s="6" t="n">
        <f aca="false">PRODUCT(M151*AN151)</f>
        <v>0</v>
      </c>
      <c r="BN151" s="6" t="n">
        <f aca="false">PRODUCT(N151*AO151)</f>
        <v>0</v>
      </c>
      <c r="BO151" s="6" t="n">
        <f aca="false">PRODUCT(O151*AP151)</f>
        <v>0</v>
      </c>
      <c r="BP151" s="6" t="n">
        <f aca="false">PRODUCT(P151*AQ151)</f>
        <v>0</v>
      </c>
      <c r="BQ151" s="6" t="n">
        <f aca="false">PRODUCT(Q151*AR151)</f>
        <v>0</v>
      </c>
      <c r="BR151" s="6" t="n">
        <f aca="false">PRODUCT(R151*AS151)</f>
        <v>0</v>
      </c>
      <c r="BS151" s="6" t="n">
        <f aca="false">PRODUCT(S151*AT151)</f>
        <v>0</v>
      </c>
      <c r="BT151" s="6" t="n">
        <f aca="false">PRODUCT(T151*AU151)</f>
        <v>0</v>
      </c>
      <c r="BU151" s="6" t="n">
        <f aca="false">PRODUCT(U151*AV151)</f>
        <v>0</v>
      </c>
      <c r="BV151" s="6" t="n">
        <f aca="false">PRODUCT(V151*AW151)</f>
        <v>0</v>
      </c>
      <c r="BW151" s="6" t="n">
        <f aca="false">PRODUCT(W151*AX151)</f>
        <v>0</v>
      </c>
      <c r="BX151" s="6" t="n">
        <f aca="false">PRODUCT(X151*AY151)</f>
        <v>0</v>
      </c>
      <c r="BY151" s="6" t="n">
        <f aca="false">PRODUCT(Y151*AZ151)</f>
        <v>0</v>
      </c>
      <c r="BZ151" s="6" t="n">
        <f aca="false">PRODUCT(Z151*BA151)</f>
        <v>0</v>
      </c>
      <c r="CA151" s="6" t="n">
        <f aca="false">PRODUCT(AA151*BB151)</f>
        <v>0</v>
      </c>
      <c r="CB151" s="6" t="n">
        <f aca="false">PRODUCT(AB151*BC151)</f>
        <v>0</v>
      </c>
      <c r="CC151" s="6" t="n">
        <f aca="false">PRODUCT(AC151*BD151)</f>
        <v>0</v>
      </c>
      <c r="CD151" s="6" t="n">
        <f aca="false">PRODUCT(AD151*BE151)</f>
        <v>0</v>
      </c>
      <c r="CE151" s="6" t="n">
        <f aca="false">PRODUCT(AE151*BF151)</f>
        <v>25</v>
      </c>
      <c r="CF151" s="6" t="n">
        <f aca="false">PRODUCT(AF151*BG151)</f>
        <v>0</v>
      </c>
      <c r="CG151" s="6" t="n">
        <f aca="false">PRODUCT(AG151*BH151)</f>
        <v>15</v>
      </c>
      <c r="CH151" s="6" t="n">
        <f aca="false">SUM(BJ151:CG151)</f>
        <v>56.6666666666667</v>
      </c>
      <c r="CI151" s="5"/>
      <c r="CJ151" s="5"/>
      <c r="CK151" s="5"/>
    </row>
    <row r="152" customFormat="false" ht="15" hidden="false" customHeight="false" outlineLevel="0" collapsed="false">
      <c r="A152" s="25" t="n">
        <v>150</v>
      </c>
      <c r="B152" s="26" t="n">
        <f aca="false">PRODUCT(AI152)</f>
        <v>56.6666666666667</v>
      </c>
      <c r="C152" s="1" t="s">
        <v>301</v>
      </c>
      <c r="D152" s="27"/>
      <c r="E152" s="28" t="n">
        <f aca="false">PRODUCT(J152+O152+T152)</f>
        <v>24</v>
      </c>
      <c r="F152" s="28" t="n">
        <f aca="false">PRODUCT(K152+P152+U152)</f>
        <v>10</v>
      </c>
      <c r="G152" s="28" t="n">
        <f aca="false">PRODUCT(L152+Q152+V152)</f>
        <v>3</v>
      </c>
      <c r="H152" s="28" t="n">
        <f aca="false">PRODUCT(M152+R152+W152)</f>
        <v>11</v>
      </c>
      <c r="I152" s="29" t="n">
        <f aca="false">PRODUCT(F152/E152)</f>
        <v>0.416666666666667</v>
      </c>
      <c r="J152" s="31" t="n">
        <f aca="false">PRODUCT(K152+L152+M152)</f>
        <v>22</v>
      </c>
      <c r="K152" s="31" t="n">
        <v>10</v>
      </c>
      <c r="L152" s="31" t="n">
        <v>3</v>
      </c>
      <c r="M152" s="31" t="n">
        <v>9</v>
      </c>
      <c r="N152" s="29" t="n">
        <f aca="false">PRODUCT(K152/J152)</f>
        <v>0.454545454545455</v>
      </c>
      <c r="O152" s="31" t="n">
        <f aca="false">PRODUCT(P152+Q152+R152)</f>
        <v>2</v>
      </c>
      <c r="P152" s="31" t="n">
        <v>0</v>
      </c>
      <c r="Q152" s="31"/>
      <c r="R152" s="31" t="n">
        <v>2</v>
      </c>
      <c r="S152" s="29" t="n">
        <f aca="false">PRODUCT(P152/O152)</f>
        <v>0</v>
      </c>
      <c r="T152" s="31"/>
      <c r="U152" s="31"/>
      <c r="V152" s="31"/>
      <c r="W152" s="31"/>
      <c r="X152" s="29"/>
      <c r="Y152" s="32"/>
      <c r="Z152" s="31"/>
      <c r="AA152" s="31" t="n">
        <v>1</v>
      </c>
      <c r="AB152" s="33"/>
      <c r="AC152" s="37"/>
      <c r="AD152" s="33"/>
      <c r="AE152" s="32" t="n">
        <v>0</v>
      </c>
      <c r="AF152" s="31" t="n">
        <v>0</v>
      </c>
      <c r="AG152" s="38" t="n">
        <v>0</v>
      </c>
      <c r="AH152" s="1" t="s">
        <v>90</v>
      </c>
      <c r="AI152" s="26" t="n">
        <f aca="false">PRODUCT(CH152)</f>
        <v>56.6666666666667</v>
      </c>
      <c r="AK152" s="3" t="n">
        <v>0.333333333333333</v>
      </c>
      <c r="AL152" s="3" t="n">
        <v>2</v>
      </c>
      <c r="AM152" s="3" t="n">
        <v>1</v>
      </c>
      <c r="AN152" s="3" t="n">
        <v>0</v>
      </c>
      <c r="AO152" s="3" t="n">
        <v>0</v>
      </c>
      <c r="AP152" s="3" t="n">
        <v>0.666666666666666</v>
      </c>
      <c r="AQ152" s="3" t="n">
        <v>4</v>
      </c>
      <c r="AR152" s="3" t="n">
        <v>2</v>
      </c>
      <c r="AS152" s="3" t="n">
        <v>0</v>
      </c>
      <c r="AT152" s="3" t="n">
        <v>0</v>
      </c>
      <c r="AU152" s="3" t="n">
        <v>0.333333333333</v>
      </c>
      <c r="AV152" s="3" t="n">
        <v>2</v>
      </c>
      <c r="AW152" s="3" t="n">
        <v>1</v>
      </c>
      <c r="AX152" s="3" t="n">
        <v>0</v>
      </c>
      <c r="AY152" s="3" t="n">
        <v>0</v>
      </c>
      <c r="AZ152" s="3" t="n">
        <v>25</v>
      </c>
      <c r="BA152" s="3" t="n">
        <v>25</v>
      </c>
      <c r="BB152" s="3" t="n">
        <v>25</v>
      </c>
      <c r="BC152" s="3" t="n">
        <v>25</v>
      </c>
      <c r="BD152" s="3" t="n">
        <v>15</v>
      </c>
      <c r="BE152" s="3" t="n">
        <v>10</v>
      </c>
      <c r="BF152" s="3" t="n">
        <v>25</v>
      </c>
      <c r="BG152" s="3" t="n">
        <v>20</v>
      </c>
      <c r="BH152" s="3" t="n">
        <v>15</v>
      </c>
      <c r="BI152" s="3"/>
      <c r="BJ152" s="6" t="n">
        <f aca="false">PRODUCT(J152*AK152)</f>
        <v>7.33333333333333</v>
      </c>
      <c r="BK152" s="6" t="n">
        <f aca="false">PRODUCT(K152*AL152)</f>
        <v>20</v>
      </c>
      <c r="BL152" s="6" t="n">
        <f aca="false">PRODUCT(L152*AM152)</f>
        <v>3</v>
      </c>
      <c r="BM152" s="6" t="n">
        <f aca="false">PRODUCT(M152*AN152)</f>
        <v>0</v>
      </c>
      <c r="BN152" s="6" t="n">
        <f aca="false">PRODUCT(N152*AO152)</f>
        <v>0</v>
      </c>
      <c r="BO152" s="6" t="n">
        <f aca="false">PRODUCT(O152*AP152)</f>
        <v>1.33333333333333</v>
      </c>
      <c r="BP152" s="6" t="n">
        <f aca="false">PRODUCT(P152*AQ152)</f>
        <v>0</v>
      </c>
      <c r="BQ152" s="6" t="n">
        <f aca="false">PRODUCT(Q152*AR152)</f>
        <v>0</v>
      </c>
      <c r="BR152" s="6" t="n">
        <f aca="false">PRODUCT(R152*AS152)</f>
        <v>0</v>
      </c>
      <c r="BS152" s="6" t="n">
        <f aca="false">PRODUCT(S152*AT152)</f>
        <v>0</v>
      </c>
      <c r="BT152" s="6" t="n">
        <f aca="false">PRODUCT(T152*AU152)</f>
        <v>0</v>
      </c>
      <c r="BU152" s="6" t="n">
        <f aca="false">PRODUCT(U152*AV152)</f>
        <v>0</v>
      </c>
      <c r="BV152" s="6" t="n">
        <f aca="false">PRODUCT(V152*AW152)</f>
        <v>0</v>
      </c>
      <c r="BW152" s="6" t="n">
        <f aca="false">PRODUCT(W152*AX152)</f>
        <v>0</v>
      </c>
      <c r="BX152" s="6" t="n">
        <f aca="false">PRODUCT(X152*AY152)</f>
        <v>0</v>
      </c>
      <c r="BY152" s="6" t="n">
        <f aca="false">PRODUCT(Y152*AZ152)</f>
        <v>0</v>
      </c>
      <c r="BZ152" s="6" t="n">
        <f aca="false">PRODUCT(Z152*BA152)</f>
        <v>0</v>
      </c>
      <c r="CA152" s="6" t="n">
        <f aca="false">PRODUCT(AA152*BB152)</f>
        <v>25</v>
      </c>
      <c r="CB152" s="6" t="n">
        <f aca="false">PRODUCT(AB152*BC152)</f>
        <v>0</v>
      </c>
      <c r="CC152" s="6" t="n">
        <f aca="false">PRODUCT(AC152*BD152)</f>
        <v>0</v>
      </c>
      <c r="CD152" s="6" t="n">
        <f aca="false">PRODUCT(AD152*BE152)</f>
        <v>0</v>
      </c>
      <c r="CE152" s="6" t="n">
        <f aca="false">PRODUCT(AE152*BF152)</f>
        <v>0</v>
      </c>
      <c r="CF152" s="6" t="n">
        <f aca="false">PRODUCT(AF152*BG152)</f>
        <v>0</v>
      </c>
      <c r="CG152" s="6" t="n">
        <f aca="false">PRODUCT(AG152*BH152)</f>
        <v>0</v>
      </c>
      <c r="CH152" s="6" t="n">
        <f aca="false">SUM(BJ152:CG152)</f>
        <v>56.6666666666667</v>
      </c>
      <c r="CI152" s="5"/>
      <c r="CJ152" s="5"/>
      <c r="CK152" s="5"/>
    </row>
    <row r="153" customFormat="false" ht="15" hidden="false" customHeight="false" outlineLevel="0" collapsed="false">
      <c r="A153" s="25" t="n">
        <v>151</v>
      </c>
      <c r="B153" s="26" t="n">
        <f aca="false">PRODUCT(AI153)</f>
        <v>52.3333333333333</v>
      </c>
      <c r="C153" s="1" t="s">
        <v>302</v>
      </c>
      <c r="D153" s="27" t="n">
        <v>16756</v>
      </c>
      <c r="E153" s="28" t="n">
        <f aca="false">PRODUCT(J153+O153+T153)</f>
        <v>1</v>
      </c>
      <c r="F153" s="28" t="n">
        <f aca="false">PRODUCT(K153+P153+U153)</f>
        <v>1</v>
      </c>
      <c r="G153" s="28"/>
      <c r="H153" s="28" t="n">
        <f aca="false">PRODUCT(M153+R153+W153)</f>
        <v>0</v>
      </c>
      <c r="I153" s="29" t="n">
        <f aca="false">PRODUCT(F153/E153)</f>
        <v>1</v>
      </c>
      <c r="J153" s="31" t="n">
        <f aca="false">PRODUCT(K153+L153+M153)</f>
        <v>1</v>
      </c>
      <c r="K153" s="31" t="n">
        <v>1</v>
      </c>
      <c r="L153" s="31"/>
      <c r="M153" s="31" t="n">
        <v>0</v>
      </c>
      <c r="N153" s="29" t="n">
        <f aca="false">PRODUCT(K153/J153)</f>
        <v>1</v>
      </c>
      <c r="O153" s="31"/>
      <c r="P153" s="31"/>
      <c r="Q153" s="31"/>
      <c r="R153" s="31"/>
      <c r="S153" s="35"/>
      <c r="T153" s="31"/>
      <c r="U153" s="31"/>
      <c r="V153" s="31"/>
      <c r="W153" s="31"/>
      <c r="X153" s="35"/>
      <c r="Y153" s="32"/>
      <c r="Z153" s="31"/>
      <c r="AA153" s="31" t="n">
        <v>2</v>
      </c>
      <c r="AB153" s="33"/>
      <c r="AC153" s="37"/>
      <c r="AD153" s="33"/>
      <c r="AE153" s="32" t="n">
        <v>0</v>
      </c>
      <c r="AF153" s="31" t="n">
        <v>0</v>
      </c>
      <c r="AG153" s="38" t="n">
        <v>0</v>
      </c>
      <c r="AH153" s="1" t="s">
        <v>145</v>
      </c>
      <c r="AI153" s="26" t="n">
        <f aca="false">PRODUCT(CH153)</f>
        <v>52.3333333333333</v>
      </c>
      <c r="AK153" s="3" t="n">
        <v>0.333333333333333</v>
      </c>
      <c r="AL153" s="3" t="n">
        <v>2</v>
      </c>
      <c r="AM153" s="3" t="n">
        <v>1</v>
      </c>
      <c r="AN153" s="3" t="n">
        <v>0</v>
      </c>
      <c r="AO153" s="3" t="n">
        <v>0</v>
      </c>
      <c r="AP153" s="3" t="n">
        <v>0.666666666666666</v>
      </c>
      <c r="AQ153" s="3" t="n">
        <v>4</v>
      </c>
      <c r="AR153" s="3" t="n">
        <v>2</v>
      </c>
      <c r="AS153" s="3" t="n">
        <v>0</v>
      </c>
      <c r="AT153" s="3" t="n">
        <v>0</v>
      </c>
      <c r="AU153" s="3" t="n">
        <v>0.333333333333</v>
      </c>
      <c r="AV153" s="3" t="n">
        <v>2</v>
      </c>
      <c r="AW153" s="3" t="n">
        <v>1</v>
      </c>
      <c r="AX153" s="3" t="n">
        <v>0</v>
      </c>
      <c r="AY153" s="3" t="n">
        <v>0</v>
      </c>
      <c r="AZ153" s="3" t="n">
        <v>25</v>
      </c>
      <c r="BA153" s="3" t="n">
        <v>25</v>
      </c>
      <c r="BB153" s="3" t="n">
        <v>25</v>
      </c>
      <c r="BC153" s="3" t="n">
        <v>25</v>
      </c>
      <c r="BD153" s="3" t="n">
        <v>15</v>
      </c>
      <c r="BE153" s="3" t="n">
        <v>10</v>
      </c>
      <c r="BF153" s="3" t="n">
        <v>25</v>
      </c>
      <c r="BG153" s="3" t="n">
        <v>20</v>
      </c>
      <c r="BH153" s="3" t="n">
        <v>15</v>
      </c>
      <c r="BI153" s="3"/>
      <c r="BJ153" s="6" t="n">
        <f aca="false">PRODUCT(J153*AK153)</f>
        <v>0.333333333333333</v>
      </c>
      <c r="BK153" s="6" t="n">
        <f aca="false">PRODUCT(K153*AL153)</f>
        <v>2</v>
      </c>
      <c r="BL153" s="6" t="n">
        <f aca="false">PRODUCT(L153*AM153)</f>
        <v>0</v>
      </c>
      <c r="BM153" s="6" t="n">
        <f aca="false">PRODUCT(M153*AN153)</f>
        <v>0</v>
      </c>
      <c r="BN153" s="6" t="n">
        <f aca="false">PRODUCT(N153*AO153)</f>
        <v>0</v>
      </c>
      <c r="BO153" s="6" t="n">
        <f aca="false">PRODUCT(O153*AP153)</f>
        <v>0</v>
      </c>
      <c r="BP153" s="6" t="n">
        <f aca="false">PRODUCT(P153*AQ153)</f>
        <v>0</v>
      </c>
      <c r="BQ153" s="6" t="n">
        <f aca="false">PRODUCT(Q153*AR153)</f>
        <v>0</v>
      </c>
      <c r="BR153" s="6" t="n">
        <f aca="false">PRODUCT(R153*AS153)</f>
        <v>0</v>
      </c>
      <c r="BS153" s="6" t="n">
        <f aca="false">PRODUCT(S153*AT153)</f>
        <v>0</v>
      </c>
      <c r="BT153" s="6" t="n">
        <f aca="false">PRODUCT(T153*AU153)</f>
        <v>0</v>
      </c>
      <c r="BU153" s="6" t="n">
        <f aca="false">PRODUCT(U153*AV153)</f>
        <v>0</v>
      </c>
      <c r="BV153" s="6" t="n">
        <f aca="false">PRODUCT(V153*AW153)</f>
        <v>0</v>
      </c>
      <c r="BW153" s="6" t="n">
        <f aca="false">PRODUCT(W153*AX153)</f>
        <v>0</v>
      </c>
      <c r="BX153" s="6" t="n">
        <f aca="false">PRODUCT(X153*AY153)</f>
        <v>0</v>
      </c>
      <c r="BY153" s="6" t="n">
        <f aca="false">PRODUCT(Y153*AZ153)</f>
        <v>0</v>
      </c>
      <c r="BZ153" s="6" t="n">
        <f aca="false">PRODUCT(Z153*BA153)</f>
        <v>0</v>
      </c>
      <c r="CA153" s="6" t="n">
        <f aca="false">PRODUCT(AA153*BB153)</f>
        <v>50</v>
      </c>
      <c r="CB153" s="6" t="n">
        <f aca="false">PRODUCT(AB153*BC153)</f>
        <v>0</v>
      </c>
      <c r="CC153" s="6" t="n">
        <f aca="false">PRODUCT(AC153*BD153)</f>
        <v>0</v>
      </c>
      <c r="CD153" s="6" t="n">
        <f aca="false">PRODUCT(AD153*BE153)</f>
        <v>0</v>
      </c>
      <c r="CE153" s="6" t="n">
        <f aca="false">PRODUCT(AE153*BF153)</f>
        <v>0</v>
      </c>
      <c r="CF153" s="6" t="n">
        <f aca="false">PRODUCT(AF153*BG153)</f>
        <v>0</v>
      </c>
      <c r="CG153" s="6" t="n">
        <f aca="false">PRODUCT(AG153*BH153)</f>
        <v>0</v>
      </c>
      <c r="CH153" s="6" t="n">
        <f aca="false">SUM(BJ153:CG153)</f>
        <v>52.3333333333333</v>
      </c>
      <c r="CI153" s="5"/>
      <c r="CJ153" s="5"/>
      <c r="CK153" s="5"/>
    </row>
    <row r="154" customFormat="false" ht="15" hidden="false" customHeight="false" outlineLevel="0" collapsed="false">
      <c r="A154" s="25" t="n">
        <v>152</v>
      </c>
      <c r="B154" s="26" t="n">
        <f aca="false">PRODUCT(AI154)</f>
        <v>51.9999999999976</v>
      </c>
      <c r="C154" s="1" t="s">
        <v>303</v>
      </c>
      <c r="D154" s="27" t="n">
        <v>30718</v>
      </c>
      <c r="E154" s="28" t="n">
        <f aca="false">PRODUCT(J154+O154+T154)</f>
        <v>60</v>
      </c>
      <c r="F154" s="28" t="n">
        <f aca="false">PRODUCT(K154+P154+U154)</f>
        <v>16</v>
      </c>
      <c r="G154" s="28" t="n">
        <f aca="false">PRODUCT(L154+Q154+V154)</f>
        <v>0</v>
      </c>
      <c r="H154" s="28" t="n">
        <f aca="false">PRODUCT(M154+R154+W154)</f>
        <v>44</v>
      </c>
      <c r="I154" s="29" t="n">
        <f aca="false">PRODUCT(F154/E154)</f>
        <v>0.266666666666667</v>
      </c>
      <c r="J154" s="31" t="n">
        <f aca="false">PRODUCT(K154+L154+M154)</f>
        <v>53</v>
      </c>
      <c r="K154" s="31" t="n">
        <v>10</v>
      </c>
      <c r="L154" s="31"/>
      <c r="M154" s="31" t="n">
        <v>43</v>
      </c>
      <c r="N154" s="29" t="n">
        <f aca="false">PRODUCT(K154/J154)</f>
        <v>0.188679245283019</v>
      </c>
      <c r="O154" s="31"/>
      <c r="P154" s="31"/>
      <c r="Q154" s="31"/>
      <c r="R154" s="31"/>
      <c r="S154" s="29"/>
      <c r="T154" s="31" t="n">
        <v>7</v>
      </c>
      <c r="U154" s="31" t="n">
        <v>6</v>
      </c>
      <c r="V154" s="31"/>
      <c r="W154" s="31" t="n">
        <v>1</v>
      </c>
      <c r="X154" s="29" t="n">
        <f aca="false">PRODUCT(U154/T154)</f>
        <v>0.857142857142857</v>
      </c>
      <c r="Y154" s="32"/>
      <c r="Z154" s="31"/>
      <c r="AA154" s="31"/>
      <c r="AB154" s="33"/>
      <c r="AC154" s="37"/>
      <c r="AD154" s="33"/>
      <c r="AE154" s="32" t="n">
        <v>0</v>
      </c>
      <c r="AF154" s="31" t="n">
        <v>0</v>
      </c>
      <c r="AG154" s="38" t="n">
        <v>0</v>
      </c>
      <c r="AH154" s="1" t="s">
        <v>304</v>
      </c>
      <c r="AI154" s="26" t="n">
        <f aca="false">PRODUCT(CH154)</f>
        <v>51.9999999999976</v>
      </c>
      <c r="AK154" s="3" t="n">
        <v>0.333333333333333</v>
      </c>
      <c r="AL154" s="3" t="n">
        <v>2</v>
      </c>
      <c r="AM154" s="3" t="n">
        <v>1</v>
      </c>
      <c r="AN154" s="3" t="n">
        <v>0</v>
      </c>
      <c r="AO154" s="3" t="n">
        <v>0</v>
      </c>
      <c r="AP154" s="3" t="n">
        <v>0.666666666666666</v>
      </c>
      <c r="AQ154" s="3" t="n">
        <v>4</v>
      </c>
      <c r="AR154" s="3" t="n">
        <v>2</v>
      </c>
      <c r="AS154" s="3" t="n">
        <v>0</v>
      </c>
      <c r="AT154" s="3" t="n">
        <v>0</v>
      </c>
      <c r="AU154" s="3" t="n">
        <v>0.333333333333</v>
      </c>
      <c r="AV154" s="3" t="n">
        <v>2</v>
      </c>
      <c r="AW154" s="3" t="n">
        <v>1</v>
      </c>
      <c r="AX154" s="3" t="n">
        <v>0</v>
      </c>
      <c r="AY154" s="3" t="n">
        <v>0</v>
      </c>
      <c r="AZ154" s="3" t="n">
        <v>25</v>
      </c>
      <c r="BA154" s="3" t="n">
        <v>25</v>
      </c>
      <c r="BB154" s="3" t="n">
        <v>25</v>
      </c>
      <c r="BC154" s="3" t="n">
        <v>25</v>
      </c>
      <c r="BD154" s="3" t="n">
        <v>15</v>
      </c>
      <c r="BE154" s="3" t="n">
        <v>10</v>
      </c>
      <c r="BF154" s="3" t="n">
        <v>25</v>
      </c>
      <c r="BG154" s="3" t="n">
        <v>20</v>
      </c>
      <c r="BH154" s="3" t="n">
        <v>15</v>
      </c>
      <c r="BI154" s="3"/>
      <c r="BJ154" s="6" t="n">
        <f aca="false">PRODUCT(J154*AK154)</f>
        <v>17.6666666666666</v>
      </c>
      <c r="BK154" s="6" t="n">
        <f aca="false">PRODUCT(K154*AL154)</f>
        <v>20</v>
      </c>
      <c r="BL154" s="6" t="n">
        <f aca="false">PRODUCT(L154*AM154)</f>
        <v>0</v>
      </c>
      <c r="BM154" s="6" t="n">
        <f aca="false">PRODUCT(M154*AN154)</f>
        <v>0</v>
      </c>
      <c r="BN154" s="6" t="n">
        <f aca="false">PRODUCT(N154*AO154)</f>
        <v>0</v>
      </c>
      <c r="BO154" s="6" t="n">
        <f aca="false">PRODUCT(O154*AP154)</f>
        <v>0</v>
      </c>
      <c r="BP154" s="6" t="n">
        <f aca="false">PRODUCT(P154*AQ154)</f>
        <v>0</v>
      </c>
      <c r="BQ154" s="6" t="n">
        <f aca="false">PRODUCT(Q154*AR154)</f>
        <v>0</v>
      </c>
      <c r="BR154" s="6" t="n">
        <f aca="false">PRODUCT(R154*AS154)</f>
        <v>0</v>
      </c>
      <c r="BS154" s="6" t="n">
        <f aca="false">PRODUCT(S154*AT154)</f>
        <v>0</v>
      </c>
      <c r="BT154" s="6" t="n">
        <f aca="false">PRODUCT(T154*AU154)</f>
        <v>2.333333333331</v>
      </c>
      <c r="BU154" s="6" t="n">
        <f aca="false">PRODUCT(U154*AV154)</f>
        <v>12</v>
      </c>
      <c r="BV154" s="6" t="n">
        <f aca="false">PRODUCT(V154*AW154)</f>
        <v>0</v>
      </c>
      <c r="BW154" s="6" t="n">
        <f aca="false">PRODUCT(W154*AX154)</f>
        <v>0</v>
      </c>
      <c r="BX154" s="6" t="n">
        <f aca="false">PRODUCT(X154*AY154)</f>
        <v>0</v>
      </c>
      <c r="BY154" s="6" t="n">
        <f aca="false">PRODUCT(Y154*AZ154)</f>
        <v>0</v>
      </c>
      <c r="BZ154" s="6" t="n">
        <f aca="false">PRODUCT(Z154*BA154)</f>
        <v>0</v>
      </c>
      <c r="CA154" s="6" t="n">
        <f aca="false">PRODUCT(AA154*BB154)</f>
        <v>0</v>
      </c>
      <c r="CB154" s="6" t="n">
        <f aca="false">PRODUCT(AB154*BC154)</f>
        <v>0</v>
      </c>
      <c r="CC154" s="6" t="n">
        <f aca="false">PRODUCT(AC154*BD154)</f>
        <v>0</v>
      </c>
      <c r="CD154" s="6" t="n">
        <f aca="false">PRODUCT(AD154*BE154)</f>
        <v>0</v>
      </c>
      <c r="CE154" s="6" t="n">
        <f aca="false">PRODUCT(AE154*BF154)</f>
        <v>0</v>
      </c>
      <c r="CF154" s="6" t="n">
        <f aca="false">PRODUCT(AF154*BG154)</f>
        <v>0</v>
      </c>
      <c r="CG154" s="6" t="n">
        <f aca="false">PRODUCT(AG154*BH154)</f>
        <v>0</v>
      </c>
      <c r="CH154" s="6" t="n">
        <f aca="false">SUM(BJ154:CG154)</f>
        <v>51.9999999999976</v>
      </c>
      <c r="CI154" s="5"/>
      <c r="CJ154" s="5"/>
      <c r="CK154" s="5"/>
    </row>
    <row r="155" customFormat="false" ht="15" hidden="false" customHeight="false" outlineLevel="0" collapsed="false">
      <c r="A155" s="25" t="n">
        <v>153</v>
      </c>
      <c r="B155" s="26" t="n">
        <f aca="false">PRODUCT(AI155)</f>
        <v>50.999999999994</v>
      </c>
      <c r="C155" s="1" t="s">
        <v>305</v>
      </c>
      <c r="D155" s="27" t="n">
        <v>22765</v>
      </c>
      <c r="E155" s="28" t="n">
        <f aca="false">PRODUCT(J155+O155+T155)</f>
        <v>48</v>
      </c>
      <c r="F155" s="28" t="n">
        <f aca="false">PRODUCT(K155+P155+U155)</f>
        <v>16</v>
      </c>
      <c r="G155" s="28" t="n">
        <f aca="false">PRODUCT(L155+Q155+V155)</f>
        <v>3</v>
      </c>
      <c r="H155" s="28" t="n">
        <f aca="false">PRODUCT(M155+R155+W155)</f>
        <v>29</v>
      </c>
      <c r="I155" s="29" t="n">
        <f aca="false">PRODUCT(F155/E155)</f>
        <v>0.333333333333333</v>
      </c>
      <c r="J155" s="31" t="n">
        <f aca="false">PRODUCT(K155+L155+M155)</f>
        <v>30</v>
      </c>
      <c r="K155" s="31" t="n">
        <v>3</v>
      </c>
      <c r="L155" s="31" t="n">
        <v>1</v>
      </c>
      <c r="M155" s="31" t="n">
        <v>26</v>
      </c>
      <c r="N155" s="29" t="n">
        <f aca="false">PRODUCT(K155/J155)</f>
        <v>0.1</v>
      </c>
      <c r="O155" s="31"/>
      <c r="P155" s="31"/>
      <c r="Q155" s="31"/>
      <c r="R155" s="31"/>
      <c r="S155" s="29"/>
      <c r="T155" s="31" t="n">
        <f aca="false">PRODUCT(U155+V155+W155)</f>
        <v>18</v>
      </c>
      <c r="U155" s="31" t="n">
        <v>13</v>
      </c>
      <c r="V155" s="31" t="n">
        <v>2</v>
      </c>
      <c r="W155" s="31" t="n">
        <v>3</v>
      </c>
      <c r="X155" s="29" t="n">
        <f aca="false">PRODUCT(U155/T155)</f>
        <v>0.722222222222222</v>
      </c>
      <c r="Y155" s="32"/>
      <c r="Z155" s="31"/>
      <c r="AA155" s="31"/>
      <c r="AB155" s="33"/>
      <c r="AC155" s="37"/>
      <c r="AD155" s="33"/>
      <c r="AE155" s="32" t="n">
        <v>0</v>
      </c>
      <c r="AF155" s="31" t="n">
        <v>0</v>
      </c>
      <c r="AG155" s="38" t="n">
        <v>0</v>
      </c>
      <c r="AH155" s="1" t="s">
        <v>179</v>
      </c>
      <c r="AI155" s="26" t="n">
        <f aca="false">PRODUCT(CH155)</f>
        <v>50.999999999994</v>
      </c>
      <c r="AK155" s="3" t="n">
        <v>0.333333333333333</v>
      </c>
      <c r="AL155" s="3" t="n">
        <v>2</v>
      </c>
      <c r="AM155" s="3" t="n">
        <v>1</v>
      </c>
      <c r="AN155" s="3" t="n">
        <v>0</v>
      </c>
      <c r="AO155" s="3" t="n">
        <v>0</v>
      </c>
      <c r="AP155" s="3" t="n">
        <v>0.666666666666666</v>
      </c>
      <c r="AQ155" s="3" t="n">
        <v>4</v>
      </c>
      <c r="AR155" s="3" t="n">
        <v>2</v>
      </c>
      <c r="AS155" s="3" t="n">
        <v>0</v>
      </c>
      <c r="AT155" s="3" t="n">
        <v>0</v>
      </c>
      <c r="AU155" s="3" t="n">
        <v>0.333333333333</v>
      </c>
      <c r="AV155" s="3" t="n">
        <v>2</v>
      </c>
      <c r="AW155" s="3" t="n">
        <v>1</v>
      </c>
      <c r="AX155" s="3" t="n">
        <v>0</v>
      </c>
      <c r="AY155" s="3" t="n">
        <v>0</v>
      </c>
      <c r="AZ155" s="3" t="n">
        <v>25</v>
      </c>
      <c r="BA155" s="3" t="n">
        <v>25</v>
      </c>
      <c r="BB155" s="3" t="n">
        <v>25</v>
      </c>
      <c r="BC155" s="3" t="n">
        <v>25</v>
      </c>
      <c r="BD155" s="3" t="n">
        <v>15</v>
      </c>
      <c r="BE155" s="3" t="n">
        <v>10</v>
      </c>
      <c r="BF155" s="3" t="n">
        <v>25</v>
      </c>
      <c r="BG155" s="3" t="n">
        <v>20</v>
      </c>
      <c r="BH155" s="3" t="n">
        <v>15</v>
      </c>
      <c r="BI155" s="3"/>
      <c r="BJ155" s="6" t="n">
        <f aca="false">PRODUCT(J155*AK155)</f>
        <v>9.99999999999999</v>
      </c>
      <c r="BK155" s="6" t="n">
        <f aca="false">PRODUCT(K155*AL155)</f>
        <v>6</v>
      </c>
      <c r="BL155" s="6" t="n">
        <f aca="false">PRODUCT(L155*AM155)</f>
        <v>1</v>
      </c>
      <c r="BM155" s="6" t="n">
        <f aca="false">PRODUCT(M155*AN155)</f>
        <v>0</v>
      </c>
      <c r="BN155" s="6" t="n">
        <f aca="false">PRODUCT(N155*AO155)</f>
        <v>0</v>
      </c>
      <c r="BO155" s="6" t="n">
        <f aca="false">PRODUCT(O155*AP155)</f>
        <v>0</v>
      </c>
      <c r="BP155" s="6" t="n">
        <f aca="false">PRODUCT(P155*AQ155)</f>
        <v>0</v>
      </c>
      <c r="BQ155" s="6" t="n">
        <f aca="false">PRODUCT(Q155*AR155)</f>
        <v>0</v>
      </c>
      <c r="BR155" s="6" t="n">
        <f aca="false">PRODUCT(R155*AS155)</f>
        <v>0</v>
      </c>
      <c r="BS155" s="6" t="n">
        <f aca="false">PRODUCT(S155*AT155)</f>
        <v>0</v>
      </c>
      <c r="BT155" s="6" t="n">
        <f aca="false">PRODUCT(T155*AU155)</f>
        <v>5.999999999994</v>
      </c>
      <c r="BU155" s="6" t="n">
        <f aca="false">PRODUCT(U155*AV155)</f>
        <v>26</v>
      </c>
      <c r="BV155" s="6" t="n">
        <f aca="false">PRODUCT(V155*AW155)</f>
        <v>2</v>
      </c>
      <c r="BW155" s="6" t="n">
        <f aca="false">PRODUCT(W155*AX155)</f>
        <v>0</v>
      </c>
      <c r="BX155" s="6" t="n">
        <f aca="false">PRODUCT(X155*AY155)</f>
        <v>0</v>
      </c>
      <c r="BY155" s="6" t="n">
        <f aca="false">PRODUCT(Y155*AZ155)</f>
        <v>0</v>
      </c>
      <c r="BZ155" s="6" t="n">
        <f aca="false">PRODUCT(Z155*BA155)</f>
        <v>0</v>
      </c>
      <c r="CA155" s="6" t="n">
        <f aca="false">PRODUCT(AA155*BB155)</f>
        <v>0</v>
      </c>
      <c r="CB155" s="6" t="n">
        <f aca="false">PRODUCT(AB155*BC155)</f>
        <v>0</v>
      </c>
      <c r="CC155" s="6" t="n">
        <f aca="false">PRODUCT(AC155*BD155)</f>
        <v>0</v>
      </c>
      <c r="CD155" s="6" t="n">
        <f aca="false">PRODUCT(AD155*BE155)</f>
        <v>0</v>
      </c>
      <c r="CE155" s="6" t="n">
        <f aca="false">PRODUCT(AE155*BF155)</f>
        <v>0</v>
      </c>
      <c r="CF155" s="6" t="n">
        <f aca="false">PRODUCT(AF155*BG155)</f>
        <v>0</v>
      </c>
      <c r="CG155" s="6" t="n">
        <f aca="false">PRODUCT(AG155*BH155)</f>
        <v>0</v>
      </c>
      <c r="CH155" s="6" t="n">
        <f aca="false">SUM(BJ155:CG155)</f>
        <v>50.999999999994</v>
      </c>
      <c r="CI155" s="5"/>
      <c r="CJ155" s="5"/>
      <c r="CK155" s="5"/>
    </row>
    <row r="156" customFormat="false" ht="15" hidden="false" customHeight="false" outlineLevel="0" collapsed="false">
      <c r="A156" s="25" t="n">
        <v>154</v>
      </c>
      <c r="B156" s="26" t="n">
        <f aca="false">PRODUCT(AI156)</f>
        <v>50</v>
      </c>
      <c r="C156" s="1" t="s">
        <v>306</v>
      </c>
      <c r="D156" s="27" t="n">
        <v>12813</v>
      </c>
      <c r="E156" s="28"/>
      <c r="F156" s="28"/>
      <c r="G156" s="28"/>
      <c r="H156" s="28"/>
      <c r="I156" s="29"/>
      <c r="J156" s="31"/>
      <c r="K156" s="31"/>
      <c r="L156" s="31"/>
      <c r="M156" s="31"/>
      <c r="N156" s="29"/>
      <c r="O156" s="31"/>
      <c r="P156" s="31"/>
      <c r="Q156" s="31"/>
      <c r="R156" s="31"/>
      <c r="S156" s="35"/>
      <c r="T156" s="31"/>
      <c r="U156" s="31"/>
      <c r="V156" s="31"/>
      <c r="W156" s="31"/>
      <c r="X156" s="35"/>
      <c r="Y156" s="32"/>
      <c r="Z156" s="31"/>
      <c r="AA156" s="31" t="n">
        <v>2</v>
      </c>
      <c r="AB156" s="33"/>
      <c r="AC156" s="37"/>
      <c r="AD156" s="33"/>
      <c r="AE156" s="32" t="n">
        <v>0</v>
      </c>
      <c r="AF156" s="31" t="n">
        <v>0</v>
      </c>
      <c r="AG156" s="38" t="n">
        <v>0</v>
      </c>
      <c r="AH156" s="1" t="s">
        <v>307</v>
      </c>
      <c r="AI156" s="26" t="n">
        <f aca="false">PRODUCT(CH156)</f>
        <v>50</v>
      </c>
      <c r="AK156" s="3" t="n">
        <v>0.333333333333333</v>
      </c>
      <c r="AL156" s="3" t="n">
        <v>2</v>
      </c>
      <c r="AM156" s="3" t="n">
        <v>1</v>
      </c>
      <c r="AN156" s="3" t="n">
        <v>0</v>
      </c>
      <c r="AO156" s="3" t="n">
        <v>0</v>
      </c>
      <c r="AP156" s="3" t="n">
        <v>0.666666666666666</v>
      </c>
      <c r="AQ156" s="3" t="n">
        <v>4</v>
      </c>
      <c r="AR156" s="3" t="n">
        <v>2</v>
      </c>
      <c r="AS156" s="3" t="n">
        <v>0</v>
      </c>
      <c r="AT156" s="3" t="n">
        <v>0</v>
      </c>
      <c r="AU156" s="3" t="n">
        <v>0.333333333333</v>
      </c>
      <c r="AV156" s="3" t="n">
        <v>2</v>
      </c>
      <c r="AW156" s="3" t="n">
        <v>1</v>
      </c>
      <c r="AX156" s="3" t="n">
        <v>0</v>
      </c>
      <c r="AY156" s="3" t="n">
        <v>0</v>
      </c>
      <c r="AZ156" s="3" t="n">
        <v>25</v>
      </c>
      <c r="BA156" s="3" t="n">
        <v>25</v>
      </c>
      <c r="BB156" s="3" t="n">
        <v>25</v>
      </c>
      <c r="BC156" s="3" t="n">
        <v>25</v>
      </c>
      <c r="BD156" s="3" t="n">
        <v>15</v>
      </c>
      <c r="BE156" s="3" t="n">
        <v>10</v>
      </c>
      <c r="BF156" s="3" t="n">
        <v>25</v>
      </c>
      <c r="BG156" s="3" t="n">
        <v>20</v>
      </c>
      <c r="BH156" s="3" t="n">
        <v>15</v>
      </c>
      <c r="BI156" s="3"/>
      <c r="BJ156" s="6" t="n">
        <f aca="false">PRODUCT(J156*AK156)</f>
        <v>0</v>
      </c>
      <c r="BK156" s="6" t="n">
        <f aca="false">PRODUCT(K156*AL156)</f>
        <v>0</v>
      </c>
      <c r="BL156" s="6" t="n">
        <f aca="false">PRODUCT(L156*AM156)</f>
        <v>0</v>
      </c>
      <c r="BM156" s="6" t="n">
        <f aca="false">PRODUCT(M156*AN156)</f>
        <v>0</v>
      </c>
      <c r="BN156" s="6" t="n">
        <f aca="false">PRODUCT(N156*AO156)</f>
        <v>0</v>
      </c>
      <c r="BO156" s="6" t="n">
        <f aca="false">PRODUCT(O156*AP156)</f>
        <v>0</v>
      </c>
      <c r="BP156" s="6" t="n">
        <f aca="false">PRODUCT(P156*AQ156)</f>
        <v>0</v>
      </c>
      <c r="BQ156" s="6" t="n">
        <f aca="false">PRODUCT(Q156*AR156)</f>
        <v>0</v>
      </c>
      <c r="BR156" s="6" t="n">
        <f aca="false">PRODUCT(R156*AS156)</f>
        <v>0</v>
      </c>
      <c r="BS156" s="6" t="n">
        <f aca="false">PRODUCT(S156*AT156)</f>
        <v>0</v>
      </c>
      <c r="BT156" s="6" t="n">
        <f aca="false">PRODUCT(T156*AU156)</f>
        <v>0</v>
      </c>
      <c r="BU156" s="6" t="n">
        <f aca="false">PRODUCT(U156*AV156)</f>
        <v>0</v>
      </c>
      <c r="BV156" s="6" t="n">
        <f aca="false">PRODUCT(V156*AW156)</f>
        <v>0</v>
      </c>
      <c r="BW156" s="6" t="n">
        <f aca="false">PRODUCT(W156*AX156)</f>
        <v>0</v>
      </c>
      <c r="BX156" s="6" t="n">
        <f aca="false">PRODUCT(X156*AY156)</f>
        <v>0</v>
      </c>
      <c r="BY156" s="6" t="n">
        <f aca="false">PRODUCT(Y156*AZ156)</f>
        <v>0</v>
      </c>
      <c r="BZ156" s="6" t="n">
        <f aca="false">PRODUCT(Z156*BA156)</f>
        <v>0</v>
      </c>
      <c r="CA156" s="6" t="n">
        <f aca="false">PRODUCT(AA156*BB156)</f>
        <v>50</v>
      </c>
      <c r="CB156" s="6" t="n">
        <f aca="false">PRODUCT(AB156*BC156)</f>
        <v>0</v>
      </c>
      <c r="CC156" s="6" t="n">
        <f aca="false">PRODUCT(AC156*BD156)</f>
        <v>0</v>
      </c>
      <c r="CD156" s="6" t="n">
        <f aca="false">PRODUCT(AD156*BE156)</f>
        <v>0</v>
      </c>
      <c r="CE156" s="6" t="n">
        <f aca="false">PRODUCT(AE156*BF156)</f>
        <v>0</v>
      </c>
      <c r="CF156" s="6" t="n">
        <f aca="false">PRODUCT(AF156*BG156)</f>
        <v>0</v>
      </c>
      <c r="CG156" s="6" t="n">
        <f aca="false">PRODUCT(AG156*BH156)</f>
        <v>0</v>
      </c>
      <c r="CH156" s="6" t="n">
        <f aca="false">SUM(BJ156:CG156)</f>
        <v>50</v>
      </c>
      <c r="CI156" s="5"/>
      <c r="CJ156" s="5"/>
      <c r="CK156" s="5"/>
    </row>
    <row r="157" customFormat="false" ht="15" hidden="false" customHeight="false" outlineLevel="0" collapsed="false">
      <c r="A157" s="25" t="n">
        <v>155</v>
      </c>
      <c r="B157" s="26" t="n">
        <f aca="false">PRODUCT(AI157)</f>
        <v>50</v>
      </c>
      <c r="C157" s="1" t="s">
        <v>308</v>
      </c>
      <c r="D157" s="27" t="n">
        <v>13741</v>
      </c>
      <c r="E157" s="28"/>
      <c r="F157" s="28"/>
      <c r="G157" s="28"/>
      <c r="H157" s="28"/>
      <c r="I157" s="29"/>
      <c r="J157" s="31"/>
      <c r="K157" s="31"/>
      <c r="L157" s="31"/>
      <c r="M157" s="31"/>
      <c r="N157" s="29"/>
      <c r="O157" s="31"/>
      <c r="P157" s="31"/>
      <c r="Q157" s="31"/>
      <c r="R157" s="31"/>
      <c r="S157" s="35"/>
      <c r="T157" s="31"/>
      <c r="U157" s="31"/>
      <c r="V157" s="31"/>
      <c r="W157" s="31"/>
      <c r="X157" s="35"/>
      <c r="Y157" s="32"/>
      <c r="Z157" s="31"/>
      <c r="AA157" s="31" t="n">
        <v>2</v>
      </c>
      <c r="AB157" s="33"/>
      <c r="AC157" s="37"/>
      <c r="AD157" s="33"/>
      <c r="AE157" s="32" t="n">
        <v>0</v>
      </c>
      <c r="AF157" s="31" t="n">
        <v>0</v>
      </c>
      <c r="AG157" s="38" t="n">
        <v>0</v>
      </c>
      <c r="AH157" s="1" t="s">
        <v>309</v>
      </c>
      <c r="AI157" s="26" t="n">
        <f aca="false">PRODUCT(CH157)</f>
        <v>50</v>
      </c>
      <c r="AK157" s="3" t="n">
        <v>0.333333333333333</v>
      </c>
      <c r="AL157" s="3" t="n">
        <v>2</v>
      </c>
      <c r="AM157" s="3" t="n">
        <v>1</v>
      </c>
      <c r="AN157" s="3" t="n">
        <v>0</v>
      </c>
      <c r="AO157" s="3" t="n">
        <v>0</v>
      </c>
      <c r="AP157" s="3" t="n">
        <v>0.666666666666666</v>
      </c>
      <c r="AQ157" s="3" t="n">
        <v>4</v>
      </c>
      <c r="AR157" s="3" t="n">
        <v>2</v>
      </c>
      <c r="AS157" s="3" t="n">
        <v>0</v>
      </c>
      <c r="AT157" s="3" t="n">
        <v>0</v>
      </c>
      <c r="AU157" s="3" t="n">
        <v>0.333333333333</v>
      </c>
      <c r="AV157" s="3" t="n">
        <v>2</v>
      </c>
      <c r="AW157" s="3" t="n">
        <v>1</v>
      </c>
      <c r="AX157" s="3" t="n">
        <v>0</v>
      </c>
      <c r="AY157" s="3" t="n">
        <v>0</v>
      </c>
      <c r="AZ157" s="3" t="n">
        <v>25</v>
      </c>
      <c r="BA157" s="3" t="n">
        <v>25</v>
      </c>
      <c r="BB157" s="3" t="n">
        <v>25</v>
      </c>
      <c r="BC157" s="3" t="n">
        <v>25</v>
      </c>
      <c r="BD157" s="3" t="n">
        <v>15</v>
      </c>
      <c r="BE157" s="3" t="n">
        <v>10</v>
      </c>
      <c r="BF157" s="3" t="n">
        <v>25</v>
      </c>
      <c r="BG157" s="3" t="n">
        <v>20</v>
      </c>
      <c r="BH157" s="3" t="n">
        <v>15</v>
      </c>
      <c r="BI157" s="3"/>
      <c r="BJ157" s="6" t="n">
        <f aca="false">PRODUCT(J157*AK157)</f>
        <v>0</v>
      </c>
      <c r="BK157" s="6" t="n">
        <f aca="false">PRODUCT(K157*AL157)</f>
        <v>0</v>
      </c>
      <c r="BL157" s="6" t="n">
        <f aca="false">PRODUCT(L157*AM157)</f>
        <v>0</v>
      </c>
      <c r="BM157" s="6" t="n">
        <f aca="false">PRODUCT(M157*AN157)</f>
        <v>0</v>
      </c>
      <c r="BN157" s="6" t="n">
        <f aca="false">PRODUCT(N157*AO157)</f>
        <v>0</v>
      </c>
      <c r="BO157" s="6" t="n">
        <f aca="false">PRODUCT(O157*AP157)</f>
        <v>0</v>
      </c>
      <c r="BP157" s="6" t="n">
        <f aca="false">PRODUCT(P157*AQ157)</f>
        <v>0</v>
      </c>
      <c r="BQ157" s="6" t="n">
        <f aca="false">PRODUCT(Q157*AR157)</f>
        <v>0</v>
      </c>
      <c r="BR157" s="6" t="n">
        <f aca="false">PRODUCT(R157*AS157)</f>
        <v>0</v>
      </c>
      <c r="BS157" s="6" t="n">
        <f aca="false">PRODUCT(S157*AT157)</f>
        <v>0</v>
      </c>
      <c r="BT157" s="6" t="n">
        <f aca="false">PRODUCT(T157*AU157)</f>
        <v>0</v>
      </c>
      <c r="BU157" s="6" t="n">
        <f aca="false">PRODUCT(U157*AV157)</f>
        <v>0</v>
      </c>
      <c r="BV157" s="6" t="n">
        <f aca="false">PRODUCT(V157*AW157)</f>
        <v>0</v>
      </c>
      <c r="BW157" s="6" t="n">
        <f aca="false">PRODUCT(W157*AX157)</f>
        <v>0</v>
      </c>
      <c r="BX157" s="6" t="n">
        <f aca="false">PRODUCT(X157*AY157)</f>
        <v>0</v>
      </c>
      <c r="BY157" s="6" t="n">
        <f aca="false">PRODUCT(Y157*AZ157)</f>
        <v>0</v>
      </c>
      <c r="BZ157" s="6" t="n">
        <f aca="false">PRODUCT(Z157*BA157)</f>
        <v>0</v>
      </c>
      <c r="CA157" s="6" t="n">
        <f aca="false">PRODUCT(AA157*BB157)</f>
        <v>50</v>
      </c>
      <c r="CB157" s="6" t="n">
        <f aca="false">PRODUCT(AB157*BC157)</f>
        <v>0</v>
      </c>
      <c r="CC157" s="6" t="n">
        <f aca="false">PRODUCT(AC157*BD157)</f>
        <v>0</v>
      </c>
      <c r="CD157" s="6" t="n">
        <f aca="false">PRODUCT(AD157*BE157)</f>
        <v>0</v>
      </c>
      <c r="CE157" s="6" t="n">
        <f aca="false">PRODUCT(AE157*BF157)</f>
        <v>0</v>
      </c>
      <c r="CF157" s="6" t="n">
        <f aca="false">PRODUCT(AF157*BG157)</f>
        <v>0</v>
      </c>
      <c r="CG157" s="6" t="n">
        <f aca="false">PRODUCT(AG157*BH157)</f>
        <v>0</v>
      </c>
      <c r="CH157" s="6" t="n">
        <f aca="false">SUM(BJ157:CG157)</f>
        <v>50</v>
      </c>
      <c r="CI157" s="5"/>
      <c r="CJ157" s="5"/>
      <c r="CK157" s="5"/>
    </row>
    <row r="158" customFormat="false" ht="15" hidden="false" customHeight="false" outlineLevel="0" collapsed="false">
      <c r="A158" s="25" t="n">
        <v>156</v>
      </c>
      <c r="B158" s="26" t="n">
        <f aca="false">PRODUCT(AI158)</f>
        <v>50</v>
      </c>
      <c r="C158" s="1" t="s">
        <v>310</v>
      </c>
      <c r="D158" s="27"/>
      <c r="E158" s="28"/>
      <c r="F158" s="28"/>
      <c r="G158" s="28"/>
      <c r="H158" s="28"/>
      <c r="I158" s="29"/>
      <c r="J158" s="31"/>
      <c r="K158" s="31"/>
      <c r="L158" s="31"/>
      <c r="M158" s="31"/>
      <c r="N158" s="29"/>
      <c r="O158" s="31"/>
      <c r="P158" s="30"/>
      <c r="Q158" s="30"/>
      <c r="R158" s="30"/>
      <c r="S158" s="35"/>
      <c r="T158" s="31"/>
      <c r="U158" s="31"/>
      <c r="V158" s="31"/>
      <c r="W158" s="31"/>
      <c r="X158" s="35"/>
      <c r="Y158" s="32"/>
      <c r="Z158" s="31"/>
      <c r="AA158" s="31" t="n">
        <v>1</v>
      </c>
      <c r="AB158" s="33" t="n">
        <v>1</v>
      </c>
      <c r="AC158" s="37"/>
      <c r="AD158" s="33"/>
      <c r="AE158" s="32" t="n">
        <v>0</v>
      </c>
      <c r="AF158" s="31" t="n">
        <v>0</v>
      </c>
      <c r="AG158" s="38" t="n">
        <v>0</v>
      </c>
      <c r="AH158" s="1" t="s">
        <v>246</v>
      </c>
      <c r="AI158" s="26" t="n">
        <f aca="false">PRODUCT(CH158)</f>
        <v>50</v>
      </c>
      <c r="AK158" s="3" t="n">
        <v>0.333333333333333</v>
      </c>
      <c r="AL158" s="3" t="n">
        <v>2</v>
      </c>
      <c r="AM158" s="3" t="n">
        <v>1</v>
      </c>
      <c r="AN158" s="3" t="n">
        <v>0</v>
      </c>
      <c r="AO158" s="3" t="n">
        <v>0</v>
      </c>
      <c r="AP158" s="3" t="n">
        <v>0.666666666666666</v>
      </c>
      <c r="AQ158" s="3" t="n">
        <v>4</v>
      </c>
      <c r="AR158" s="3" t="n">
        <v>2</v>
      </c>
      <c r="AS158" s="3" t="n">
        <v>0</v>
      </c>
      <c r="AT158" s="3" t="n">
        <v>0</v>
      </c>
      <c r="AU158" s="3" t="n">
        <v>0.333333333333</v>
      </c>
      <c r="AV158" s="3" t="n">
        <v>2</v>
      </c>
      <c r="AW158" s="3" t="n">
        <v>1</v>
      </c>
      <c r="AX158" s="3" t="n">
        <v>0</v>
      </c>
      <c r="AY158" s="3" t="n">
        <v>0</v>
      </c>
      <c r="AZ158" s="3" t="n">
        <v>25</v>
      </c>
      <c r="BA158" s="3" t="n">
        <v>25</v>
      </c>
      <c r="BB158" s="3" t="n">
        <v>25</v>
      </c>
      <c r="BC158" s="3" t="n">
        <v>25</v>
      </c>
      <c r="BD158" s="3" t="n">
        <v>15</v>
      </c>
      <c r="BE158" s="3" t="n">
        <v>10</v>
      </c>
      <c r="BF158" s="3" t="n">
        <v>25</v>
      </c>
      <c r="BG158" s="3" t="n">
        <v>20</v>
      </c>
      <c r="BH158" s="3" t="n">
        <v>15</v>
      </c>
      <c r="BI158" s="3"/>
      <c r="BJ158" s="6" t="n">
        <f aca="false">PRODUCT(J158*AK158)</f>
        <v>0</v>
      </c>
      <c r="BK158" s="6" t="n">
        <f aca="false">PRODUCT(K158*AL158)</f>
        <v>0</v>
      </c>
      <c r="BL158" s="6" t="n">
        <f aca="false">PRODUCT(L158*AM158)</f>
        <v>0</v>
      </c>
      <c r="BM158" s="6" t="n">
        <f aca="false">PRODUCT(M158*AN158)</f>
        <v>0</v>
      </c>
      <c r="BN158" s="6" t="n">
        <f aca="false">PRODUCT(N158*AO158)</f>
        <v>0</v>
      </c>
      <c r="BO158" s="6" t="n">
        <f aca="false">PRODUCT(O158*AP158)</f>
        <v>0</v>
      </c>
      <c r="BP158" s="6" t="n">
        <f aca="false">PRODUCT(P158*AQ158)</f>
        <v>0</v>
      </c>
      <c r="BQ158" s="6" t="n">
        <f aca="false">PRODUCT(Q158*AR158)</f>
        <v>0</v>
      </c>
      <c r="BR158" s="6" t="n">
        <f aca="false">PRODUCT(R158*AS158)</f>
        <v>0</v>
      </c>
      <c r="BS158" s="6" t="n">
        <f aca="false">PRODUCT(S158*AT158)</f>
        <v>0</v>
      </c>
      <c r="BT158" s="6" t="n">
        <f aca="false">PRODUCT(T158*AU158)</f>
        <v>0</v>
      </c>
      <c r="BU158" s="6" t="n">
        <f aca="false">PRODUCT(U158*AV158)</f>
        <v>0</v>
      </c>
      <c r="BV158" s="6" t="n">
        <f aca="false">PRODUCT(V158*AW158)</f>
        <v>0</v>
      </c>
      <c r="BW158" s="6" t="n">
        <f aca="false">PRODUCT(W158*AX158)</f>
        <v>0</v>
      </c>
      <c r="BX158" s="6" t="n">
        <f aca="false">PRODUCT(X158*AY158)</f>
        <v>0</v>
      </c>
      <c r="BY158" s="6" t="n">
        <f aca="false">PRODUCT(Y158*AZ158)</f>
        <v>0</v>
      </c>
      <c r="BZ158" s="6" t="n">
        <f aca="false">PRODUCT(Z158*BA158)</f>
        <v>0</v>
      </c>
      <c r="CA158" s="6" t="n">
        <f aca="false">PRODUCT(AA158*BB158)</f>
        <v>25</v>
      </c>
      <c r="CB158" s="6" t="n">
        <f aca="false">PRODUCT(AB158*BC158)</f>
        <v>25</v>
      </c>
      <c r="CC158" s="6" t="n">
        <f aca="false">PRODUCT(AC158*BD158)</f>
        <v>0</v>
      </c>
      <c r="CD158" s="6" t="n">
        <f aca="false">PRODUCT(AD158*BE158)</f>
        <v>0</v>
      </c>
      <c r="CE158" s="6" t="n">
        <f aca="false">PRODUCT(AE158*BF158)</f>
        <v>0</v>
      </c>
      <c r="CF158" s="6" t="n">
        <f aca="false">PRODUCT(AF158*BG158)</f>
        <v>0</v>
      </c>
      <c r="CG158" s="6" t="n">
        <f aca="false">PRODUCT(AG158*BH158)</f>
        <v>0</v>
      </c>
      <c r="CH158" s="6" t="n">
        <f aca="false">SUM(BJ158:CG158)</f>
        <v>50</v>
      </c>
      <c r="CI158" s="5"/>
      <c r="CJ158" s="5"/>
      <c r="CK158" s="5"/>
    </row>
    <row r="159" customFormat="false" ht="15" hidden="false" customHeight="false" outlineLevel="0" collapsed="false">
      <c r="A159" s="25" t="n">
        <v>157</v>
      </c>
      <c r="B159" s="26" t="n">
        <f aca="false">PRODUCT(AI159)</f>
        <v>50</v>
      </c>
      <c r="C159" s="1" t="s">
        <v>311</v>
      </c>
      <c r="D159" s="27" t="n">
        <v>29860</v>
      </c>
      <c r="E159" s="28"/>
      <c r="F159" s="28"/>
      <c r="G159" s="28"/>
      <c r="H159" s="28"/>
      <c r="I159" s="29"/>
      <c r="J159" s="31"/>
      <c r="K159" s="31"/>
      <c r="L159" s="31"/>
      <c r="M159" s="31"/>
      <c r="N159" s="29"/>
      <c r="O159" s="31"/>
      <c r="P159" s="31"/>
      <c r="Q159" s="31"/>
      <c r="R159" s="31"/>
      <c r="S159" s="35"/>
      <c r="T159" s="31"/>
      <c r="U159" s="31"/>
      <c r="V159" s="31"/>
      <c r="W159" s="31"/>
      <c r="X159" s="35"/>
      <c r="Y159" s="32"/>
      <c r="Z159" s="31"/>
      <c r="AA159" s="31"/>
      <c r="AB159" s="33" t="n">
        <v>2</v>
      </c>
      <c r="AC159" s="37"/>
      <c r="AD159" s="33"/>
      <c r="AE159" s="32" t="n">
        <v>0</v>
      </c>
      <c r="AF159" s="31" t="n">
        <v>0</v>
      </c>
      <c r="AG159" s="38" t="n">
        <v>0</v>
      </c>
      <c r="AH159" s="1" t="s">
        <v>59</v>
      </c>
      <c r="AI159" s="26" t="n">
        <f aca="false">PRODUCT(CH159)</f>
        <v>50</v>
      </c>
      <c r="AK159" s="3" t="n">
        <v>0.333333333333333</v>
      </c>
      <c r="AL159" s="3" t="n">
        <v>2</v>
      </c>
      <c r="AM159" s="3" t="n">
        <v>1</v>
      </c>
      <c r="AN159" s="3" t="n">
        <v>0</v>
      </c>
      <c r="AO159" s="3" t="n">
        <v>0</v>
      </c>
      <c r="AP159" s="3" t="n">
        <v>0.666666666666666</v>
      </c>
      <c r="AQ159" s="3" t="n">
        <v>4</v>
      </c>
      <c r="AR159" s="3" t="n">
        <v>2</v>
      </c>
      <c r="AS159" s="3" t="n">
        <v>0</v>
      </c>
      <c r="AT159" s="3" t="n">
        <v>0</v>
      </c>
      <c r="AU159" s="3" t="n">
        <v>0.333333333333</v>
      </c>
      <c r="AV159" s="3" t="n">
        <v>2</v>
      </c>
      <c r="AW159" s="3" t="n">
        <v>1</v>
      </c>
      <c r="AX159" s="3" t="n">
        <v>0</v>
      </c>
      <c r="AY159" s="3" t="n">
        <v>0</v>
      </c>
      <c r="AZ159" s="3" t="n">
        <v>25</v>
      </c>
      <c r="BA159" s="3" t="n">
        <v>25</v>
      </c>
      <c r="BB159" s="3" t="n">
        <v>25</v>
      </c>
      <c r="BC159" s="3" t="n">
        <v>25</v>
      </c>
      <c r="BD159" s="3" t="n">
        <v>15</v>
      </c>
      <c r="BE159" s="3" t="n">
        <v>10</v>
      </c>
      <c r="BF159" s="3" t="n">
        <v>25</v>
      </c>
      <c r="BG159" s="3" t="n">
        <v>20</v>
      </c>
      <c r="BH159" s="3" t="n">
        <v>15</v>
      </c>
      <c r="BI159" s="3"/>
      <c r="BJ159" s="6" t="n">
        <f aca="false">PRODUCT(J159*AK159)</f>
        <v>0</v>
      </c>
      <c r="BK159" s="6" t="n">
        <f aca="false">PRODUCT(K159*AL159)</f>
        <v>0</v>
      </c>
      <c r="BL159" s="6" t="n">
        <f aca="false">PRODUCT(L159*AM159)</f>
        <v>0</v>
      </c>
      <c r="BM159" s="6" t="n">
        <f aca="false">PRODUCT(M159*AN159)</f>
        <v>0</v>
      </c>
      <c r="BN159" s="6" t="n">
        <f aca="false">PRODUCT(N159*AO159)</f>
        <v>0</v>
      </c>
      <c r="BO159" s="6" t="n">
        <f aca="false">PRODUCT(O159*AP159)</f>
        <v>0</v>
      </c>
      <c r="BP159" s="6" t="n">
        <f aca="false">PRODUCT(P159*AQ159)</f>
        <v>0</v>
      </c>
      <c r="BQ159" s="6" t="n">
        <f aca="false">PRODUCT(Q159*AR159)</f>
        <v>0</v>
      </c>
      <c r="BR159" s="6" t="n">
        <f aca="false">PRODUCT(R159*AS159)</f>
        <v>0</v>
      </c>
      <c r="BS159" s="6" t="n">
        <f aca="false">PRODUCT(S159*AT159)</f>
        <v>0</v>
      </c>
      <c r="BT159" s="6" t="n">
        <f aca="false">PRODUCT(T159*AU159)</f>
        <v>0</v>
      </c>
      <c r="BU159" s="6" t="n">
        <f aca="false">PRODUCT(U159*AV159)</f>
        <v>0</v>
      </c>
      <c r="BV159" s="6" t="n">
        <f aca="false">PRODUCT(V159*AW159)</f>
        <v>0</v>
      </c>
      <c r="BW159" s="6" t="n">
        <f aca="false">PRODUCT(W159*AX159)</f>
        <v>0</v>
      </c>
      <c r="BX159" s="6" t="n">
        <f aca="false">PRODUCT(X159*AY159)</f>
        <v>0</v>
      </c>
      <c r="BY159" s="6" t="n">
        <f aca="false">PRODUCT(Y159*AZ159)</f>
        <v>0</v>
      </c>
      <c r="BZ159" s="6" t="n">
        <f aca="false">PRODUCT(Z159*BA159)</f>
        <v>0</v>
      </c>
      <c r="CA159" s="6" t="n">
        <f aca="false">PRODUCT(AA159*BB159)</f>
        <v>0</v>
      </c>
      <c r="CB159" s="6" t="n">
        <f aca="false">PRODUCT(AB159*BC159)</f>
        <v>50</v>
      </c>
      <c r="CC159" s="6" t="n">
        <f aca="false">PRODUCT(AC159*BD159)</f>
        <v>0</v>
      </c>
      <c r="CD159" s="6" t="n">
        <f aca="false">PRODUCT(AD159*BE159)</f>
        <v>0</v>
      </c>
      <c r="CE159" s="6" t="n">
        <f aca="false">PRODUCT(AE159*BF159)</f>
        <v>0</v>
      </c>
      <c r="CF159" s="6" t="n">
        <f aca="false">PRODUCT(AF159*BG159)</f>
        <v>0</v>
      </c>
      <c r="CG159" s="6" t="n">
        <f aca="false">PRODUCT(AG159*BH159)</f>
        <v>0</v>
      </c>
      <c r="CH159" s="6" t="n">
        <f aca="false">SUM(BJ159:CG159)</f>
        <v>50</v>
      </c>
      <c r="CI159" s="5"/>
      <c r="CJ159" s="5"/>
      <c r="CK159" s="5"/>
    </row>
    <row r="160" customFormat="false" ht="15" hidden="false" customHeight="false" outlineLevel="0" collapsed="false">
      <c r="A160" s="25" t="n">
        <v>158</v>
      </c>
      <c r="B160" s="26" t="n">
        <f aca="false">PRODUCT(AI160)</f>
        <v>50</v>
      </c>
      <c r="C160" s="1" t="s">
        <v>312</v>
      </c>
      <c r="D160" s="27" t="n">
        <v>17230</v>
      </c>
      <c r="E160" s="28"/>
      <c r="F160" s="28"/>
      <c r="G160" s="28"/>
      <c r="H160" s="28"/>
      <c r="I160" s="29"/>
      <c r="J160" s="28"/>
      <c r="K160" s="30"/>
      <c r="L160" s="30"/>
      <c r="M160" s="30"/>
      <c r="N160" s="29"/>
      <c r="O160" s="28"/>
      <c r="P160" s="30"/>
      <c r="Q160" s="30"/>
      <c r="R160" s="30"/>
      <c r="S160" s="35"/>
      <c r="T160" s="28"/>
      <c r="U160" s="30"/>
      <c r="V160" s="30"/>
      <c r="W160" s="30"/>
      <c r="X160" s="35"/>
      <c r="Y160" s="32"/>
      <c r="Z160" s="31"/>
      <c r="AA160" s="31" t="n">
        <v>1</v>
      </c>
      <c r="AB160" s="33" t="n">
        <v>1</v>
      </c>
      <c r="AC160" s="37"/>
      <c r="AD160" s="33"/>
      <c r="AE160" s="32" t="n">
        <v>0</v>
      </c>
      <c r="AF160" s="31" t="n">
        <v>0</v>
      </c>
      <c r="AG160" s="38" t="n">
        <v>0</v>
      </c>
      <c r="AH160" s="1" t="s">
        <v>98</v>
      </c>
      <c r="AI160" s="26" t="n">
        <f aca="false">PRODUCT(CH160)</f>
        <v>50</v>
      </c>
      <c r="AK160" s="3" t="n">
        <v>0.333333333333333</v>
      </c>
      <c r="AL160" s="3" t="n">
        <v>2</v>
      </c>
      <c r="AM160" s="3" t="n">
        <v>1</v>
      </c>
      <c r="AN160" s="3" t="n">
        <v>0</v>
      </c>
      <c r="AO160" s="3" t="n">
        <v>0</v>
      </c>
      <c r="AP160" s="3" t="n">
        <v>0.666666666666666</v>
      </c>
      <c r="AQ160" s="3" t="n">
        <v>4</v>
      </c>
      <c r="AR160" s="3" t="n">
        <v>2</v>
      </c>
      <c r="AS160" s="3" t="n">
        <v>0</v>
      </c>
      <c r="AT160" s="3" t="n">
        <v>0</v>
      </c>
      <c r="AU160" s="3" t="n">
        <v>0.333333333333</v>
      </c>
      <c r="AV160" s="3" t="n">
        <v>2</v>
      </c>
      <c r="AW160" s="3" t="n">
        <v>1</v>
      </c>
      <c r="AX160" s="3" t="n">
        <v>0</v>
      </c>
      <c r="AY160" s="3" t="n">
        <v>0</v>
      </c>
      <c r="AZ160" s="3" t="n">
        <v>25</v>
      </c>
      <c r="BA160" s="3" t="n">
        <v>25</v>
      </c>
      <c r="BB160" s="3" t="n">
        <v>25</v>
      </c>
      <c r="BC160" s="3" t="n">
        <v>25</v>
      </c>
      <c r="BD160" s="3" t="n">
        <v>15</v>
      </c>
      <c r="BE160" s="3" t="n">
        <v>10</v>
      </c>
      <c r="BF160" s="3" t="n">
        <v>25</v>
      </c>
      <c r="BG160" s="3" t="n">
        <v>20</v>
      </c>
      <c r="BH160" s="3" t="n">
        <v>15</v>
      </c>
      <c r="BI160" s="3"/>
      <c r="BJ160" s="6" t="n">
        <f aca="false">PRODUCT(J160*AK160)</f>
        <v>0</v>
      </c>
      <c r="BK160" s="6" t="n">
        <f aca="false">PRODUCT(K160*AL160)</f>
        <v>0</v>
      </c>
      <c r="BL160" s="6" t="n">
        <f aca="false">PRODUCT(L160*AM160)</f>
        <v>0</v>
      </c>
      <c r="BM160" s="6" t="n">
        <f aca="false">PRODUCT(M160*AN160)</f>
        <v>0</v>
      </c>
      <c r="BN160" s="6" t="n">
        <f aca="false">PRODUCT(N160*AO160)</f>
        <v>0</v>
      </c>
      <c r="BO160" s="6" t="n">
        <f aca="false">PRODUCT(O160*AP160)</f>
        <v>0</v>
      </c>
      <c r="BP160" s="6" t="n">
        <f aca="false">PRODUCT(P160*AQ160)</f>
        <v>0</v>
      </c>
      <c r="BQ160" s="6" t="n">
        <f aca="false">PRODUCT(Q160*AR160)</f>
        <v>0</v>
      </c>
      <c r="BR160" s="6" t="n">
        <f aca="false">PRODUCT(R160*AS160)</f>
        <v>0</v>
      </c>
      <c r="BS160" s="6" t="n">
        <f aca="false">PRODUCT(S160*AT160)</f>
        <v>0</v>
      </c>
      <c r="BT160" s="6" t="n">
        <f aca="false">PRODUCT(T160*AU160)</f>
        <v>0</v>
      </c>
      <c r="BU160" s="6" t="n">
        <f aca="false">PRODUCT(U160*AV160)</f>
        <v>0</v>
      </c>
      <c r="BV160" s="6" t="n">
        <f aca="false">PRODUCT(V160*AW160)</f>
        <v>0</v>
      </c>
      <c r="BW160" s="6" t="n">
        <f aca="false">PRODUCT(W160*AX160)</f>
        <v>0</v>
      </c>
      <c r="BX160" s="6" t="n">
        <f aca="false">PRODUCT(X160*AY160)</f>
        <v>0</v>
      </c>
      <c r="BY160" s="6" t="n">
        <f aca="false">PRODUCT(Y160*AZ160)</f>
        <v>0</v>
      </c>
      <c r="BZ160" s="6" t="n">
        <f aca="false">PRODUCT(Z160*BA160)</f>
        <v>0</v>
      </c>
      <c r="CA160" s="6" t="n">
        <f aca="false">PRODUCT(AA160*BB160)</f>
        <v>25</v>
      </c>
      <c r="CB160" s="6" t="n">
        <f aca="false">PRODUCT(AB160*BC160)</f>
        <v>25</v>
      </c>
      <c r="CC160" s="6" t="n">
        <f aca="false">PRODUCT(AC160*BD160)</f>
        <v>0</v>
      </c>
      <c r="CD160" s="6" t="n">
        <f aca="false">PRODUCT(AD160*BE160)</f>
        <v>0</v>
      </c>
      <c r="CE160" s="6" t="n">
        <f aca="false">PRODUCT(AE160*BF160)</f>
        <v>0</v>
      </c>
      <c r="CF160" s="6" t="n">
        <f aca="false">PRODUCT(AF160*BG160)</f>
        <v>0</v>
      </c>
      <c r="CG160" s="6" t="n">
        <f aca="false">PRODUCT(AG160*BH160)</f>
        <v>0</v>
      </c>
      <c r="CH160" s="6" t="n">
        <f aca="false">SUM(BJ160:CG160)</f>
        <v>50</v>
      </c>
      <c r="CI160" s="5"/>
      <c r="CJ160" s="5"/>
      <c r="CK160" s="5"/>
    </row>
    <row r="161" customFormat="false" ht="15" hidden="false" customHeight="false" outlineLevel="0" collapsed="false">
      <c r="A161" s="25" t="n">
        <v>159</v>
      </c>
      <c r="B161" s="26" t="n">
        <f aca="false">PRODUCT(AI161)</f>
        <v>50</v>
      </c>
      <c r="C161" s="1" t="s">
        <v>313</v>
      </c>
      <c r="D161" s="27" t="n">
        <v>32911</v>
      </c>
      <c r="E161" s="28"/>
      <c r="F161" s="28"/>
      <c r="G161" s="28"/>
      <c r="H161" s="28"/>
      <c r="I161" s="29"/>
      <c r="J161" s="31"/>
      <c r="K161" s="31"/>
      <c r="L161" s="31"/>
      <c r="M161" s="31"/>
      <c r="N161" s="29"/>
      <c r="O161" s="31"/>
      <c r="P161" s="31"/>
      <c r="Q161" s="31"/>
      <c r="R161" s="31"/>
      <c r="S161" s="35"/>
      <c r="T161" s="31"/>
      <c r="U161" s="31"/>
      <c r="V161" s="31"/>
      <c r="W161" s="31"/>
      <c r="X161" s="35"/>
      <c r="Y161" s="32"/>
      <c r="Z161" s="31"/>
      <c r="AA161" s="31" t="n">
        <v>2</v>
      </c>
      <c r="AB161" s="33"/>
      <c r="AC161" s="37"/>
      <c r="AD161" s="33"/>
      <c r="AE161" s="32" t="n">
        <v>0</v>
      </c>
      <c r="AF161" s="31" t="n">
        <v>0</v>
      </c>
      <c r="AG161" s="38" t="n">
        <v>0</v>
      </c>
      <c r="AH161" s="1" t="s">
        <v>314</v>
      </c>
      <c r="AI161" s="26" t="n">
        <f aca="false">PRODUCT(CH161)</f>
        <v>50</v>
      </c>
      <c r="AK161" s="3" t="n">
        <v>0.333333333333333</v>
      </c>
      <c r="AL161" s="3" t="n">
        <v>2</v>
      </c>
      <c r="AM161" s="3" t="n">
        <v>1</v>
      </c>
      <c r="AN161" s="3" t="n">
        <v>0</v>
      </c>
      <c r="AO161" s="3" t="n">
        <v>0</v>
      </c>
      <c r="AP161" s="3" t="n">
        <v>0.666666666666666</v>
      </c>
      <c r="AQ161" s="3" t="n">
        <v>4</v>
      </c>
      <c r="AR161" s="3" t="n">
        <v>2</v>
      </c>
      <c r="AS161" s="3" t="n">
        <v>0</v>
      </c>
      <c r="AT161" s="3" t="n">
        <v>0</v>
      </c>
      <c r="AU161" s="3" t="n">
        <v>0.333333333333</v>
      </c>
      <c r="AV161" s="3" t="n">
        <v>2</v>
      </c>
      <c r="AW161" s="3" t="n">
        <v>1</v>
      </c>
      <c r="AX161" s="3" t="n">
        <v>0</v>
      </c>
      <c r="AY161" s="3" t="n">
        <v>0</v>
      </c>
      <c r="AZ161" s="3" t="n">
        <v>25</v>
      </c>
      <c r="BA161" s="3" t="n">
        <v>25</v>
      </c>
      <c r="BB161" s="3" t="n">
        <v>25</v>
      </c>
      <c r="BC161" s="3" t="n">
        <v>25</v>
      </c>
      <c r="BD161" s="3" t="n">
        <v>15</v>
      </c>
      <c r="BE161" s="3" t="n">
        <v>10</v>
      </c>
      <c r="BF161" s="3" t="n">
        <v>25</v>
      </c>
      <c r="BG161" s="3" t="n">
        <v>20</v>
      </c>
      <c r="BH161" s="3" t="n">
        <v>15</v>
      </c>
      <c r="BI161" s="3"/>
      <c r="BJ161" s="6" t="n">
        <f aca="false">PRODUCT(J161*AK161)</f>
        <v>0</v>
      </c>
      <c r="BK161" s="6" t="n">
        <f aca="false">PRODUCT(K161*AL161)</f>
        <v>0</v>
      </c>
      <c r="BL161" s="6" t="n">
        <f aca="false">PRODUCT(L161*AM161)</f>
        <v>0</v>
      </c>
      <c r="BM161" s="6" t="n">
        <f aca="false">PRODUCT(M161*AN161)</f>
        <v>0</v>
      </c>
      <c r="BN161" s="6" t="n">
        <f aca="false">PRODUCT(N161*AO161)</f>
        <v>0</v>
      </c>
      <c r="BO161" s="6" t="n">
        <f aca="false">PRODUCT(O161*AP161)</f>
        <v>0</v>
      </c>
      <c r="BP161" s="6" t="n">
        <f aca="false">PRODUCT(P161*AQ161)</f>
        <v>0</v>
      </c>
      <c r="BQ161" s="6" t="n">
        <f aca="false">PRODUCT(Q161*AR161)</f>
        <v>0</v>
      </c>
      <c r="BR161" s="6" t="n">
        <f aca="false">PRODUCT(R161*AS161)</f>
        <v>0</v>
      </c>
      <c r="BS161" s="6" t="n">
        <f aca="false">PRODUCT(S161*AT161)</f>
        <v>0</v>
      </c>
      <c r="BT161" s="6" t="n">
        <f aca="false">PRODUCT(T161*AU161)</f>
        <v>0</v>
      </c>
      <c r="BU161" s="6" t="n">
        <f aca="false">PRODUCT(U161*AV161)</f>
        <v>0</v>
      </c>
      <c r="BV161" s="6" t="n">
        <f aca="false">PRODUCT(V161*AW161)</f>
        <v>0</v>
      </c>
      <c r="BW161" s="6" t="n">
        <f aca="false">PRODUCT(W161*AX161)</f>
        <v>0</v>
      </c>
      <c r="BX161" s="6" t="n">
        <f aca="false">PRODUCT(X161*AY161)</f>
        <v>0</v>
      </c>
      <c r="BY161" s="6" t="n">
        <f aca="false">PRODUCT(Y161*AZ161)</f>
        <v>0</v>
      </c>
      <c r="BZ161" s="6" t="n">
        <f aca="false">PRODUCT(Z161*BA161)</f>
        <v>0</v>
      </c>
      <c r="CA161" s="6" t="n">
        <f aca="false">PRODUCT(AA161*BB161)</f>
        <v>50</v>
      </c>
      <c r="CB161" s="6" t="n">
        <f aca="false">PRODUCT(AB161*BC161)</f>
        <v>0</v>
      </c>
      <c r="CC161" s="6" t="n">
        <f aca="false">PRODUCT(AC161*BD161)</f>
        <v>0</v>
      </c>
      <c r="CD161" s="6" t="n">
        <f aca="false">PRODUCT(AD161*BE161)</f>
        <v>0</v>
      </c>
      <c r="CE161" s="6" t="n">
        <f aca="false">PRODUCT(AE161*BF161)</f>
        <v>0</v>
      </c>
      <c r="CF161" s="6" t="n">
        <f aca="false">PRODUCT(AF161*BG161)</f>
        <v>0</v>
      </c>
      <c r="CG161" s="6" t="n">
        <f aca="false">PRODUCT(AG161*BH161)</f>
        <v>0</v>
      </c>
      <c r="CH161" s="6" t="n">
        <f aca="false">SUM(BJ161:CG161)</f>
        <v>50</v>
      </c>
      <c r="CI161" s="5"/>
      <c r="CJ161" s="5"/>
      <c r="CK161" s="5"/>
    </row>
    <row r="162" customFormat="false" ht="15" hidden="false" customHeight="false" outlineLevel="0" collapsed="false">
      <c r="A162" s="25" t="n">
        <v>160</v>
      </c>
      <c r="B162" s="26" t="n">
        <f aca="false">PRODUCT(AI162)</f>
        <v>50</v>
      </c>
      <c r="C162" s="1" t="s">
        <v>315</v>
      </c>
      <c r="D162" s="27"/>
      <c r="E162" s="28"/>
      <c r="F162" s="28"/>
      <c r="G162" s="28"/>
      <c r="H162" s="28"/>
      <c r="I162" s="29"/>
      <c r="J162" s="31"/>
      <c r="K162" s="31"/>
      <c r="L162" s="31"/>
      <c r="M162" s="31"/>
      <c r="N162" s="29"/>
      <c r="O162" s="31"/>
      <c r="P162" s="31"/>
      <c r="Q162" s="31"/>
      <c r="R162" s="31"/>
      <c r="S162" s="35"/>
      <c r="T162" s="31"/>
      <c r="U162" s="31"/>
      <c r="V162" s="31"/>
      <c r="W162" s="31"/>
      <c r="X162" s="35"/>
      <c r="Y162" s="32"/>
      <c r="Z162" s="31"/>
      <c r="AA162" s="31"/>
      <c r="AB162" s="33" t="n">
        <v>2</v>
      </c>
      <c r="AC162" s="37"/>
      <c r="AD162" s="33"/>
      <c r="AE162" s="32" t="n">
        <v>0</v>
      </c>
      <c r="AF162" s="31" t="n">
        <v>0</v>
      </c>
      <c r="AG162" s="38" t="n">
        <v>0</v>
      </c>
      <c r="AH162" s="1" t="s">
        <v>272</v>
      </c>
      <c r="AI162" s="26" t="n">
        <f aca="false">PRODUCT(CH162)</f>
        <v>50</v>
      </c>
      <c r="AK162" s="3" t="n">
        <v>0.333333333333333</v>
      </c>
      <c r="AL162" s="3" t="n">
        <v>2</v>
      </c>
      <c r="AM162" s="3" t="n">
        <v>1</v>
      </c>
      <c r="AN162" s="3" t="n">
        <v>0</v>
      </c>
      <c r="AO162" s="3" t="n">
        <v>0</v>
      </c>
      <c r="AP162" s="3" t="n">
        <v>0.666666666666666</v>
      </c>
      <c r="AQ162" s="3" t="n">
        <v>4</v>
      </c>
      <c r="AR162" s="3" t="n">
        <v>2</v>
      </c>
      <c r="AS162" s="3" t="n">
        <v>0</v>
      </c>
      <c r="AT162" s="3" t="n">
        <v>0</v>
      </c>
      <c r="AU162" s="3" t="n">
        <v>0.333333333333</v>
      </c>
      <c r="AV162" s="3" t="n">
        <v>2</v>
      </c>
      <c r="AW162" s="3" t="n">
        <v>1</v>
      </c>
      <c r="AX162" s="3" t="n">
        <v>0</v>
      </c>
      <c r="AY162" s="3" t="n">
        <v>0</v>
      </c>
      <c r="AZ162" s="3" t="n">
        <v>25</v>
      </c>
      <c r="BA162" s="3" t="n">
        <v>25</v>
      </c>
      <c r="BB162" s="3" t="n">
        <v>25</v>
      </c>
      <c r="BC162" s="3" t="n">
        <v>25</v>
      </c>
      <c r="BD162" s="3" t="n">
        <v>15</v>
      </c>
      <c r="BE162" s="3" t="n">
        <v>10</v>
      </c>
      <c r="BF162" s="3" t="n">
        <v>25</v>
      </c>
      <c r="BG162" s="3" t="n">
        <v>20</v>
      </c>
      <c r="BH162" s="3" t="n">
        <v>15</v>
      </c>
      <c r="BI162" s="3"/>
      <c r="BJ162" s="6" t="n">
        <f aca="false">PRODUCT(J162*AK162)</f>
        <v>0</v>
      </c>
      <c r="BK162" s="6" t="n">
        <f aca="false">PRODUCT(K162*AL162)</f>
        <v>0</v>
      </c>
      <c r="BL162" s="6" t="n">
        <f aca="false">PRODUCT(L162*AM162)</f>
        <v>0</v>
      </c>
      <c r="BM162" s="6" t="n">
        <f aca="false">PRODUCT(M162*AN162)</f>
        <v>0</v>
      </c>
      <c r="BN162" s="6" t="n">
        <f aca="false">PRODUCT(N162*AO162)</f>
        <v>0</v>
      </c>
      <c r="BO162" s="6" t="n">
        <f aca="false">PRODUCT(O162*AP162)</f>
        <v>0</v>
      </c>
      <c r="BP162" s="6" t="n">
        <f aca="false">PRODUCT(P162*AQ162)</f>
        <v>0</v>
      </c>
      <c r="BQ162" s="6" t="n">
        <f aca="false">PRODUCT(Q162*AR162)</f>
        <v>0</v>
      </c>
      <c r="BR162" s="6" t="n">
        <f aca="false">PRODUCT(R162*AS162)</f>
        <v>0</v>
      </c>
      <c r="BS162" s="6" t="n">
        <f aca="false">PRODUCT(S162*AT162)</f>
        <v>0</v>
      </c>
      <c r="BT162" s="6" t="n">
        <f aca="false">PRODUCT(T162*AU162)</f>
        <v>0</v>
      </c>
      <c r="BU162" s="6" t="n">
        <f aca="false">PRODUCT(U162*AV162)</f>
        <v>0</v>
      </c>
      <c r="BV162" s="6" t="n">
        <f aca="false">PRODUCT(V162*AW162)</f>
        <v>0</v>
      </c>
      <c r="BW162" s="6" t="n">
        <f aca="false">PRODUCT(W162*AX162)</f>
        <v>0</v>
      </c>
      <c r="BX162" s="6" t="n">
        <f aca="false">PRODUCT(X162*AY162)</f>
        <v>0</v>
      </c>
      <c r="BY162" s="6" t="n">
        <f aca="false">PRODUCT(Y162*AZ162)</f>
        <v>0</v>
      </c>
      <c r="BZ162" s="6" t="n">
        <f aca="false">PRODUCT(Z162*BA162)</f>
        <v>0</v>
      </c>
      <c r="CA162" s="6" t="n">
        <f aca="false">PRODUCT(AA162*BB162)</f>
        <v>0</v>
      </c>
      <c r="CB162" s="6" t="n">
        <f aca="false">PRODUCT(AB162*BC162)</f>
        <v>50</v>
      </c>
      <c r="CC162" s="6" t="n">
        <f aca="false">PRODUCT(AC162*BD162)</f>
        <v>0</v>
      </c>
      <c r="CD162" s="6" t="n">
        <f aca="false">PRODUCT(AD162*BE162)</f>
        <v>0</v>
      </c>
      <c r="CE162" s="6" t="n">
        <f aca="false">PRODUCT(AE162*BF162)</f>
        <v>0</v>
      </c>
      <c r="CF162" s="6" t="n">
        <f aca="false">PRODUCT(AF162*BG162)</f>
        <v>0</v>
      </c>
      <c r="CG162" s="6" t="n">
        <f aca="false">PRODUCT(AG162*BH162)</f>
        <v>0</v>
      </c>
      <c r="CH162" s="6" t="n">
        <f aca="false">SUM(BJ162:CG162)</f>
        <v>50</v>
      </c>
      <c r="CI162" s="5"/>
      <c r="CJ162" s="5"/>
      <c r="CK162" s="5"/>
    </row>
    <row r="163" customFormat="false" ht="15" hidden="false" customHeight="false" outlineLevel="0" collapsed="false">
      <c r="A163" s="25" t="n">
        <v>161</v>
      </c>
      <c r="B163" s="26" t="n">
        <f aca="false">PRODUCT(AI163)</f>
        <v>50</v>
      </c>
      <c r="C163" s="1" t="s">
        <v>316</v>
      </c>
      <c r="D163" s="27" t="n">
        <v>24746</v>
      </c>
      <c r="E163" s="28"/>
      <c r="F163" s="28"/>
      <c r="G163" s="28"/>
      <c r="H163" s="28"/>
      <c r="I163" s="29"/>
      <c r="J163" s="31"/>
      <c r="K163" s="31"/>
      <c r="L163" s="31"/>
      <c r="M163" s="31"/>
      <c r="N163" s="29"/>
      <c r="O163" s="31"/>
      <c r="P163" s="31"/>
      <c r="Q163" s="31"/>
      <c r="R163" s="31"/>
      <c r="S163" s="35"/>
      <c r="T163" s="31"/>
      <c r="U163" s="31"/>
      <c r="V163" s="31"/>
      <c r="W163" s="31"/>
      <c r="X163" s="35"/>
      <c r="Y163" s="32"/>
      <c r="Z163" s="31"/>
      <c r="AA163" s="31"/>
      <c r="AB163" s="33" t="n">
        <v>2</v>
      </c>
      <c r="AC163" s="37"/>
      <c r="AD163" s="33"/>
      <c r="AE163" s="32" t="n">
        <v>0</v>
      </c>
      <c r="AF163" s="31" t="n">
        <v>0</v>
      </c>
      <c r="AG163" s="38" t="n">
        <v>0</v>
      </c>
      <c r="AH163" s="1" t="s">
        <v>149</v>
      </c>
      <c r="AI163" s="26" t="n">
        <f aca="false">PRODUCT(CH163)</f>
        <v>50</v>
      </c>
      <c r="AK163" s="3" t="n">
        <v>0.333333333333333</v>
      </c>
      <c r="AL163" s="3" t="n">
        <v>2</v>
      </c>
      <c r="AM163" s="3" t="n">
        <v>1</v>
      </c>
      <c r="AN163" s="3" t="n">
        <v>0</v>
      </c>
      <c r="AO163" s="3" t="n">
        <v>0</v>
      </c>
      <c r="AP163" s="3" t="n">
        <v>0.666666666666666</v>
      </c>
      <c r="AQ163" s="3" t="n">
        <v>4</v>
      </c>
      <c r="AR163" s="3" t="n">
        <v>2</v>
      </c>
      <c r="AS163" s="3" t="n">
        <v>0</v>
      </c>
      <c r="AT163" s="3" t="n">
        <v>0</v>
      </c>
      <c r="AU163" s="3" t="n">
        <v>0.333333333333</v>
      </c>
      <c r="AV163" s="3" t="n">
        <v>2</v>
      </c>
      <c r="AW163" s="3" t="n">
        <v>1</v>
      </c>
      <c r="AX163" s="3" t="n">
        <v>0</v>
      </c>
      <c r="AY163" s="3" t="n">
        <v>0</v>
      </c>
      <c r="AZ163" s="3" t="n">
        <v>25</v>
      </c>
      <c r="BA163" s="3" t="n">
        <v>25</v>
      </c>
      <c r="BB163" s="3" t="n">
        <v>25</v>
      </c>
      <c r="BC163" s="3" t="n">
        <v>25</v>
      </c>
      <c r="BD163" s="3" t="n">
        <v>15</v>
      </c>
      <c r="BE163" s="3" t="n">
        <v>10</v>
      </c>
      <c r="BF163" s="3" t="n">
        <v>25</v>
      </c>
      <c r="BG163" s="3" t="n">
        <v>20</v>
      </c>
      <c r="BH163" s="3" t="n">
        <v>15</v>
      </c>
      <c r="BI163" s="3"/>
      <c r="BJ163" s="6" t="n">
        <f aca="false">PRODUCT(J163*AK163)</f>
        <v>0</v>
      </c>
      <c r="BK163" s="6" t="n">
        <f aca="false">PRODUCT(K163*AL163)</f>
        <v>0</v>
      </c>
      <c r="BL163" s="6" t="n">
        <f aca="false">PRODUCT(L163*AM163)</f>
        <v>0</v>
      </c>
      <c r="BM163" s="6" t="n">
        <f aca="false">PRODUCT(M163*AN163)</f>
        <v>0</v>
      </c>
      <c r="BN163" s="6" t="n">
        <f aca="false">PRODUCT(N163*AO163)</f>
        <v>0</v>
      </c>
      <c r="BO163" s="6" t="n">
        <f aca="false">PRODUCT(O163*AP163)</f>
        <v>0</v>
      </c>
      <c r="BP163" s="6" t="n">
        <f aca="false">PRODUCT(P163*AQ163)</f>
        <v>0</v>
      </c>
      <c r="BQ163" s="6" t="n">
        <f aca="false">PRODUCT(Q163*AR163)</f>
        <v>0</v>
      </c>
      <c r="BR163" s="6" t="n">
        <f aca="false">PRODUCT(R163*AS163)</f>
        <v>0</v>
      </c>
      <c r="BS163" s="6" t="n">
        <f aca="false">PRODUCT(S163*AT163)</f>
        <v>0</v>
      </c>
      <c r="BT163" s="6" t="n">
        <f aca="false">PRODUCT(T163*AU163)</f>
        <v>0</v>
      </c>
      <c r="BU163" s="6" t="n">
        <f aca="false">PRODUCT(U163*AV163)</f>
        <v>0</v>
      </c>
      <c r="BV163" s="6" t="n">
        <f aca="false">PRODUCT(V163*AW163)</f>
        <v>0</v>
      </c>
      <c r="BW163" s="6" t="n">
        <f aca="false">PRODUCT(W163*AX163)</f>
        <v>0</v>
      </c>
      <c r="BX163" s="6" t="n">
        <f aca="false">PRODUCT(X163*AY163)</f>
        <v>0</v>
      </c>
      <c r="BY163" s="6" t="n">
        <f aca="false">PRODUCT(Y163*AZ163)</f>
        <v>0</v>
      </c>
      <c r="BZ163" s="6" t="n">
        <f aca="false">PRODUCT(Z163*BA163)</f>
        <v>0</v>
      </c>
      <c r="CA163" s="6" t="n">
        <f aca="false">PRODUCT(AA163*BB163)</f>
        <v>0</v>
      </c>
      <c r="CB163" s="6" t="n">
        <f aca="false">PRODUCT(AB163*BC163)</f>
        <v>50</v>
      </c>
      <c r="CC163" s="6" t="n">
        <f aca="false">PRODUCT(AC163*BD163)</f>
        <v>0</v>
      </c>
      <c r="CD163" s="6" t="n">
        <f aca="false">PRODUCT(AD163*BE163)</f>
        <v>0</v>
      </c>
      <c r="CE163" s="6" t="n">
        <f aca="false">PRODUCT(AE163*BF163)</f>
        <v>0</v>
      </c>
      <c r="CF163" s="6" t="n">
        <f aca="false">PRODUCT(AF163*BG163)</f>
        <v>0</v>
      </c>
      <c r="CG163" s="6" t="n">
        <f aca="false">PRODUCT(AG163*BH163)</f>
        <v>0</v>
      </c>
      <c r="CH163" s="6" t="n">
        <f aca="false">SUM(BJ163:CG163)</f>
        <v>50</v>
      </c>
      <c r="CI163" s="5"/>
      <c r="CJ163" s="5"/>
      <c r="CK163" s="5"/>
    </row>
    <row r="164" customFormat="false" ht="15" hidden="false" customHeight="false" outlineLevel="0" collapsed="false">
      <c r="A164" s="25" t="n">
        <v>162</v>
      </c>
      <c r="B164" s="26" t="n">
        <f aca="false">PRODUCT(AI164)</f>
        <v>50</v>
      </c>
      <c r="C164" s="1" t="s">
        <v>317</v>
      </c>
      <c r="D164" s="27" t="n">
        <v>31392</v>
      </c>
      <c r="E164" s="28"/>
      <c r="F164" s="28"/>
      <c r="G164" s="28"/>
      <c r="H164" s="28"/>
      <c r="I164" s="29"/>
      <c r="J164" s="31"/>
      <c r="K164" s="31"/>
      <c r="L164" s="31"/>
      <c r="M164" s="31"/>
      <c r="N164" s="29"/>
      <c r="O164" s="31"/>
      <c r="P164" s="31"/>
      <c r="Q164" s="31"/>
      <c r="R164" s="31"/>
      <c r="S164" s="35"/>
      <c r="T164" s="31"/>
      <c r="U164" s="31"/>
      <c r="V164" s="31"/>
      <c r="W164" s="31"/>
      <c r="X164" s="35"/>
      <c r="Y164" s="32"/>
      <c r="Z164" s="31"/>
      <c r="AA164" s="31"/>
      <c r="AB164" s="33" t="n">
        <v>2</v>
      </c>
      <c r="AC164" s="37"/>
      <c r="AD164" s="33"/>
      <c r="AE164" s="32" t="n">
        <v>0</v>
      </c>
      <c r="AF164" s="31" t="n">
        <v>0</v>
      </c>
      <c r="AG164" s="38" t="n">
        <v>0</v>
      </c>
      <c r="AH164" s="1" t="s">
        <v>59</v>
      </c>
      <c r="AI164" s="26" t="n">
        <f aca="false">PRODUCT(CH164)</f>
        <v>50</v>
      </c>
      <c r="AK164" s="3" t="n">
        <v>0.333333333333333</v>
      </c>
      <c r="AL164" s="3" t="n">
        <v>2</v>
      </c>
      <c r="AM164" s="3" t="n">
        <v>1</v>
      </c>
      <c r="AN164" s="3" t="n">
        <v>0</v>
      </c>
      <c r="AO164" s="3" t="n">
        <v>0</v>
      </c>
      <c r="AP164" s="3" t="n">
        <v>0.666666666666666</v>
      </c>
      <c r="AQ164" s="3" t="n">
        <v>4</v>
      </c>
      <c r="AR164" s="3" t="n">
        <v>2</v>
      </c>
      <c r="AS164" s="3" t="n">
        <v>0</v>
      </c>
      <c r="AT164" s="3" t="n">
        <v>0</v>
      </c>
      <c r="AU164" s="3" t="n">
        <v>0.333333333333</v>
      </c>
      <c r="AV164" s="3" t="n">
        <v>2</v>
      </c>
      <c r="AW164" s="3" t="n">
        <v>1</v>
      </c>
      <c r="AX164" s="3" t="n">
        <v>0</v>
      </c>
      <c r="AY164" s="3" t="n">
        <v>0</v>
      </c>
      <c r="AZ164" s="3" t="n">
        <v>25</v>
      </c>
      <c r="BA164" s="3" t="n">
        <v>25</v>
      </c>
      <c r="BB164" s="3" t="n">
        <v>25</v>
      </c>
      <c r="BC164" s="3" t="n">
        <v>25</v>
      </c>
      <c r="BD164" s="3" t="n">
        <v>15</v>
      </c>
      <c r="BE164" s="3" t="n">
        <v>10</v>
      </c>
      <c r="BF164" s="3" t="n">
        <v>25</v>
      </c>
      <c r="BG164" s="3" t="n">
        <v>20</v>
      </c>
      <c r="BH164" s="3" t="n">
        <v>15</v>
      </c>
      <c r="BI164" s="3"/>
      <c r="BJ164" s="6" t="n">
        <f aca="false">PRODUCT(J164*AK164)</f>
        <v>0</v>
      </c>
      <c r="BK164" s="6" t="n">
        <f aca="false">PRODUCT(K164*AL164)</f>
        <v>0</v>
      </c>
      <c r="BL164" s="6" t="n">
        <f aca="false">PRODUCT(L164*AM164)</f>
        <v>0</v>
      </c>
      <c r="BM164" s="6" t="n">
        <f aca="false">PRODUCT(M164*AN164)</f>
        <v>0</v>
      </c>
      <c r="BN164" s="6" t="n">
        <f aca="false">PRODUCT(N164*AO164)</f>
        <v>0</v>
      </c>
      <c r="BO164" s="6" t="n">
        <f aca="false">PRODUCT(O164*AP164)</f>
        <v>0</v>
      </c>
      <c r="BP164" s="6" t="n">
        <f aca="false">PRODUCT(P164*AQ164)</f>
        <v>0</v>
      </c>
      <c r="BQ164" s="6" t="n">
        <f aca="false">PRODUCT(Q164*AR164)</f>
        <v>0</v>
      </c>
      <c r="BR164" s="6" t="n">
        <f aca="false">PRODUCT(R164*AS164)</f>
        <v>0</v>
      </c>
      <c r="BS164" s="6" t="n">
        <f aca="false">PRODUCT(S164*AT164)</f>
        <v>0</v>
      </c>
      <c r="BT164" s="6" t="n">
        <f aca="false">PRODUCT(T164*AU164)</f>
        <v>0</v>
      </c>
      <c r="BU164" s="6" t="n">
        <f aca="false">PRODUCT(U164*AV164)</f>
        <v>0</v>
      </c>
      <c r="BV164" s="6" t="n">
        <f aca="false">PRODUCT(V164*AW164)</f>
        <v>0</v>
      </c>
      <c r="BW164" s="6" t="n">
        <f aca="false">PRODUCT(W164*AX164)</f>
        <v>0</v>
      </c>
      <c r="BX164" s="6" t="n">
        <f aca="false">PRODUCT(X164*AY164)</f>
        <v>0</v>
      </c>
      <c r="BY164" s="6" t="n">
        <f aca="false">PRODUCT(Y164*AZ164)</f>
        <v>0</v>
      </c>
      <c r="BZ164" s="6" t="n">
        <f aca="false">PRODUCT(Z164*BA164)</f>
        <v>0</v>
      </c>
      <c r="CA164" s="6" t="n">
        <f aca="false">PRODUCT(AA164*BB164)</f>
        <v>0</v>
      </c>
      <c r="CB164" s="6" t="n">
        <f aca="false">PRODUCT(AB164*BC164)</f>
        <v>50</v>
      </c>
      <c r="CC164" s="6" t="n">
        <f aca="false">PRODUCT(AC164*BD164)</f>
        <v>0</v>
      </c>
      <c r="CD164" s="6" t="n">
        <f aca="false">PRODUCT(AD164*BE164)</f>
        <v>0</v>
      </c>
      <c r="CE164" s="6" t="n">
        <f aca="false">PRODUCT(AE164*BF164)</f>
        <v>0</v>
      </c>
      <c r="CF164" s="6" t="n">
        <f aca="false">PRODUCT(AF164*BG164)</f>
        <v>0</v>
      </c>
      <c r="CG164" s="6" t="n">
        <f aca="false">PRODUCT(AG164*BH164)</f>
        <v>0</v>
      </c>
      <c r="CH164" s="6" t="n">
        <f aca="false">SUM(BJ164:CG164)</f>
        <v>50</v>
      </c>
      <c r="CI164" s="5"/>
      <c r="CJ164" s="5"/>
      <c r="CK164" s="5"/>
    </row>
    <row r="165" customFormat="false" ht="15" hidden="false" customHeight="false" outlineLevel="0" collapsed="false">
      <c r="A165" s="25" t="n">
        <v>163</v>
      </c>
      <c r="B165" s="26" t="n">
        <f aca="false">PRODUCT(AI165)</f>
        <v>50</v>
      </c>
      <c r="C165" s="1" t="s">
        <v>318</v>
      </c>
      <c r="D165" s="27" t="n">
        <v>16416</v>
      </c>
      <c r="E165" s="28"/>
      <c r="F165" s="28"/>
      <c r="G165" s="28"/>
      <c r="H165" s="28"/>
      <c r="I165" s="29"/>
      <c r="J165" s="28"/>
      <c r="K165" s="31"/>
      <c r="L165" s="31"/>
      <c r="M165" s="31"/>
      <c r="N165" s="29"/>
      <c r="O165" s="28"/>
      <c r="P165" s="30"/>
      <c r="Q165" s="30"/>
      <c r="R165" s="30"/>
      <c r="S165" s="35"/>
      <c r="T165" s="28"/>
      <c r="U165" s="31"/>
      <c r="V165" s="31"/>
      <c r="W165" s="31"/>
      <c r="X165" s="35"/>
      <c r="Y165" s="32"/>
      <c r="Z165" s="31"/>
      <c r="AA165" s="31" t="n">
        <v>1</v>
      </c>
      <c r="AB165" s="33" t="n">
        <v>1</v>
      </c>
      <c r="AC165" s="37"/>
      <c r="AD165" s="33"/>
      <c r="AE165" s="32" t="n">
        <v>0</v>
      </c>
      <c r="AF165" s="31" t="n">
        <v>0</v>
      </c>
      <c r="AG165" s="38" t="n">
        <v>0</v>
      </c>
      <c r="AH165" s="1" t="s">
        <v>102</v>
      </c>
      <c r="AI165" s="26" t="n">
        <f aca="false">PRODUCT(CH165)</f>
        <v>50</v>
      </c>
      <c r="AK165" s="3" t="n">
        <v>0.333333333333333</v>
      </c>
      <c r="AL165" s="3" t="n">
        <v>2</v>
      </c>
      <c r="AM165" s="3" t="n">
        <v>1</v>
      </c>
      <c r="AN165" s="3" t="n">
        <v>0</v>
      </c>
      <c r="AO165" s="3" t="n">
        <v>0</v>
      </c>
      <c r="AP165" s="3" t="n">
        <v>0.666666666666666</v>
      </c>
      <c r="AQ165" s="3" t="n">
        <v>4</v>
      </c>
      <c r="AR165" s="3" t="n">
        <v>2</v>
      </c>
      <c r="AS165" s="3" t="n">
        <v>0</v>
      </c>
      <c r="AT165" s="3" t="n">
        <v>0</v>
      </c>
      <c r="AU165" s="3" t="n">
        <v>0.333333333333</v>
      </c>
      <c r="AV165" s="3" t="n">
        <v>2</v>
      </c>
      <c r="AW165" s="3" t="n">
        <v>1</v>
      </c>
      <c r="AX165" s="3" t="n">
        <v>0</v>
      </c>
      <c r="AY165" s="3" t="n">
        <v>0</v>
      </c>
      <c r="AZ165" s="3" t="n">
        <v>25</v>
      </c>
      <c r="BA165" s="3" t="n">
        <v>25</v>
      </c>
      <c r="BB165" s="3" t="n">
        <v>25</v>
      </c>
      <c r="BC165" s="3" t="n">
        <v>25</v>
      </c>
      <c r="BD165" s="3" t="n">
        <v>15</v>
      </c>
      <c r="BE165" s="3" t="n">
        <v>10</v>
      </c>
      <c r="BF165" s="3" t="n">
        <v>25</v>
      </c>
      <c r="BG165" s="3" t="n">
        <v>20</v>
      </c>
      <c r="BH165" s="3" t="n">
        <v>15</v>
      </c>
      <c r="BI165" s="3"/>
      <c r="BJ165" s="6" t="n">
        <f aca="false">PRODUCT(J165*AK165)</f>
        <v>0</v>
      </c>
      <c r="BK165" s="6" t="n">
        <f aca="false">PRODUCT(K165*AL165)</f>
        <v>0</v>
      </c>
      <c r="BL165" s="6" t="n">
        <f aca="false">PRODUCT(L165*AM165)</f>
        <v>0</v>
      </c>
      <c r="BM165" s="6" t="n">
        <f aca="false">PRODUCT(M165*AN165)</f>
        <v>0</v>
      </c>
      <c r="BN165" s="6" t="n">
        <f aca="false">PRODUCT(N165*AO165)</f>
        <v>0</v>
      </c>
      <c r="BO165" s="6" t="n">
        <f aca="false">PRODUCT(O165*AP165)</f>
        <v>0</v>
      </c>
      <c r="BP165" s="6" t="n">
        <f aca="false">PRODUCT(P165*AQ165)</f>
        <v>0</v>
      </c>
      <c r="BQ165" s="6" t="n">
        <f aca="false">PRODUCT(Q165*AR165)</f>
        <v>0</v>
      </c>
      <c r="BR165" s="6" t="n">
        <f aca="false">PRODUCT(R165*AS165)</f>
        <v>0</v>
      </c>
      <c r="BS165" s="6" t="n">
        <f aca="false">PRODUCT(S165*AT165)</f>
        <v>0</v>
      </c>
      <c r="BT165" s="6" t="n">
        <f aca="false">PRODUCT(T165*AU165)</f>
        <v>0</v>
      </c>
      <c r="BU165" s="6" t="n">
        <f aca="false">PRODUCT(U165*AV165)</f>
        <v>0</v>
      </c>
      <c r="BV165" s="6" t="n">
        <f aca="false">PRODUCT(V165*AW165)</f>
        <v>0</v>
      </c>
      <c r="BW165" s="6" t="n">
        <f aca="false">PRODUCT(W165*AX165)</f>
        <v>0</v>
      </c>
      <c r="BX165" s="6" t="n">
        <f aca="false">PRODUCT(X165*AY165)</f>
        <v>0</v>
      </c>
      <c r="BY165" s="6" t="n">
        <f aca="false">PRODUCT(Y165*AZ165)</f>
        <v>0</v>
      </c>
      <c r="BZ165" s="6" t="n">
        <f aca="false">PRODUCT(Z165*BA165)</f>
        <v>0</v>
      </c>
      <c r="CA165" s="6" t="n">
        <f aca="false">PRODUCT(AA165*BB165)</f>
        <v>25</v>
      </c>
      <c r="CB165" s="6" t="n">
        <f aca="false">PRODUCT(AB165*BC165)</f>
        <v>25</v>
      </c>
      <c r="CC165" s="6" t="n">
        <f aca="false">PRODUCT(AC165*BD165)</f>
        <v>0</v>
      </c>
      <c r="CD165" s="6" t="n">
        <f aca="false">PRODUCT(AD165*BE165)</f>
        <v>0</v>
      </c>
      <c r="CE165" s="6" t="n">
        <f aca="false">PRODUCT(AE165*BF165)</f>
        <v>0</v>
      </c>
      <c r="CF165" s="6" t="n">
        <f aca="false">PRODUCT(AF165*BG165)</f>
        <v>0</v>
      </c>
      <c r="CG165" s="6" t="n">
        <f aca="false">PRODUCT(AG165*BH165)</f>
        <v>0</v>
      </c>
      <c r="CH165" s="6" t="n">
        <f aca="false">SUM(BJ165:CG165)</f>
        <v>50</v>
      </c>
      <c r="CI165" s="5"/>
      <c r="CJ165" s="5"/>
      <c r="CK165" s="5"/>
    </row>
    <row r="166" customFormat="false" ht="15" hidden="false" customHeight="false" outlineLevel="0" collapsed="false">
      <c r="A166" s="25" t="n">
        <v>164</v>
      </c>
      <c r="B166" s="26" t="n">
        <f aca="false">PRODUCT(AI166)</f>
        <v>50</v>
      </c>
      <c r="C166" s="1" t="s">
        <v>319</v>
      </c>
      <c r="D166" s="27"/>
      <c r="E166" s="28"/>
      <c r="F166" s="28"/>
      <c r="G166" s="28"/>
      <c r="H166" s="28"/>
      <c r="I166" s="29"/>
      <c r="J166" s="28"/>
      <c r="K166" s="30"/>
      <c r="L166" s="30"/>
      <c r="M166" s="30"/>
      <c r="N166" s="29"/>
      <c r="O166" s="28"/>
      <c r="P166" s="30"/>
      <c r="Q166" s="30"/>
      <c r="R166" s="30"/>
      <c r="S166" s="35"/>
      <c r="T166" s="28"/>
      <c r="U166" s="30"/>
      <c r="V166" s="30"/>
      <c r="W166" s="30"/>
      <c r="X166" s="35"/>
      <c r="Y166" s="32"/>
      <c r="Z166" s="31"/>
      <c r="AA166" s="31"/>
      <c r="AB166" s="33" t="n">
        <v>2</v>
      </c>
      <c r="AC166" s="37"/>
      <c r="AD166" s="33"/>
      <c r="AE166" s="28" t="n">
        <v>0</v>
      </c>
      <c r="AF166" s="41" t="n">
        <v>0</v>
      </c>
      <c r="AG166" s="35" t="n">
        <v>0</v>
      </c>
      <c r="AH166" s="1" t="s">
        <v>272</v>
      </c>
      <c r="AI166" s="26" t="n">
        <f aca="false">PRODUCT(CH166)</f>
        <v>50</v>
      </c>
      <c r="AK166" s="3" t="n">
        <v>0.333333333333333</v>
      </c>
      <c r="AL166" s="3" t="n">
        <v>2</v>
      </c>
      <c r="AM166" s="3" t="n">
        <v>1</v>
      </c>
      <c r="AN166" s="3" t="n">
        <v>0</v>
      </c>
      <c r="AO166" s="3" t="n">
        <v>0</v>
      </c>
      <c r="AP166" s="3" t="n">
        <v>0.666666666666666</v>
      </c>
      <c r="AQ166" s="3" t="n">
        <v>4</v>
      </c>
      <c r="AR166" s="3" t="n">
        <v>2</v>
      </c>
      <c r="AS166" s="3" t="n">
        <v>0</v>
      </c>
      <c r="AT166" s="3" t="n">
        <v>0</v>
      </c>
      <c r="AU166" s="3" t="n">
        <v>0.333333333333</v>
      </c>
      <c r="AV166" s="3" t="n">
        <v>2</v>
      </c>
      <c r="AW166" s="3" t="n">
        <v>1</v>
      </c>
      <c r="AX166" s="3" t="n">
        <v>0</v>
      </c>
      <c r="AY166" s="3" t="n">
        <v>0</v>
      </c>
      <c r="AZ166" s="3" t="n">
        <v>25</v>
      </c>
      <c r="BA166" s="3" t="n">
        <v>25</v>
      </c>
      <c r="BB166" s="3" t="n">
        <v>25</v>
      </c>
      <c r="BC166" s="3" t="n">
        <v>25</v>
      </c>
      <c r="BD166" s="3" t="n">
        <v>15</v>
      </c>
      <c r="BE166" s="3" t="n">
        <v>10</v>
      </c>
      <c r="BF166" s="3" t="n">
        <v>25</v>
      </c>
      <c r="BG166" s="3" t="n">
        <v>20</v>
      </c>
      <c r="BH166" s="3" t="n">
        <v>15</v>
      </c>
      <c r="BI166" s="3"/>
      <c r="BJ166" s="6" t="n">
        <f aca="false">PRODUCT(J166*AK166)</f>
        <v>0</v>
      </c>
      <c r="BK166" s="6" t="n">
        <f aca="false">PRODUCT(K166*AL166)</f>
        <v>0</v>
      </c>
      <c r="BL166" s="6" t="n">
        <f aca="false">PRODUCT(L166*AM166)</f>
        <v>0</v>
      </c>
      <c r="BM166" s="6" t="n">
        <f aca="false">PRODUCT(M166*AN166)</f>
        <v>0</v>
      </c>
      <c r="BN166" s="6" t="n">
        <f aca="false">PRODUCT(N166*AO166)</f>
        <v>0</v>
      </c>
      <c r="BO166" s="6" t="n">
        <f aca="false">PRODUCT(O166*AP166)</f>
        <v>0</v>
      </c>
      <c r="BP166" s="6" t="n">
        <f aca="false">PRODUCT(P166*AQ166)</f>
        <v>0</v>
      </c>
      <c r="BQ166" s="6" t="n">
        <f aca="false">PRODUCT(Q166*AR166)</f>
        <v>0</v>
      </c>
      <c r="BR166" s="6" t="n">
        <f aca="false">PRODUCT(R166*AS166)</f>
        <v>0</v>
      </c>
      <c r="BS166" s="6" t="n">
        <f aca="false">PRODUCT(S166*AT166)</f>
        <v>0</v>
      </c>
      <c r="BT166" s="6" t="n">
        <f aca="false">PRODUCT(T166*AU166)</f>
        <v>0</v>
      </c>
      <c r="BU166" s="6" t="n">
        <f aca="false">PRODUCT(U166*AV166)</f>
        <v>0</v>
      </c>
      <c r="BV166" s="6" t="n">
        <f aca="false">PRODUCT(V166*AW166)</f>
        <v>0</v>
      </c>
      <c r="BW166" s="6" t="n">
        <f aca="false">PRODUCT(W166*AX166)</f>
        <v>0</v>
      </c>
      <c r="BX166" s="6" t="n">
        <f aca="false">PRODUCT(X166*AY166)</f>
        <v>0</v>
      </c>
      <c r="BY166" s="6" t="n">
        <f aca="false">PRODUCT(Y166*AZ166)</f>
        <v>0</v>
      </c>
      <c r="BZ166" s="6" t="n">
        <f aca="false">PRODUCT(Z166*BA166)</f>
        <v>0</v>
      </c>
      <c r="CA166" s="6" t="n">
        <f aca="false">PRODUCT(AA166*BB166)</f>
        <v>0</v>
      </c>
      <c r="CB166" s="6" t="n">
        <f aca="false">PRODUCT(AB166*BC166)</f>
        <v>50</v>
      </c>
      <c r="CC166" s="6" t="n">
        <f aca="false">PRODUCT(AC166*BD166)</f>
        <v>0</v>
      </c>
      <c r="CD166" s="6" t="n">
        <f aca="false">PRODUCT(AD166*BE166)</f>
        <v>0</v>
      </c>
      <c r="CE166" s="6" t="n">
        <f aca="false">PRODUCT(AE166*BF166)</f>
        <v>0</v>
      </c>
      <c r="CF166" s="6" t="n">
        <f aca="false">PRODUCT(AF166*BG166)</f>
        <v>0</v>
      </c>
      <c r="CG166" s="6" t="n">
        <f aca="false">PRODUCT(AG166*BH166)</f>
        <v>0</v>
      </c>
      <c r="CH166" s="6" t="n">
        <f aca="false">SUM(BJ166:CG166)</f>
        <v>50</v>
      </c>
      <c r="CI166" s="5"/>
      <c r="CJ166" s="5"/>
      <c r="CK166" s="5"/>
    </row>
    <row r="167" customFormat="false" ht="15" hidden="false" customHeight="false" outlineLevel="0" collapsed="false">
      <c r="A167" s="25" t="n">
        <v>165</v>
      </c>
      <c r="B167" s="26" t="n">
        <f aca="false">PRODUCT(AI167)</f>
        <v>50</v>
      </c>
      <c r="C167" s="1" t="s">
        <v>320</v>
      </c>
      <c r="D167" s="27" t="n">
        <v>27267</v>
      </c>
      <c r="E167" s="28"/>
      <c r="F167" s="28"/>
      <c r="G167" s="28"/>
      <c r="H167" s="28"/>
      <c r="I167" s="29"/>
      <c r="J167" s="28"/>
      <c r="K167" s="30"/>
      <c r="L167" s="30"/>
      <c r="M167" s="30"/>
      <c r="N167" s="29"/>
      <c r="O167" s="28"/>
      <c r="P167" s="30"/>
      <c r="Q167" s="30"/>
      <c r="R167" s="30"/>
      <c r="S167" s="35"/>
      <c r="T167" s="28"/>
      <c r="U167" s="30"/>
      <c r="V167" s="30"/>
      <c r="W167" s="30"/>
      <c r="X167" s="35"/>
      <c r="Y167" s="32"/>
      <c r="Z167" s="31"/>
      <c r="AA167" s="31"/>
      <c r="AB167" s="33" t="n">
        <v>2</v>
      </c>
      <c r="AC167" s="37"/>
      <c r="AD167" s="33"/>
      <c r="AE167" s="28" t="n">
        <v>0</v>
      </c>
      <c r="AF167" s="41" t="n">
        <v>0</v>
      </c>
      <c r="AG167" s="35" t="n">
        <v>0</v>
      </c>
      <c r="AH167" s="1" t="s">
        <v>272</v>
      </c>
      <c r="AI167" s="26" t="n">
        <f aca="false">PRODUCT(CH167)</f>
        <v>50</v>
      </c>
      <c r="AK167" s="3" t="n">
        <v>0.333333333333333</v>
      </c>
      <c r="AL167" s="3" t="n">
        <v>2</v>
      </c>
      <c r="AM167" s="3" t="n">
        <v>1</v>
      </c>
      <c r="AN167" s="3" t="n">
        <v>0</v>
      </c>
      <c r="AO167" s="3" t="n">
        <v>0</v>
      </c>
      <c r="AP167" s="3" t="n">
        <v>0.666666666666666</v>
      </c>
      <c r="AQ167" s="3" t="n">
        <v>4</v>
      </c>
      <c r="AR167" s="3" t="n">
        <v>2</v>
      </c>
      <c r="AS167" s="3" t="n">
        <v>0</v>
      </c>
      <c r="AT167" s="3" t="n">
        <v>0</v>
      </c>
      <c r="AU167" s="3" t="n">
        <v>0.333333333333</v>
      </c>
      <c r="AV167" s="3" t="n">
        <v>2</v>
      </c>
      <c r="AW167" s="3" t="n">
        <v>1</v>
      </c>
      <c r="AX167" s="3" t="n">
        <v>0</v>
      </c>
      <c r="AY167" s="3" t="n">
        <v>0</v>
      </c>
      <c r="AZ167" s="3" t="n">
        <v>25</v>
      </c>
      <c r="BA167" s="3" t="n">
        <v>25</v>
      </c>
      <c r="BB167" s="3" t="n">
        <v>25</v>
      </c>
      <c r="BC167" s="3" t="n">
        <v>25</v>
      </c>
      <c r="BD167" s="3" t="n">
        <v>15</v>
      </c>
      <c r="BE167" s="3" t="n">
        <v>10</v>
      </c>
      <c r="BF167" s="3" t="n">
        <v>25</v>
      </c>
      <c r="BG167" s="3" t="n">
        <v>20</v>
      </c>
      <c r="BH167" s="3" t="n">
        <v>15</v>
      </c>
      <c r="BI167" s="3"/>
      <c r="BJ167" s="6" t="n">
        <f aca="false">PRODUCT(J167*AK167)</f>
        <v>0</v>
      </c>
      <c r="BK167" s="6" t="n">
        <f aca="false">PRODUCT(K167*AL167)</f>
        <v>0</v>
      </c>
      <c r="BL167" s="6" t="n">
        <f aca="false">PRODUCT(L167*AM167)</f>
        <v>0</v>
      </c>
      <c r="BM167" s="6" t="n">
        <f aca="false">PRODUCT(M167*AN167)</f>
        <v>0</v>
      </c>
      <c r="BN167" s="6" t="n">
        <f aca="false">PRODUCT(N167*AO167)</f>
        <v>0</v>
      </c>
      <c r="BO167" s="6" t="n">
        <f aca="false">PRODUCT(O167*AP167)</f>
        <v>0</v>
      </c>
      <c r="BP167" s="6" t="n">
        <f aca="false">PRODUCT(P167*AQ167)</f>
        <v>0</v>
      </c>
      <c r="BQ167" s="6" t="n">
        <f aca="false">PRODUCT(Q167*AR167)</f>
        <v>0</v>
      </c>
      <c r="BR167" s="6" t="n">
        <f aca="false">PRODUCT(R167*AS167)</f>
        <v>0</v>
      </c>
      <c r="BS167" s="6" t="n">
        <f aca="false">PRODUCT(S167*AT167)</f>
        <v>0</v>
      </c>
      <c r="BT167" s="6" t="n">
        <f aca="false">PRODUCT(T167*AU167)</f>
        <v>0</v>
      </c>
      <c r="BU167" s="6" t="n">
        <f aca="false">PRODUCT(U167*AV167)</f>
        <v>0</v>
      </c>
      <c r="BV167" s="6" t="n">
        <f aca="false">PRODUCT(V167*AW167)</f>
        <v>0</v>
      </c>
      <c r="BW167" s="6" t="n">
        <f aca="false">PRODUCT(W167*AX167)</f>
        <v>0</v>
      </c>
      <c r="BX167" s="6" t="n">
        <f aca="false">PRODUCT(X167*AY167)</f>
        <v>0</v>
      </c>
      <c r="BY167" s="6" t="n">
        <f aca="false">PRODUCT(Y167*AZ167)</f>
        <v>0</v>
      </c>
      <c r="BZ167" s="6" t="n">
        <f aca="false">PRODUCT(Z167*BA167)</f>
        <v>0</v>
      </c>
      <c r="CA167" s="6" t="n">
        <f aca="false">PRODUCT(AA167*BB167)</f>
        <v>0</v>
      </c>
      <c r="CB167" s="6" t="n">
        <f aca="false">PRODUCT(AB167*BC167)</f>
        <v>50</v>
      </c>
      <c r="CC167" s="6" t="n">
        <f aca="false">PRODUCT(AC167*BD167)</f>
        <v>0</v>
      </c>
      <c r="CD167" s="6" t="n">
        <f aca="false">PRODUCT(AD167*BE167)</f>
        <v>0</v>
      </c>
      <c r="CE167" s="6" t="n">
        <f aca="false">PRODUCT(AE167*BF167)</f>
        <v>0</v>
      </c>
      <c r="CF167" s="6" t="n">
        <f aca="false">PRODUCT(AF167*BG167)</f>
        <v>0</v>
      </c>
      <c r="CG167" s="6" t="n">
        <f aca="false">PRODUCT(AG167*BH167)</f>
        <v>0</v>
      </c>
      <c r="CH167" s="6" t="n">
        <f aca="false">SUM(BJ167:CG167)</f>
        <v>50</v>
      </c>
      <c r="CI167" s="5"/>
      <c r="CJ167" s="5"/>
      <c r="CK167" s="5"/>
    </row>
    <row r="168" customFormat="false" ht="15" hidden="false" customHeight="false" outlineLevel="0" collapsed="false">
      <c r="A168" s="25" t="n">
        <v>166</v>
      </c>
      <c r="B168" s="26" t="n">
        <f aca="false">PRODUCT(AI168)</f>
        <v>50</v>
      </c>
      <c r="C168" s="1" t="s">
        <v>321</v>
      </c>
      <c r="D168" s="27" t="n">
        <v>13442</v>
      </c>
      <c r="E168" s="28"/>
      <c r="F168" s="28"/>
      <c r="G168" s="28"/>
      <c r="H168" s="28"/>
      <c r="I168" s="29"/>
      <c r="J168" s="28"/>
      <c r="K168" s="32"/>
      <c r="L168" s="32"/>
      <c r="M168" s="32"/>
      <c r="N168" s="29"/>
      <c r="O168" s="28"/>
      <c r="P168" s="30"/>
      <c r="Q168" s="30"/>
      <c r="R168" s="30"/>
      <c r="S168" s="35"/>
      <c r="T168" s="28"/>
      <c r="U168" s="30"/>
      <c r="V168" s="30"/>
      <c r="W168" s="30"/>
      <c r="X168" s="35"/>
      <c r="Y168" s="32"/>
      <c r="Z168" s="31"/>
      <c r="AA168" s="31" t="n">
        <v>1</v>
      </c>
      <c r="AB168" s="33" t="n">
        <v>1</v>
      </c>
      <c r="AC168" s="37"/>
      <c r="AD168" s="33"/>
      <c r="AE168" s="28" t="n">
        <v>0</v>
      </c>
      <c r="AF168" s="41" t="n">
        <v>0</v>
      </c>
      <c r="AG168" s="35" t="n">
        <v>0</v>
      </c>
      <c r="AH168" s="1" t="s">
        <v>272</v>
      </c>
      <c r="AI168" s="26" t="n">
        <f aca="false">PRODUCT(CH168)</f>
        <v>50</v>
      </c>
      <c r="AK168" s="3" t="n">
        <v>0.333333333333333</v>
      </c>
      <c r="AL168" s="3" t="n">
        <v>2</v>
      </c>
      <c r="AM168" s="3" t="n">
        <v>1</v>
      </c>
      <c r="AN168" s="3" t="n">
        <v>0</v>
      </c>
      <c r="AO168" s="3" t="n">
        <v>0</v>
      </c>
      <c r="AP168" s="3" t="n">
        <v>0.666666666666666</v>
      </c>
      <c r="AQ168" s="3" t="n">
        <v>4</v>
      </c>
      <c r="AR168" s="3" t="n">
        <v>2</v>
      </c>
      <c r="AS168" s="3" t="n">
        <v>0</v>
      </c>
      <c r="AT168" s="3" t="n">
        <v>0</v>
      </c>
      <c r="AU168" s="3" t="n">
        <v>0.333333333333</v>
      </c>
      <c r="AV168" s="3" t="n">
        <v>2</v>
      </c>
      <c r="AW168" s="3" t="n">
        <v>1</v>
      </c>
      <c r="AX168" s="3" t="n">
        <v>0</v>
      </c>
      <c r="AY168" s="3" t="n">
        <v>0</v>
      </c>
      <c r="AZ168" s="3" t="n">
        <v>25</v>
      </c>
      <c r="BA168" s="3" t="n">
        <v>25</v>
      </c>
      <c r="BB168" s="3" t="n">
        <v>25</v>
      </c>
      <c r="BC168" s="3" t="n">
        <v>25</v>
      </c>
      <c r="BD168" s="3" t="n">
        <v>15</v>
      </c>
      <c r="BE168" s="3" t="n">
        <v>10</v>
      </c>
      <c r="BF168" s="3" t="n">
        <v>25</v>
      </c>
      <c r="BG168" s="3" t="n">
        <v>20</v>
      </c>
      <c r="BH168" s="3" t="n">
        <v>15</v>
      </c>
      <c r="BI168" s="3"/>
      <c r="BJ168" s="6" t="n">
        <f aca="false">PRODUCT(J168*AK168)</f>
        <v>0</v>
      </c>
      <c r="BK168" s="6" t="n">
        <f aca="false">PRODUCT(K168*AL168)</f>
        <v>0</v>
      </c>
      <c r="BL168" s="6" t="n">
        <f aca="false">PRODUCT(L168*AM168)</f>
        <v>0</v>
      </c>
      <c r="BM168" s="6" t="n">
        <f aca="false">PRODUCT(M168*AN168)</f>
        <v>0</v>
      </c>
      <c r="BN168" s="6" t="n">
        <f aca="false">PRODUCT(N168*AO168)</f>
        <v>0</v>
      </c>
      <c r="BO168" s="6" t="n">
        <f aca="false">PRODUCT(O168*AP168)</f>
        <v>0</v>
      </c>
      <c r="BP168" s="6" t="n">
        <f aca="false">PRODUCT(P168*AQ168)</f>
        <v>0</v>
      </c>
      <c r="BQ168" s="6" t="n">
        <f aca="false">PRODUCT(Q168*AR168)</f>
        <v>0</v>
      </c>
      <c r="BR168" s="6" t="n">
        <f aca="false">PRODUCT(R168*AS168)</f>
        <v>0</v>
      </c>
      <c r="BS168" s="6" t="n">
        <f aca="false">PRODUCT(S168*AT168)</f>
        <v>0</v>
      </c>
      <c r="BT168" s="6" t="n">
        <f aca="false">PRODUCT(T168*AU168)</f>
        <v>0</v>
      </c>
      <c r="BU168" s="6" t="n">
        <f aca="false">PRODUCT(U168*AV168)</f>
        <v>0</v>
      </c>
      <c r="BV168" s="6" t="n">
        <f aca="false">PRODUCT(V168*AW168)</f>
        <v>0</v>
      </c>
      <c r="BW168" s="6" t="n">
        <f aca="false">PRODUCT(W168*AX168)</f>
        <v>0</v>
      </c>
      <c r="BX168" s="6" t="n">
        <f aca="false">PRODUCT(X168*AY168)</f>
        <v>0</v>
      </c>
      <c r="BY168" s="6" t="n">
        <f aca="false">PRODUCT(Y168*AZ168)</f>
        <v>0</v>
      </c>
      <c r="BZ168" s="6" t="n">
        <f aca="false">PRODUCT(Z168*BA168)</f>
        <v>0</v>
      </c>
      <c r="CA168" s="6" t="n">
        <f aca="false">PRODUCT(AA168*BB168)</f>
        <v>25</v>
      </c>
      <c r="CB168" s="6" t="n">
        <f aca="false">PRODUCT(AB168*BC168)</f>
        <v>25</v>
      </c>
      <c r="CC168" s="6" t="n">
        <f aca="false">PRODUCT(AC168*BD168)</f>
        <v>0</v>
      </c>
      <c r="CD168" s="6" t="n">
        <f aca="false">PRODUCT(AD168*BE168)</f>
        <v>0</v>
      </c>
      <c r="CE168" s="6" t="n">
        <f aca="false">PRODUCT(AE168*BF168)</f>
        <v>0</v>
      </c>
      <c r="CF168" s="6" t="n">
        <f aca="false">PRODUCT(AF168*BG168)</f>
        <v>0</v>
      </c>
      <c r="CG168" s="6" t="n">
        <f aca="false">PRODUCT(AG168*BH168)</f>
        <v>0</v>
      </c>
      <c r="CH168" s="6" t="n">
        <f aca="false">SUM(BJ168:CG168)</f>
        <v>50</v>
      </c>
      <c r="CI168" s="5"/>
      <c r="CJ168" s="5"/>
      <c r="CK168" s="5"/>
    </row>
    <row r="169" customFormat="false" ht="15" hidden="false" customHeight="false" outlineLevel="0" collapsed="false">
      <c r="A169" s="25" t="n">
        <v>167</v>
      </c>
      <c r="B169" s="26" t="n">
        <f aca="false">PRODUCT(AI169)</f>
        <v>50</v>
      </c>
      <c r="C169" s="1" t="s">
        <v>322</v>
      </c>
      <c r="D169" s="27" t="n">
        <v>16854</v>
      </c>
      <c r="E169" s="28" t="n">
        <f aca="false">PRODUCT(J169+O169+T169)</f>
        <v>51</v>
      </c>
      <c r="F169" s="28" t="n">
        <f aca="false">PRODUCT(K169+P169+U169)</f>
        <v>16</v>
      </c>
      <c r="G169" s="28" t="n">
        <f aca="false">PRODUCT(L169+Q169+V169)</f>
        <v>1</v>
      </c>
      <c r="H169" s="28" t="n">
        <f aca="false">PRODUCT(M169+R169+W169)</f>
        <v>34</v>
      </c>
      <c r="I169" s="29" t="n">
        <f aca="false">PRODUCT(F169/E169)</f>
        <v>0.313725490196078</v>
      </c>
      <c r="J169" s="28" t="n">
        <f aca="false">PRODUCT(K169+L169+M169)</f>
        <v>51</v>
      </c>
      <c r="K169" s="30" t="n">
        <v>16</v>
      </c>
      <c r="L169" s="30" t="n">
        <v>1</v>
      </c>
      <c r="M169" s="30" t="n">
        <v>34</v>
      </c>
      <c r="N169" s="29" t="n">
        <f aca="false">PRODUCT(K169/J169)</f>
        <v>0.313725490196078</v>
      </c>
      <c r="O169" s="28"/>
      <c r="P169" s="30"/>
      <c r="Q169" s="30"/>
      <c r="R169" s="30"/>
      <c r="S169" s="35"/>
      <c r="T169" s="28"/>
      <c r="U169" s="30"/>
      <c r="V169" s="30"/>
      <c r="W169" s="30"/>
      <c r="X169" s="35"/>
      <c r="Y169" s="32"/>
      <c r="Z169" s="31"/>
      <c r="AA169" s="31"/>
      <c r="AB169" s="33"/>
      <c r="AC169" s="37"/>
      <c r="AD169" s="33"/>
      <c r="AE169" s="28" t="n">
        <v>0</v>
      </c>
      <c r="AF169" s="41" t="n">
        <v>0</v>
      </c>
      <c r="AG169" s="35" t="n">
        <v>0</v>
      </c>
      <c r="AH169" s="1" t="s">
        <v>323</v>
      </c>
      <c r="AI169" s="26" t="n">
        <f aca="false">PRODUCT(CH169)</f>
        <v>50</v>
      </c>
      <c r="AK169" s="3" t="n">
        <v>0.333333333333333</v>
      </c>
      <c r="AL169" s="3" t="n">
        <v>2</v>
      </c>
      <c r="AM169" s="3" t="n">
        <v>1</v>
      </c>
      <c r="AN169" s="3" t="n">
        <v>0</v>
      </c>
      <c r="AO169" s="3" t="n">
        <v>0</v>
      </c>
      <c r="AP169" s="3" t="n">
        <v>0.666666666666666</v>
      </c>
      <c r="AQ169" s="3" t="n">
        <v>4</v>
      </c>
      <c r="AR169" s="3" t="n">
        <v>2</v>
      </c>
      <c r="AS169" s="3" t="n">
        <v>0</v>
      </c>
      <c r="AT169" s="3" t="n">
        <v>0</v>
      </c>
      <c r="AU169" s="3" t="n">
        <v>0.333333333333</v>
      </c>
      <c r="AV169" s="3" t="n">
        <v>2</v>
      </c>
      <c r="AW169" s="3" t="n">
        <v>1</v>
      </c>
      <c r="AX169" s="3" t="n">
        <v>0</v>
      </c>
      <c r="AY169" s="3" t="n">
        <v>0</v>
      </c>
      <c r="AZ169" s="3" t="n">
        <v>25</v>
      </c>
      <c r="BA169" s="3" t="n">
        <v>25</v>
      </c>
      <c r="BB169" s="3" t="n">
        <v>25</v>
      </c>
      <c r="BC169" s="3" t="n">
        <v>25</v>
      </c>
      <c r="BD169" s="3" t="n">
        <v>15</v>
      </c>
      <c r="BE169" s="3" t="n">
        <v>10</v>
      </c>
      <c r="BF169" s="3" t="n">
        <v>25</v>
      </c>
      <c r="BG169" s="3" t="n">
        <v>20</v>
      </c>
      <c r="BH169" s="3" t="n">
        <v>15</v>
      </c>
      <c r="BI169" s="3"/>
      <c r="BJ169" s="6" t="n">
        <f aca="false">PRODUCT(J169*AK169)</f>
        <v>17</v>
      </c>
      <c r="BK169" s="6" t="n">
        <f aca="false">PRODUCT(K169*AL169)</f>
        <v>32</v>
      </c>
      <c r="BL169" s="6" t="n">
        <f aca="false">PRODUCT(L169*AM169)</f>
        <v>1</v>
      </c>
      <c r="BM169" s="6" t="n">
        <f aca="false">PRODUCT(M169*AN169)</f>
        <v>0</v>
      </c>
      <c r="BN169" s="6" t="n">
        <f aca="false">PRODUCT(N169*AO169)</f>
        <v>0</v>
      </c>
      <c r="BO169" s="6" t="n">
        <f aca="false">PRODUCT(O169*AP169)</f>
        <v>0</v>
      </c>
      <c r="BP169" s="6" t="n">
        <f aca="false">PRODUCT(P169*AQ169)</f>
        <v>0</v>
      </c>
      <c r="BQ169" s="6" t="n">
        <f aca="false">PRODUCT(Q169*AR169)</f>
        <v>0</v>
      </c>
      <c r="BR169" s="6" t="n">
        <f aca="false">PRODUCT(R169*AS169)</f>
        <v>0</v>
      </c>
      <c r="BS169" s="6" t="n">
        <f aca="false">PRODUCT(S169*AT169)</f>
        <v>0</v>
      </c>
      <c r="BT169" s="6" t="n">
        <f aca="false">PRODUCT(T169*AU169)</f>
        <v>0</v>
      </c>
      <c r="BU169" s="6" t="n">
        <f aca="false">PRODUCT(U169*AV169)</f>
        <v>0</v>
      </c>
      <c r="BV169" s="6" t="n">
        <f aca="false">PRODUCT(V169*AW169)</f>
        <v>0</v>
      </c>
      <c r="BW169" s="6" t="n">
        <f aca="false">PRODUCT(W169*AX169)</f>
        <v>0</v>
      </c>
      <c r="BX169" s="6" t="n">
        <f aca="false">PRODUCT(X169*AY169)</f>
        <v>0</v>
      </c>
      <c r="BY169" s="6" t="n">
        <f aca="false">PRODUCT(Y169*AZ169)</f>
        <v>0</v>
      </c>
      <c r="BZ169" s="6" t="n">
        <f aca="false">PRODUCT(Z169*BA169)</f>
        <v>0</v>
      </c>
      <c r="CA169" s="6" t="n">
        <f aca="false">PRODUCT(AA169*BB169)</f>
        <v>0</v>
      </c>
      <c r="CB169" s="6" t="n">
        <f aca="false">PRODUCT(AB169*BC169)</f>
        <v>0</v>
      </c>
      <c r="CC169" s="6" t="n">
        <f aca="false">PRODUCT(AC169*BD169)</f>
        <v>0</v>
      </c>
      <c r="CD169" s="6" t="n">
        <f aca="false">PRODUCT(AD169*BE169)</f>
        <v>0</v>
      </c>
      <c r="CE169" s="6" t="n">
        <f aca="false">PRODUCT(AE169*BF169)</f>
        <v>0</v>
      </c>
      <c r="CF169" s="6" t="n">
        <f aca="false">PRODUCT(AF169*BG169)</f>
        <v>0</v>
      </c>
      <c r="CG169" s="6" t="n">
        <f aca="false">PRODUCT(AG169*BH169)</f>
        <v>0</v>
      </c>
      <c r="CH169" s="6" t="n">
        <f aca="false">SUM(BJ169:CG169)</f>
        <v>50</v>
      </c>
      <c r="CI169" s="5"/>
      <c r="CJ169" s="5"/>
      <c r="CK169" s="5"/>
    </row>
    <row r="170" customFormat="false" ht="15" hidden="false" customHeight="false" outlineLevel="0" collapsed="false">
      <c r="A170" s="25" t="n">
        <v>168</v>
      </c>
      <c r="B170" s="26" t="n">
        <f aca="false">PRODUCT(AI170)</f>
        <v>49.3333333333317</v>
      </c>
      <c r="C170" s="1" t="s">
        <v>324</v>
      </c>
      <c r="D170" s="27" t="n">
        <v>12003</v>
      </c>
      <c r="E170" s="28" t="n">
        <f aca="false">PRODUCT(J170+O170+T170)</f>
        <v>49</v>
      </c>
      <c r="F170" s="28" t="n">
        <f aca="false">PRODUCT(K170+P170+U170)</f>
        <v>15</v>
      </c>
      <c r="G170" s="28" t="n">
        <f aca="false">PRODUCT(L170+Q170+V170)</f>
        <v>3</v>
      </c>
      <c r="H170" s="28" t="n">
        <f aca="false">PRODUCT(M170+R170+W170)</f>
        <v>31</v>
      </c>
      <c r="I170" s="29" t="n">
        <f aca="false">PRODUCT(F170/E170)</f>
        <v>0.306122448979592</v>
      </c>
      <c r="J170" s="28" t="n">
        <f aca="false">PRODUCT(K170+L170+M170)</f>
        <v>44</v>
      </c>
      <c r="K170" s="30" t="n">
        <v>13</v>
      </c>
      <c r="L170" s="30" t="n">
        <v>3</v>
      </c>
      <c r="M170" s="30" t="n">
        <v>28</v>
      </c>
      <c r="N170" s="29" t="n">
        <f aca="false">PRODUCT(K170/J170)</f>
        <v>0.295454545454545</v>
      </c>
      <c r="O170" s="28"/>
      <c r="P170" s="30"/>
      <c r="Q170" s="30"/>
      <c r="R170" s="30"/>
      <c r="S170" s="29"/>
      <c r="T170" s="28" t="n">
        <f aca="false">PRODUCT(U170+V170+W170)</f>
        <v>5</v>
      </c>
      <c r="U170" s="30" t="n">
        <v>2</v>
      </c>
      <c r="V170" s="30"/>
      <c r="W170" s="30" t="n">
        <v>3</v>
      </c>
      <c r="X170" s="29" t="n">
        <f aca="false">PRODUCT(U170/T170)</f>
        <v>0.4</v>
      </c>
      <c r="Y170" s="32"/>
      <c r="Z170" s="31"/>
      <c r="AA170" s="31"/>
      <c r="AB170" s="33"/>
      <c r="AC170" s="37"/>
      <c r="AD170" s="33"/>
      <c r="AE170" s="28" t="n">
        <v>0</v>
      </c>
      <c r="AF170" s="41" t="n">
        <v>0</v>
      </c>
      <c r="AG170" s="35" t="n">
        <v>0</v>
      </c>
      <c r="AH170" s="1" t="s">
        <v>59</v>
      </c>
      <c r="AI170" s="26" t="n">
        <f aca="false">PRODUCT(CH170)</f>
        <v>49.3333333333317</v>
      </c>
      <c r="AK170" s="3" t="n">
        <v>0.333333333333333</v>
      </c>
      <c r="AL170" s="3" t="n">
        <v>2</v>
      </c>
      <c r="AM170" s="3" t="n">
        <v>1</v>
      </c>
      <c r="AN170" s="3" t="n">
        <v>0</v>
      </c>
      <c r="AO170" s="3" t="n">
        <v>0</v>
      </c>
      <c r="AP170" s="3" t="n">
        <v>0.666666666666666</v>
      </c>
      <c r="AQ170" s="3" t="n">
        <v>4</v>
      </c>
      <c r="AR170" s="3" t="n">
        <v>2</v>
      </c>
      <c r="AS170" s="3" t="n">
        <v>0</v>
      </c>
      <c r="AT170" s="3" t="n">
        <v>0</v>
      </c>
      <c r="AU170" s="3" t="n">
        <v>0.333333333333</v>
      </c>
      <c r="AV170" s="3" t="n">
        <v>2</v>
      </c>
      <c r="AW170" s="3" t="n">
        <v>1</v>
      </c>
      <c r="AX170" s="3" t="n">
        <v>0</v>
      </c>
      <c r="AY170" s="3" t="n">
        <v>0</v>
      </c>
      <c r="AZ170" s="3" t="n">
        <v>25</v>
      </c>
      <c r="BA170" s="3" t="n">
        <v>25</v>
      </c>
      <c r="BB170" s="3" t="n">
        <v>25</v>
      </c>
      <c r="BC170" s="3" t="n">
        <v>25</v>
      </c>
      <c r="BD170" s="3" t="n">
        <v>15</v>
      </c>
      <c r="BE170" s="3" t="n">
        <v>10</v>
      </c>
      <c r="BF170" s="3" t="n">
        <v>25</v>
      </c>
      <c r="BG170" s="3" t="n">
        <v>20</v>
      </c>
      <c r="BH170" s="3" t="n">
        <v>15</v>
      </c>
      <c r="BI170" s="3"/>
      <c r="BJ170" s="6" t="n">
        <f aca="false">PRODUCT(J170*AK170)</f>
        <v>14.6666666666667</v>
      </c>
      <c r="BK170" s="6" t="n">
        <f aca="false">PRODUCT(K170*AL170)</f>
        <v>26</v>
      </c>
      <c r="BL170" s="6" t="n">
        <f aca="false">PRODUCT(L170*AM170)</f>
        <v>3</v>
      </c>
      <c r="BM170" s="6" t="n">
        <f aca="false">PRODUCT(M170*AN170)</f>
        <v>0</v>
      </c>
      <c r="BN170" s="6" t="n">
        <f aca="false">PRODUCT(N170*AO170)</f>
        <v>0</v>
      </c>
      <c r="BO170" s="6" t="n">
        <f aca="false">PRODUCT(O170*AP170)</f>
        <v>0</v>
      </c>
      <c r="BP170" s="6" t="n">
        <f aca="false">PRODUCT(P170*AQ170)</f>
        <v>0</v>
      </c>
      <c r="BQ170" s="6" t="n">
        <f aca="false">PRODUCT(Q170*AR170)</f>
        <v>0</v>
      </c>
      <c r="BR170" s="6" t="n">
        <f aca="false">PRODUCT(R170*AS170)</f>
        <v>0</v>
      </c>
      <c r="BS170" s="6" t="n">
        <f aca="false">PRODUCT(S170*AT170)</f>
        <v>0</v>
      </c>
      <c r="BT170" s="6" t="n">
        <f aca="false">PRODUCT(T170*AU170)</f>
        <v>1.666666666665</v>
      </c>
      <c r="BU170" s="6" t="n">
        <f aca="false">PRODUCT(U170*AV170)</f>
        <v>4</v>
      </c>
      <c r="BV170" s="6" t="n">
        <f aca="false">PRODUCT(V170*AW170)</f>
        <v>0</v>
      </c>
      <c r="BW170" s="6" t="n">
        <f aca="false">PRODUCT(W170*AX170)</f>
        <v>0</v>
      </c>
      <c r="BX170" s="6" t="n">
        <f aca="false">PRODUCT(X170*AY170)</f>
        <v>0</v>
      </c>
      <c r="BY170" s="6" t="n">
        <f aca="false">PRODUCT(Y170*AZ170)</f>
        <v>0</v>
      </c>
      <c r="BZ170" s="6" t="n">
        <f aca="false">PRODUCT(Z170*BA170)</f>
        <v>0</v>
      </c>
      <c r="CA170" s="6" t="n">
        <f aca="false">PRODUCT(AA170*BB170)</f>
        <v>0</v>
      </c>
      <c r="CB170" s="6" t="n">
        <f aca="false">PRODUCT(AB170*BC170)</f>
        <v>0</v>
      </c>
      <c r="CC170" s="6" t="n">
        <f aca="false">PRODUCT(AC170*BD170)</f>
        <v>0</v>
      </c>
      <c r="CD170" s="6" t="n">
        <f aca="false">PRODUCT(AD170*BE170)</f>
        <v>0</v>
      </c>
      <c r="CE170" s="6" t="n">
        <f aca="false">PRODUCT(AE170*BF170)</f>
        <v>0</v>
      </c>
      <c r="CF170" s="6" t="n">
        <f aca="false">PRODUCT(AF170*BG170)</f>
        <v>0</v>
      </c>
      <c r="CG170" s="6" t="n">
        <f aca="false">PRODUCT(AG170*BH170)</f>
        <v>0</v>
      </c>
      <c r="CH170" s="6" t="n">
        <f aca="false">SUM(BJ170:CG170)</f>
        <v>49.3333333333317</v>
      </c>
      <c r="CI170" s="5"/>
      <c r="CJ170" s="5"/>
      <c r="CK170" s="5"/>
    </row>
    <row r="171" customFormat="false" ht="15" hidden="false" customHeight="false" outlineLevel="0" collapsed="false">
      <c r="A171" s="25" t="n">
        <v>169</v>
      </c>
      <c r="B171" s="26" t="n">
        <f aca="false">PRODUCT(AI171)</f>
        <v>48</v>
      </c>
      <c r="C171" s="1" t="s">
        <v>325</v>
      </c>
      <c r="D171" s="27" t="n">
        <v>19541</v>
      </c>
      <c r="E171" s="28" t="n">
        <f aca="false">PRODUCT(J171+O171+T171)</f>
        <v>46</v>
      </c>
      <c r="F171" s="28" t="n">
        <f aca="false">PRODUCT(K171+P171+U171)</f>
        <v>16</v>
      </c>
      <c r="G171" s="28"/>
      <c r="H171" s="28" t="n">
        <f aca="false">PRODUCT(M171+R171+W171)</f>
        <v>30</v>
      </c>
      <c r="I171" s="29" t="n">
        <f aca="false">PRODUCT(F171/E171)</f>
        <v>0.347826086956522</v>
      </c>
      <c r="J171" s="28" t="n">
        <f aca="false">PRODUCT(K171+L171+M171)</f>
        <v>44</v>
      </c>
      <c r="K171" s="30" t="n">
        <v>16</v>
      </c>
      <c r="L171" s="30"/>
      <c r="M171" s="30" t="n">
        <v>28</v>
      </c>
      <c r="N171" s="29" t="n">
        <f aca="false">PRODUCT(K171/J171)</f>
        <v>0.363636363636364</v>
      </c>
      <c r="O171" s="28" t="n">
        <f aca="false">PRODUCT(P171+Q171+R171)</f>
        <v>2</v>
      </c>
      <c r="P171" s="30" t="n">
        <v>0</v>
      </c>
      <c r="Q171" s="30"/>
      <c r="R171" s="30" t="n">
        <v>2</v>
      </c>
      <c r="S171" s="29" t="n">
        <f aca="false">PRODUCT(P171/O171)</f>
        <v>0</v>
      </c>
      <c r="T171" s="30"/>
      <c r="U171" s="30"/>
      <c r="V171" s="30"/>
      <c r="W171" s="30"/>
      <c r="X171" s="29"/>
      <c r="Y171" s="32"/>
      <c r="Z171" s="31"/>
      <c r="AA171" s="31"/>
      <c r="AB171" s="33"/>
      <c r="AC171" s="37"/>
      <c r="AD171" s="33"/>
      <c r="AE171" s="28" t="n">
        <v>0</v>
      </c>
      <c r="AF171" s="41" t="n">
        <v>0</v>
      </c>
      <c r="AG171" s="35" t="n">
        <v>0</v>
      </c>
      <c r="AH171" s="1" t="s">
        <v>179</v>
      </c>
      <c r="AI171" s="26" t="n">
        <f aca="false">PRODUCT(CH171)</f>
        <v>48</v>
      </c>
      <c r="AK171" s="3" t="n">
        <v>0.333333333333333</v>
      </c>
      <c r="AL171" s="3" t="n">
        <v>2</v>
      </c>
      <c r="AM171" s="3" t="n">
        <v>1</v>
      </c>
      <c r="AN171" s="3" t="n">
        <v>0</v>
      </c>
      <c r="AO171" s="3" t="n">
        <v>0</v>
      </c>
      <c r="AP171" s="3" t="n">
        <v>0.666666666666666</v>
      </c>
      <c r="AQ171" s="3" t="n">
        <v>4</v>
      </c>
      <c r="AR171" s="3" t="n">
        <v>2</v>
      </c>
      <c r="AS171" s="3" t="n">
        <v>0</v>
      </c>
      <c r="AT171" s="3" t="n">
        <v>0</v>
      </c>
      <c r="AU171" s="3" t="n">
        <v>0.333333333333</v>
      </c>
      <c r="AV171" s="3" t="n">
        <v>2</v>
      </c>
      <c r="AW171" s="3" t="n">
        <v>1</v>
      </c>
      <c r="AX171" s="3" t="n">
        <v>0</v>
      </c>
      <c r="AY171" s="3" t="n">
        <v>0</v>
      </c>
      <c r="AZ171" s="3" t="n">
        <v>25</v>
      </c>
      <c r="BA171" s="3" t="n">
        <v>25</v>
      </c>
      <c r="BB171" s="3" t="n">
        <v>25</v>
      </c>
      <c r="BC171" s="3" t="n">
        <v>25</v>
      </c>
      <c r="BD171" s="3" t="n">
        <v>15</v>
      </c>
      <c r="BE171" s="3" t="n">
        <v>10</v>
      </c>
      <c r="BF171" s="3" t="n">
        <v>25</v>
      </c>
      <c r="BG171" s="3" t="n">
        <v>20</v>
      </c>
      <c r="BH171" s="3" t="n">
        <v>15</v>
      </c>
      <c r="BI171" s="3"/>
      <c r="BJ171" s="6" t="n">
        <f aca="false">PRODUCT(J171*AK171)</f>
        <v>14.6666666666667</v>
      </c>
      <c r="BK171" s="6" t="n">
        <f aca="false">PRODUCT(K171*AL171)</f>
        <v>32</v>
      </c>
      <c r="BL171" s="6" t="n">
        <f aca="false">PRODUCT(L171*AM171)</f>
        <v>0</v>
      </c>
      <c r="BM171" s="6" t="n">
        <f aca="false">PRODUCT(M171*AN171)</f>
        <v>0</v>
      </c>
      <c r="BN171" s="6" t="n">
        <f aca="false">PRODUCT(N171*AO171)</f>
        <v>0</v>
      </c>
      <c r="BO171" s="6" t="n">
        <f aca="false">PRODUCT(O171*AP171)</f>
        <v>1.33333333333333</v>
      </c>
      <c r="BP171" s="6" t="n">
        <f aca="false">PRODUCT(P171*AQ171)</f>
        <v>0</v>
      </c>
      <c r="BQ171" s="6" t="n">
        <f aca="false">PRODUCT(Q171*AR171)</f>
        <v>0</v>
      </c>
      <c r="BR171" s="6" t="n">
        <f aca="false">PRODUCT(R171*AS171)</f>
        <v>0</v>
      </c>
      <c r="BS171" s="6" t="n">
        <f aca="false">PRODUCT(S171*AT171)</f>
        <v>0</v>
      </c>
      <c r="BT171" s="6" t="n">
        <f aca="false">PRODUCT(T171*AU171)</f>
        <v>0</v>
      </c>
      <c r="BU171" s="6" t="n">
        <f aca="false">PRODUCT(U171*AV171)</f>
        <v>0</v>
      </c>
      <c r="BV171" s="6" t="n">
        <f aca="false">PRODUCT(V171*AW171)</f>
        <v>0</v>
      </c>
      <c r="BW171" s="6" t="n">
        <f aca="false">PRODUCT(W171*AX171)</f>
        <v>0</v>
      </c>
      <c r="BX171" s="6" t="n">
        <f aca="false">PRODUCT(X171*AY171)</f>
        <v>0</v>
      </c>
      <c r="BY171" s="6" t="n">
        <f aca="false">PRODUCT(Y171*AZ171)</f>
        <v>0</v>
      </c>
      <c r="BZ171" s="6" t="n">
        <f aca="false">PRODUCT(Z171*BA171)</f>
        <v>0</v>
      </c>
      <c r="CA171" s="6" t="n">
        <f aca="false">PRODUCT(AA171*BB171)</f>
        <v>0</v>
      </c>
      <c r="CB171" s="6" t="n">
        <f aca="false">PRODUCT(AB171*BC171)</f>
        <v>0</v>
      </c>
      <c r="CC171" s="6" t="n">
        <f aca="false">PRODUCT(AC171*BD171)</f>
        <v>0</v>
      </c>
      <c r="CD171" s="6" t="n">
        <f aca="false">PRODUCT(AD171*BE171)</f>
        <v>0</v>
      </c>
      <c r="CE171" s="6" t="n">
        <f aca="false">PRODUCT(AE171*BF171)</f>
        <v>0</v>
      </c>
      <c r="CF171" s="6" t="n">
        <f aca="false">PRODUCT(AF171*BG171)</f>
        <v>0</v>
      </c>
      <c r="CG171" s="6" t="n">
        <f aca="false">PRODUCT(AG171*BH171)</f>
        <v>0</v>
      </c>
      <c r="CH171" s="6" t="n">
        <f aca="false">SUM(BJ171:CG171)</f>
        <v>48</v>
      </c>
      <c r="CI171" s="5"/>
      <c r="CJ171" s="5"/>
      <c r="CK171" s="5"/>
    </row>
    <row r="172" customFormat="false" ht="15" hidden="false" customHeight="false" outlineLevel="0" collapsed="false">
      <c r="A172" s="25" t="n">
        <v>170</v>
      </c>
      <c r="B172" s="26" t="n">
        <f aca="false">PRODUCT(AI172)</f>
        <v>47.3333333333333</v>
      </c>
      <c r="C172" s="1" t="s">
        <v>326</v>
      </c>
      <c r="D172" s="27" t="n">
        <v>14127</v>
      </c>
      <c r="E172" s="28" t="n">
        <f aca="false">PRODUCT(J172+O172+T172)</f>
        <v>22</v>
      </c>
      <c r="F172" s="28" t="n">
        <f aca="false">PRODUCT(K172+P172+U172)</f>
        <v>12</v>
      </c>
      <c r="G172" s="28" t="n">
        <f aca="false">PRODUCT(L172+Q172+V172)</f>
        <v>1</v>
      </c>
      <c r="H172" s="28" t="n">
        <f aca="false">PRODUCT(M172+R172+W172)</f>
        <v>9</v>
      </c>
      <c r="I172" s="29" t="n">
        <f aca="false">PRODUCT(F172/E172)</f>
        <v>0.545454545454545</v>
      </c>
      <c r="J172" s="28" t="n">
        <f aca="false">PRODUCT(K172+L172+M172)</f>
        <v>22</v>
      </c>
      <c r="K172" s="30" t="n">
        <v>12</v>
      </c>
      <c r="L172" s="30" t="n">
        <v>1</v>
      </c>
      <c r="M172" s="30" t="n">
        <v>9</v>
      </c>
      <c r="N172" s="29" t="n">
        <f aca="false">PRODUCT(K172/J172)</f>
        <v>0.545454545454545</v>
      </c>
      <c r="O172" s="28"/>
      <c r="P172" s="30"/>
      <c r="Q172" s="30"/>
      <c r="R172" s="30"/>
      <c r="S172" s="35"/>
      <c r="T172" s="30"/>
      <c r="U172" s="30"/>
      <c r="V172" s="30"/>
      <c r="W172" s="30"/>
      <c r="X172" s="35"/>
      <c r="Y172" s="32"/>
      <c r="Z172" s="31"/>
      <c r="AA172" s="31"/>
      <c r="AB172" s="33"/>
      <c r="AC172" s="37" t="n">
        <v>1</v>
      </c>
      <c r="AD172" s="33"/>
      <c r="AE172" s="28" t="n">
        <v>0</v>
      </c>
      <c r="AF172" s="41" t="n">
        <v>0</v>
      </c>
      <c r="AG172" s="35" t="n">
        <v>0</v>
      </c>
      <c r="AH172" s="1" t="s">
        <v>133</v>
      </c>
      <c r="AI172" s="26" t="n">
        <f aca="false">PRODUCT(CH172)</f>
        <v>47.3333333333333</v>
      </c>
      <c r="AK172" s="3" t="n">
        <v>0.333333333333333</v>
      </c>
      <c r="AL172" s="3" t="n">
        <v>2</v>
      </c>
      <c r="AM172" s="3" t="n">
        <v>1</v>
      </c>
      <c r="AN172" s="3" t="n">
        <v>0</v>
      </c>
      <c r="AO172" s="3" t="n">
        <v>0</v>
      </c>
      <c r="AP172" s="3" t="n">
        <v>0.666666666666666</v>
      </c>
      <c r="AQ172" s="3" t="n">
        <v>4</v>
      </c>
      <c r="AR172" s="3" t="n">
        <v>2</v>
      </c>
      <c r="AS172" s="3" t="n">
        <v>0</v>
      </c>
      <c r="AT172" s="3" t="n">
        <v>0</v>
      </c>
      <c r="AU172" s="3" t="n">
        <v>0.333333333333</v>
      </c>
      <c r="AV172" s="3" t="n">
        <v>2</v>
      </c>
      <c r="AW172" s="3" t="n">
        <v>1</v>
      </c>
      <c r="AX172" s="3" t="n">
        <v>0</v>
      </c>
      <c r="AY172" s="3" t="n">
        <v>0</v>
      </c>
      <c r="AZ172" s="3" t="n">
        <v>25</v>
      </c>
      <c r="BA172" s="3" t="n">
        <v>25</v>
      </c>
      <c r="BB172" s="3" t="n">
        <v>25</v>
      </c>
      <c r="BC172" s="3" t="n">
        <v>25</v>
      </c>
      <c r="BD172" s="3" t="n">
        <v>15</v>
      </c>
      <c r="BE172" s="3" t="n">
        <v>10</v>
      </c>
      <c r="BF172" s="3" t="n">
        <v>25</v>
      </c>
      <c r="BG172" s="3" t="n">
        <v>20</v>
      </c>
      <c r="BH172" s="3" t="n">
        <v>15</v>
      </c>
      <c r="BI172" s="3"/>
      <c r="BJ172" s="6" t="n">
        <f aca="false">PRODUCT(J172*AK172)</f>
        <v>7.33333333333333</v>
      </c>
      <c r="BK172" s="6" t="n">
        <f aca="false">PRODUCT(K172*AL172)</f>
        <v>24</v>
      </c>
      <c r="BL172" s="6" t="n">
        <f aca="false">PRODUCT(L172*AM172)</f>
        <v>1</v>
      </c>
      <c r="BM172" s="6" t="n">
        <f aca="false">PRODUCT(M172*AN172)</f>
        <v>0</v>
      </c>
      <c r="BN172" s="6" t="n">
        <f aca="false">PRODUCT(N172*AO172)</f>
        <v>0</v>
      </c>
      <c r="BO172" s="6" t="n">
        <f aca="false">PRODUCT(O172*AP172)</f>
        <v>0</v>
      </c>
      <c r="BP172" s="6" t="n">
        <f aca="false">PRODUCT(P172*AQ172)</f>
        <v>0</v>
      </c>
      <c r="BQ172" s="6" t="n">
        <f aca="false">PRODUCT(Q172*AR172)</f>
        <v>0</v>
      </c>
      <c r="BR172" s="6" t="n">
        <f aca="false">PRODUCT(R172*AS172)</f>
        <v>0</v>
      </c>
      <c r="BS172" s="6" t="n">
        <f aca="false">PRODUCT(S172*AT172)</f>
        <v>0</v>
      </c>
      <c r="BT172" s="6" t="n">
        <f aca="false">PRODUCT(T172*AU172)</f>
        <v>0</v>
      </c>
      <c r="BU172" s="6" t="n">
        <f aca="false">PRODUCT(U172*AV172)</f>
        <v>0</v>
      </c>
      <c r="BV172" s="6" t="n">
        <f aca="false">PRODUCT(V172*AW172)</f>
        <v>0</v>
      </c>
      <c r="BW172" s="6" t="n">
        <f aca="false">PRODUCT(W172*AX172)</f>
        <v>0</v>
      </c>
      <c r="BX172" s="6" t="n">
        <f aca="false">PRODUCT(X172*AY172)</f>
        <v>0</v>
      </c>
      <c r="BY172" s="6" t="n">
        <f aca="false">PRODUCT(Y172*AZ172)</f>
        <v>0</v>
      </c>
      <c r="BZ172" s="6" t="n">
        <f aca="false">PRODUCT(Z172*BA172)</f>
        <v>0</v>
      </c>
      <c r="CA172" s="6" t="n">
        <f aca="false">PRODUCT(AA172*BB172)</f>
        <v>0</v>
      </c>
      <c r="CB172" s="6" t="n">
        <f aca="false">PRODUCT(AB172*BC172)</f>
        <v>0</v>
      </c>
      <c r="CC172" s="6" t="n">
        <f aca="false">PRODUCT(AC172*BD172)</f>
        <v>15</v>
      </c>
      <c r="CD172" s="6" t="n">
        <f aca="false">PRODUCT(AD172*BE172)</f>
        <v>0</v>
      </c>
      <c r="CE172" s="6" t="n">
        <f aca="false">PRODUCT(AE172*BF172)</f>
        <v>0</v>
      </c>
      <c r="CF172" s="6" t="n">
        <f aca="false">PRODUCT(AF172*BG172)</f>
        <v>0</v>
      </c>
      <c r="CG172" s="6" t="n">
        <f aca="false">PRODUCT(AG172*BH172)</f>
        <v>0</v>
      </c>
      <c r="CH172" s="6" t="n">
        <f aca="false">SUM(BJ172:CG172)</f>
        <v>47.3333333333333</v>
      </c>
      <c r="CI172" s="5"/>
      <c r="CJ172" s="5"/>
      <c r="CK172" s="5"/>
    </row>
    <row r="173" customFormat="false" ht="15" hidden="false" customHeight="false" outlineLevel="0" collapsed="false">
      <c r="A173" s="25" t="n">
        <v>171</v>
      </c>
      <c r="B173" s="26" t="n">
        <f aca="false">PRODUCT(AI173)</f>
        <v>47.3333333333333</v>
      </c>
      <c r="C173" s="1" t="s">
        <v>327</v>
      </c>
      <c r="D173" s="27" t="n">
        <v>21589</v>
      </c>
      <c r="E173" s="28" t="n">
        <f aca="false">PRODUCT(J173+O173+T173)</f>
        <v>30</v>
      </c>
      <c r="F173" s="28" t="n">
        <f aca="false">PRODUCT(K173+P173+U173)</f>
        <v>17</v>
      </c>
      <c r="G173" s="28"/>
      <c r="H173" s="28" t="n">
        <f aca="false">PRODUCT(M173+R173+W173)</f>
        <v>13</v>
      </c>
      <c r="I173" s="29" t="n">
        <f aca="false">PRODUCT(F173/E173)</f>
        <v>0.566666666666667</v>
      </c>
      <c r="J173" s="28" t="n">
        <f aca="false">PRODUCT(K173+L173+M173)</f>
        <v>26</v>
      </c>
      <c r="K173" s="30" t="n">
        <v>16</v>
      </c>
      <c r="L173" s="30"/>
      <c r="M173" s="30" t="n">
        <v>10</v>
      </c>
      <c r="N173" s="29" t="n">
        <f aca="false">PRODUCT(K173/J173)</f>
        <v>0.615384615384615</v>
      </c>
      <c r="O173" s="28" t="n">
        <f aca="false">PRODUCT(P173+Q173+R173)</f>
        <v>4</v>
      </c>
      <c r="P173" s="30" t="n">
        <v>1</v>
      </c>
      <c r="Q173" s="30"/>
      <c r="R173" s="30" t="n">
        <v>3</v>
      </c>
      <c r="S173" s="29" t="n">
        <f aca="false">PRODUCT(P173/O173)</f>
        <v>0.25</v>
      </c>
      <c r="T173" s="30"/>
      <c r="U173" s="30"/>
      <c r="V173" s="30"/>
      <c r="W173" s="30"/>
      <c r="X173" s="29"/>
      <c r="Y173" s="32"/>
      <c r="Z173" s="31"/>
      <c r="AA173" s="31"/>
      <c r="AB173" s="33"/>
      <c r="AC173" s="37"/>
      <c r="AD173" s="33"/>
      <c r="AE173" s="28" t="n">
        <v>0</v>
      </c>
      <c r="AF173" s="41" t="n">
        <v>0</v>
      </c>
      <c r="AG173" s="35" t="n">
        <v>1</v>
      </c>
      <c r="AH173" s="1" t="s">
        <v>168</v>
      </c>
      <c r="AI173" s="26" t="n">
        <f aca="false">PRODUCT(CH173)-15</f>
        <v>47.3333333333333</v>
      </c>
      <c r="AJ173" s="3" t="n">
        <v>-15</v>
      </c>
      <c r="AK173" s="3" t="n">
        <v>0.333333333333333</v>
      </c>
      <c r="AL173" s="3" t="n">
        <v>2</v>
      </c>
      <c r="AM173" s="3" t="n">
        <v>1</v>
      </c>
      <c r="AN173" s="3" t="n">
        <v>0</v>
      </c>
      <c r="AO173" s="3" t="n">
        <v>0</v>
      </c>
      <c r="AP173" s="3" t="n">
        <v>0.666666666666666</v>
      </c>
      <c r="AQ173" s="3" t="n">
        <v>4</v>
      </c>
      <c r="AR173" s="3" t="n">
        <v>2</v>
      </c>
      <c r="AS173" s="3" t="n">
        <v>0</v>
      </c>
      <c r="AT173" s="3" t="n">
        <v>0</v>
      </c>
      <c r="AU173" s="3" t="n">
        <v>0.333333333333</v>
      </c>
      <c r="AV173" s="3" t="n">
        <v>2</v>
      </c>
      <c r="AW173" s="3" t="n">
        <v>1</v>
      </c>
      <c r="AX173" s="3" t="n">
        <v>0</v>
      </c>
      <c r="AY173" s="3" t="n">
        <v>0</v>
      </c>
      <c r="AZ173" s="3" t="n">
        <v>25</v>
      </c>
      <c r="BA173" s="3" t="n">
        <v>25</v>
      </c>
      <c r="BB173" s="3" t="n">
        <v>25</v>
      </c>
      <c r="BC173" s="3" t="n">
        <v>25</v>
      </c>
      <c r="BD173" s="3" t="n">
        <v>15</v>
      </c>
      <c r="BE173" s="3" t="n">
        <v>10</v>
      </c>
      <c r="BF173" s="3" t="n">
        <v>25</v>
      </c>
      <c r="BG173" s="3" t="n">
        <v>20</v>
      </c>
      <c r="BH173" s="3" t="n">
        <v>15</v>
      </c>
      <c r="BI173" s="3"/>
      <c r="BJ173" s="6" t="n">
        <f aca="false">PRODUCT(J173*AK173)</f>
        <v>8.66666666666666</v>
      </c>
      <c r="BK173" s="6" t="n">
        <f aca="false">PRODUCT(K173*AL173)</f>
        <v>32</v>
      </c>
      <c r="BL173" s="6" t="n">
        <f aca="false">PRODUCT(L173*AM173)</f>
        <v>0</v>
      </c>
      <c r="BM173" s="6" t="n">
        <f aca="false">PRODUCT(M173*AN173)</f>
        <v>0</v>
      </c>
      <c r="BN173" s="6" t="n">
        <f aca="false">PRODUCT(N173*AO173)</f>
        <v>0</v>
      </c>
      <c r="BO173" s="6" t="n">
        <f aca="false">PRODUCT(O173*AP173)</f>
        <v>2.66666666666666</v>
      </c>
      <c r="BP173" s="6" t="n">
        <f aca="false">PRODUCT(P173*AQ173)</f>
        <v>4</v>
      </c>
      <c r="BQ173" s="6" t="n">
        <f aca="false">PRODUCT(Q173*AR173)</f>
        <v>0</v>
      </c>
      <c r="BR173" s="6" t="n">
        <f aca="false">PRODUCT(R173*AS173)</f>
        <v>0</v>
      </c>
      <c r="BS173" s="6" t="n">
        <f aca="false">PRODUCT(S173*AT173)</f>
        <v>0</v>
      </c>
      <c r="BT173" s="6" t="n">
        <f aca="false">PRODUCT(T173*AU173)</f>
        <v>0</v>
      </c>
      <c r="BU173" s="6" t="n">
        <f aca="false">PRODUCT(U173*AV173)</f>
        <v>0</v>
      </c>
      <c r="BV173" s="6" t="n">
        <f aca="false">PRODUCT(V173*AW173)</f>
        <v>0</v>
      </c>
      <c r="BW173" s="6" t="n">
        <f aca="false">PRODUCT(W173*AX173)</f>
        <v>0</v>
      </c>
      <c r="BX173" s="6" t="n">
        <f aca="false">PRODUCT(X173*AY173)</f>
        <v>0</v>
      </c>
      <c r="BY173" s="6" t="n">
        <f aca="false">PRODUCT(Y173*AZ173)</f>
        <v>0</v>
      </c>
      <c r="BZ173" s="6" t="n">
        <f aca="false">PRODUCT(Z173*BA173)</f>
        <v>0</v>
      </c>
      <c r="CA173" s="6" t="n">
        <f aca="false">PRODUCT(AA173*BB173)</f>
        <v>0</v>
      </c>
      <c r="CB173" s="6" t="n">
        <f aca="false">PRODUCT(AB173*BC173)</f>
        <v>0</v>
      </c>
      <c r="CC173" s="6" t="n">
        <f aca="false">PRODUCT(AC173*BD173)</f>
        <v>0</v>
      </c>
      <c r="CD173" s="6" t="n">
        <f aca="false">PRODUCT(AD173*BE173)</f>
        <v>0</v>
      </c>
      <c r="CE173" s="6" t="n">
        <f aca="false">PRODUCT(AE173*BF173)</f>
        <v>0</v>
      </c>
      <c r="CF173" s="6" t="n">
        <f aca="false">PRODUCT(AF173*BG173)</f>
        <v>0</v>
      </c>
      <c r="CG173" s="6" t="n">
        <f aca="false">PRODUCT(AG173*BH173)</f>
        <v>15</v>
      </c>
      <c r="CH173" s="6" t="n">
        <f aca="false">SUM(BJ173:CG173)</f>
        <v>62.3333333333333</v>
      </c>
      <c r="CI173" s="5"/>
      <c r="CJ173" s="5"/>
      <c r="CK173" s="5"/>
    </row>
    <row r="174" customFormat="false" ht="15" hidden="false" customHeight="false" outlineLevel="0" collapsed="false">
      <c r="A174" s="25" t="n">
        <v>172</v>
      </c>
      <c r="B174" s="26" t="n">
        <f aca="false">PRODUCT(AI174)</f>
        <v>46.6666666666647</v>
      </c>
      <c r="C174" s="1" t="s">
        <v>328</v>
      </c>
      <c r="D174" s="27" t="n">
        <v>27733</v>
      </c>
      <c r="E174" s="28" t="n">
        <f aca="false">PRODUCT(J174+O174+T174)</f>
        <v>37</v>
      </c>
      <c r="F174" s="28" t="n">
        <f aca="false">PRODUCT(K174+P174+U174)</f>
        <v>14</v>
      </c>
      <c r="G174" s="28"/>
      <c r="H174" s="28" t="n">
        <f aca="false">PRODUCT(M174+R174+W174)</f>
        <v>23</v>
      </c>
      <c r="I174" s="29" t="n">
        <f aca="false">PRODUCT(F174/E174)</f>
        <v>0.378378378378378</v>
      </c>
      <c r="J174" s="28" t="n">
        <f aca="false">PRODUCT(K174+L174+M174)</f>
        <v>24</v>
      </c>
      <c r="K174" s="30" t="n">
        <v>10</v>
      </c>
      <c r="L174" s="30"/>
      <c r="M174" s="30" t="n">
        <v>14</v>
      </c>
      <c r="N174" s="29" t="n">
        <f aca="false">PRODUCT(K174/J174)</f>
        <v>0.416666666666667</v>
      </c>
      <c r="O174" s="28" t="n">
        <f aca="false">PRODUCT(P174+Q174+R174)</f>
        <v>7</v>
      </c>
      <c r="P174" s="30" t="n">
        <v>2</v>
      </c>
      <c r="Q174" s="30"/>
      <c r="R174" s="30" t="n">
        <v>5</v>
      </c>
      <c r="S174" s="29" t="n">
        <f aca="false">PRODUCT(P174/O174)</f>
        <v>0.285714285714286</v>
      </c>
      <c r="T174" s="28" t="n">
        <f aca="false">PRODUCT(U174+V174+W174)</f>
        <v>6</v>
      </c>
      <c r="U174" s="30" t="n">
        <v>2</v>
      </c>
      <c r="V174" s="30"/>
      <c r="W174" s="30" t="n">
        <v>4</v>
      </c>
      <c r="X174" s="29" t="n">
        <f aca="false">PRODUCT(U174/T174)</f>
        <v>0.333333333333333</v>
      </c>
      <c r="Y174" s="32"/>
      <c r="Z174" s="31"/>
      <c r="AA174" s="31"/>
      <c r="AB174" s="33"/>
      <c r="AC174" s="37"/>
      <c r="AD174" s="33"/>
      <c r="AE174" s="28" t="n">
        <v>0</v>
      </c>
      <c r="AF174" s="41" t="n">
        <v>0</v>
      </c>
      <c r="AG174" s="35" t="n">
        <v>0</v>
      </c>
      <c r="AH174" s="1" t="s">
        <v>329</v>
      </c>
      <c r="AI174" s="26" t="n">
        <f aca="false">PRODUCT(CH174)</f>
        <v>46.6666666666647</v>
      </c>
      <c r="AK174" s="3" t="n">
        <v>0.333333333333333</v>
      </c>
      <c r="AL174" s="3" t="n">
        <v>2</v>
      </c>
      <c r="AM174" s="3" t="n">
        <v>1</v>
      </c>
      <c r="AN174" s="3" t="n">
        <v>0</v>
      </c>
      <c r="AO174" s="3" t="n">
        <v>0</v>
      </c>
      <c r="AP174" s="3" t="n">
        <v>0.666666666666666</v>
      </c>
      <c r="AQ174" s="3" t="n">
        <v>4</v>
      </c>
      <c r="AR174" s="3" t="n">
        <v>2</v>
      </c>
      <c r="AS174" s="3" t="n">
        <v>0</v>
      </c>
      <c r="AT174" s="3" t="n">
        <v>0</v>
      </c>
      <c r="AU174" s="3" t="n">
        <v>0.333333333333</v>
      </c>
      <c r="AV174" s="3" t="n">
        <v>2</v>
      </c>
      <c r="AW174" s="3" t="n">
        <v>1</v>
      </c>
      <c r="AX174" s="3" t="n">
        <v>0</v>
      </c>
      <c r="AY174" s="3" t="n">
        <v>0</v>
      </c>
      <c r="AZ174" s="3" t="n">
        <v>25</v>
      </c>
      <c r="BA174" s="3" t="n">
        <v>25</v>
      </c>
      <c r="BB174" s="3" t="n">
        <v>25</v>
      </c>
      <c r="BC174" s="3" t="n">
        <v>25</v>
      </c>
      <c r="BD174" s="3" t="n">
        <v>15</v>
      </c>
      <c r="BE174" s="3" t="n">
        <v>10</v>
      </c>
      <c r="BF174" s="3" t="n">
        <v>25</v>
      </c>
      <c r="BG174" s="3" t="n">
        <v>20</v>
      </c>
      <c r="BH174" s="3" t="n">
        <v>15</v>
      </c>
      <c r="BI174" s="3"/>
      <c r="BJ174" s="6" t="n">
        <f aca="false">PRODUCT(J174*AK174)</f>
        <v>7.99999999999999</v>
      </c>
      <c r="BK174" s="6" t="n">
        <f aca="false">PRODUCT(K174*AL174)</f>
        <v>20</v>
      </c>
      <c r="BL174" s="6" t="n">
        <f aca="false">PRODUCT(L174*AM174)</f>
        <v>0</v>
      </c>
      <c r="BM174" s="6" t="n">
        <f aca="false">PRODUCT(M174*AN174)</f>
        <v>0</v>
      </c>
      <c r="BN174" s="6" t="n">
        <f aca="false">PRODUCT(N174*AO174)</f>
        <v>0</v>
      </c>
      <c r="BO174" s="6" t="n">
        <f aca="false">PRODUCT(O174*AP174)</f>
        <v>4.66666666666666</v>
      </c>
      <c r="BP174" s="6" t="n">
        <f aca="false">PRODUCT(P174*AQ174)</f>
        <v>8</v>
      </c>
      <c r="BQ174" s="6" t="n">
        <f aca="false">PRODUCT(Q174*AR174)</f>
        <v>0</v>
      </c>
      <c r="BR174" s="6" t="n">
        <f aca="false">PRODUCT(R174*AS174)</f>
        <v>0</v>
      </c>
      <c r="BS174" s="6" t="n">
        <f aca="false">PRODUCT(S174*AT174)</f>
        <v>0</v>
      </c>
      <c r="BT174" s="6" t="n">
        <f aca="false">PRODUCT(T174*AU174)</f>
        <v>1.999999999998</v>
      </c>
      <c r="BU174" s="6" t="n">
        <f aca="false">PRODUCT(U174*AV174)</f>
        <v>4</v>
      </c>
      <c r="BV174" s="6" t="n">
        <f aca="false">PRODUCT(V174*AW174)</f>
        <v>0</v>
      </c>
      <c r="BW174" s="6" t="n">
        <f aca="false">PRODUCT(W174*AX174)</f>
        <v>0</v>
      </c>
      <c r="BX174" s="6" t="n">
        <f aca="false">PRODUCT(X174*AY174)</f>
        <v>0</v>
      </c>
      <c r="BY174" s="6" t="n">
        <f aca="false">PRODUCT(Y174*AZ174)</f>
        <v>0</v>
      </c>
      <c r="BZ174" s="6" t="n">
        <f aca="false">PRODUCT(Z174*BA174)</f>
        <v>0</v>
      </c>
      <c r="CA174" s="6" t="n">
        <f aca="false">PRODUCT(AA174*BB174)</f>
        <v>0</v>
      </c>
      <c r="CB174" s="6" t="n">
        <f aca="false">PRODUCT(AB174*BC174)</f>
        <v>0</v>
      </c>
      <c r="CC174" s="6" t="n">
        <f aca="false">PRODUCT(AC174*BD174)</f>
        <v>0</v>
      </c>
      <c r="CD174" s="6" t="n">
        <f aca="false">PRODUCT(AD174*BE174)</f>
        <v>0</v>
      </c>
      <c r="CE174" s="6" t="n">
        <f aca="false">PRODUCT(AE174*BF174)</f>
        <v>0</v>
      </c>
      <c r="CF174" s="6" t="n">
        <f aca="false">PRODUCT(AF174*BG174)</f>
        <v>0</v>
      </c>
      <c r="CG174" s="6" t="n">
        <f aca="false">PRODUCT(AG174*BH174)</f>
        <v>0</v>
      </c>
      <c r="CH174" s="6" t="n">
        <f aca="false">SUM(BJ174:CG174)</f>
        <v>46.6666666666647</v>
      </c>
      <c r="CI174" s="5"/>
      <c r="CJ174" s="5"/>
      <c r="CK174" s="5"/>
    </row>
    <row r="175" customFormat="false" ht="15" hidden="false" customHeight="false" outlineLevel="0" collapsed="false">
      <c r="A175" s="25" t="n">
        <v>173</v>
      </c>
      <c r="B175" s="26" t="n">
        <f aca="false">PRODUCT(AI175)</f>
        <v>46.3333333333333</v>
      </c>
      <c r="C175" s="1" t="s">
        <v>330</v>
      </c>
      <c r="D175" s="27" t="n">
        <v>14970</v>
      </c>
      <c r="E175" s="28" t="n">
        <f aca="false">PRODUCT(J175+O175+T175)</f>
        <v>22</v>
      </c>
      <c r="F175" s="28" t="n">
        <f aca="false">PRODUCT(K175+P175+U175)</f>
        <v>6</v>
      </c>
      <c r="G175" s="28" t="n">
        <f aca="false">PRODUCT(L175+Q175+V175)</f>
        <v>2</v>
      </c>
      <c r="H175" s="28" t="n">
        <f aca="false">PRODUCT(M175+R175+W175)</f>
        <v>14</v>
      </c>
      <c r="I175" s="29" t="n">
        <f aca="false">PRODUCT(F175/E175)</f>
        <v>0.272727272727273</v>
      </c>
      <c r="J175" s="28" t="n">
        <f aca="false">PRODUCT(K175+L175+M175)</f>
        <v>22</v>
      </c>
      <c r="K175" s="30" t="n">
        <v>6</v>
      </c>
      <c r="L175" s="30" t="n">
        <v>2</v>
      </c>
      <c r="M175" s="30" t="n">
        <v>14</v>
      </c>
      <c r="N175" s="29" t="n">
        <f aca="false">PRODUCT(K175/J175)</f>
        <v>0.272727272727273</v>
      </c>
      <c r="O175" s="28"/>
      <c r="P175" s="30"/>
      <c r="Q175" s="30"/>
      <c r="R175" s="30"/>
      <c r="S175" s="29"/>
      <c r="T175" s="28"/>
      <c r="U175" s="30"/>
      <c r="V175" s="30"/>
      <c r="W175" s="30"/>
      <c r="X175" s="29"/>
      <c r="Y175" s="32"/>
      <c r="Z175" s="31"/>
      <c r="AA175" s="31" t="n">
        <v>1</v>
      </c>
      <c r="AB175" s="33"/>
      <c r="AC175" s="37"/>
      <c r="AD175" s="33"/>
      <c r="AE175" s="28" t="n">
        <v>0</v>
      </c>
      <c r="AF175" s="41" t="n">
        <v>0</v>
      </c>
      <c r="AG175" s="35" t="n">
        <v>0</v>
      </c>
      <c r="AH175" s="1" t="s">
        <v>100</v>
      </c>
      <c r="AI175" s="26" t="n">
        <f aca="false">PRODUCT(CH175)</f>
        <v>46.3333333333333</v>
      </c>
      <c r="AK175" s="3" t="n">
        <v>0.333333333333333</v>
      </c>
      <c r="AL175" s="3" t="n">
        <v>2</v>
      </c>
      <c r="AM175" s="3" t="n">
        <v>1</v>
      </c>
      <c r="AN175" s="3" t="n">
        <v>0</v>
      </c>
      <c r="AO175" s="3" t="n">
        <v>0</v>
      </c>
      <c r="AP175" s="3" t="n">
        <v>0.666666666666666</v>
      </c>
      <c r="AQ175" s="3" t="n">
        <v>4</v>
      </c>
      <c r="AR175" s="3" t="n">
        <v>2</v>
      </c>
      <c r="AS175" s="3" t="n">
        <v>0</v>
      </c>
      <c r="AT175" s="3" t="n">
        <v>0</v>
      </c>
      <c r="AU175" s="3" t="n">
        <v>0.333333333333</v>
      </c>
      <c r="AV175" s="3" t="n">
        <v>2</v>
      </c>
      <c r="AW175" s="3" t="n">
        <v>1</v>
      </c>
      <c r="AX175" s="3" t="n">
        <v>0</v>
      </c>
      <c r="AY175" s="3" t="n">
        <v>0</v>
      </c>
      <c r="AZ175" s="3" t="n">
        <v>25</v>
      </c>
      <c r="BA175" s="3" t="n">
        <v>25</v>
      </c>
      <c r="BB175" s="3" t="n">
        <v>25</v>
      </c>
      <c r="BC175" s="3" t="n">
        <v>25</v>
      </c>
      <c r="BD175" s="3" t="n">
        <v>15</v>
      </c>
      <c r="BE175" s="3" t="n">
        <v>10</v>
      </c>
      <c r="BF175" s="3" t="n">
        <v>25</v>
      </c>
      <c r="BG175" s="3" t="n">
        <v>20</v>
      </c>
      <c r="BH175" s="3" t="n">
        <v>15</v>
      </c>
      <c r="BI175" s="3"/>
      <c r="BJ175" s="6" t="n">
        <f aca="false">PRODUCT(J175*AK175)</f>
        <v>7.33333333333333</v>
      </c>
      <c r="BK175" s="6" t="n">
        <f aca="false">PRODUCT(K175*AL175)</f>
        <v>12</v>
      </c>
      <c r="BL175" s="6" t="n">
        <f aca="false">PRODUCT(L175*AM175)</f>
        <v>2</v>
      </c>
      <c r="BM175" s="6" t="n">
        <f aca="false">PRODUCT(M175*AN175)</f>
        <v>0</v>
      </c>
      <c r="BN175" s="6" t="n">
        <f aca="false">PRODUCT(N175*AO175)</f>
        <v>0</v>
      </c>
      <c r="BO175" s="6" t="n">
        <f aca="false">PRODUCT(O175*AP175)</f>
        <v>0</v>
      </c>
      <c r="BP175" s="6" t="n">
        <f aca="false">PRODUCT(P175*AQ175)</f>
        <v>0</v>
      </c>
      <c r="BQ175" s="6" t="n">
        <f aca="false">PRODUCT(Q175*AR175)</f>
        <v>0</v>
      </c>
      <c r="BR175" s="6" t="n">
        <f aca="false">PRODUCT(R175*AS175)</f>
        <v>0</v>
      </c>
      <c r="BS175" s="6" t="n">
        <f aca="false">PRODUCT(S175*AT175)</f>
        <v>0</v>
      </c>
      <c r="BT175" s="6" t="n">
        <f aca="false">PRODUCT(T175*AU175)</f>
        <v>0</v>
      </c>
      <c r="BU175" s="6" t="n">
        <f aca="false">PRODUCT(U175*AV175)</f>
        <v>0</v>
      </c>
      <c r="BV175" s="6" t="n">
        <f aca="false">PRODUCT(V175*AW175)</f>
        <v>0</v>
      </c>
      <c r="BW175" s="6" t="n">
        <f aca="false">PRODUCT(W175*AX175)</f>
        <v>0</v>
      </c>
      <c r="BX175" s="6" t="n">
        <f aca="false">PRODUCT(X175*AY175)</f>
        <v>0</v>
      </c>
      <c r="BY175" s="6" t="n">
        <f aca="false">PRODUCT(Y175*AZ175)</f>
        <v>0</v>
      </c>
      <c r="BZ175" s="6" t="n">
        <f aca="false">PRODUCT(Z175*BA175)</f>
        <v>0</v>
      </c>
      <c r="CA175" s="6" t="n">
        <f aca="false">PRODUCT(AA175*BB175)</f>
        <v>25</v>
      </c>
      <c r="CB175" s="6" t="n">
        <f aca="false">PRODUCT(AB175*BC175)</f>
        <v>0</v>
      </c>
      <c r="CC175" s="6" t="n">
        <f aca="false">PRODUCT(AC175*BD175)</f>
        <v>0</v>
      </c>
      <c r="CD175" s="6" t="n">
        <f aca="false">PRODUCT(AD175*BE175)</f>
        <v>0</v>
      </c>
      <c r="CE175" s="6" t="n">
        <f aca="false">PRODUCT(AE175*BF175)</f>
        <v>0</v>
      </c>
      <c r="CF175" s="6" t="n">
        <f aca="false">PRODUCT(AF175*BG175)</f>
        <v>0</v>
      </c>
      <c r="CG175" s="6" t="n">
        <f aca="false">PRODUCT(AG175*BH175)</f>
        <v>0</v>
      </c>
      <c r="CH175" s="6" t="n">
        <f aca="false">SUM(BJ175:CG175)</f>
        <v>46.3333333333333</v>
      </c>
      <c r="CI175" s="5"/>
      <c r="CJ175" s="5"/>
      <c r="CK175" s="5"/>
    </row>
    <row r="176" customFormat="false" ht="15" hidden="false" customHeight="false" outlineLevel="0" collapsed="false">
      <c r="A176" s="25" t="n">
        <v>174</v>
      </c>
      <c r="B176" s="26" t="n">
        <f aca="false">PRODUCT(AI176)</f>
        <v>45.9999999999983</v>
      </c>
      <c r="C176" s="2" t="s">
        <v>331</v>
      </c>
      <c r="D176" s="27" t="n">
        <v>36331</v>
      </c>
      <c r="E176" s="28" t="n">
        <f aca="false">PRODUCT(J176+O176+T176)</f>
        <v>42</v>
      </c>
      <c r="F176" s="28" t="n">
        <f aca="false">PRODUCT(K176+P176+U176)</f>
        <v>16</v>
      </c>
      <c r="G176" s="28"/>
      <c r="H176" s="28" t="n">
        <f aca="false">PRODUCT(M176+R176+W176)</f>
        <v>26</v>
      </c>
      <c r="I176" s="29" t="n">
        <f aca="false">PRODUCT(F176/E176)</f>
        <v>0.380952380952381</v>
      </c>
      <c r="J176" s="28" t="n">
        <f aca="false">PRODUCT(K176+L176+M176)</f>
        <v>37</v>
      </c>
      <c r="K176" s="30" t="n">
        <v>13</v>
      </c>
      <c r="L176" s="30"/>
      <c r="M176" s="30" t="n">
        <v>24</v>
      </c>
      <c r="N176" s="29" t="n">
        <f aca="false">PRODUCT(K176/J176)</f>
        <v>0.351351351351351</v>
      </c>
      <c r="O176" s="30"/>
      <c r="P176" s="30"/>
      <c r="Q176" s="30"/>
      <c r="R176" s="30"/>
      <c r="S176" s="29"/>
      <c r="T176" s="31" t="n">
        <f aca="false">PRODUCT(U176+T183+W176)</f>
        <v>5</v>
      </c>
      <c r="U176" s="31" t="n">
        <v>3</v>
      </c>
      <c r="V176" s="31"/>
      <c r="W176" s="31" t="n">
        <v>2</v>
      </c>
      <c r="X176" s="42" t="n">
        <f aca="false">PRODUCT(U176/T176)</f>
        <v>0.6</v>
      </c>
      <c r="Y176" s="37"/>
      <c r="Z176" s="31"/>
      <c r="AA176" s="31"/>
      <c r="AB176" s="33"/>
      <c r="AC176" s="37"/>
      <c r="AD176" s="33"/>
      <c r="AE176" s="32" t="n">
        <v>0</v>
      </c>
      <c r="AF176" s="31" t="n">
        <v>0</v>
      </c>
      <c r="AG176" s="38" t="n">
        <v>0</v>
      </c>
      <c r="AH176" s="1" t="s">
        <v>304</v>
      </c>
      <c r="AI176" s="26" t="n">
        <f aca="false">PRODUCT(CH176)</f>
        <v>45.9999999999983</v>
      </c>
      <c r="AK176" s="3" t="n">
        <v>0.333333333333333</v>
      </c>
      <c r="AL176" s="3" t="n">
        <v>2</v>
      </c>
      <c r="AM176" s="3" t="n">
        <v>1</v>
      </c>
      <c r="AN176" s="3" t="n">
        <v>0</v>
      </c>
      <c r="AO176" s="3" t="n">
        <v>0</v>
      </c>
      <c r="AP176" s="3" t="n">
        <v>0.666666666666666</v>
      </c>
      <c r="AQ176" s="3" t="n">
        <v>4</v>
      </c>
      <c r="AR176" s="3" t="n">
        <v>2</v>
      </c>
      <c r="AS176" s="3" t="n">
        <v>0</v>
      </c>
      <c r="AT176" s="3" t="n">
        <v>0</v>
      </c>
      <c r="AU176" s="3" t="n">
        <v>0.333333333333</v>
      </c>
      <c r="AV176" s="3" t="n">
        <v>2</v>
      </c>
      <c r="AW176" s="3" t="n">
        <v>1</v>
      </c>
      <c r="AX176" s="3" t="n">
        <v>0</v>
      </c>
      <c r="AY176" s="3" t="n">
        <v>0</v>
      </c>
      <c r="AZ176" s="3" t="n">
        <v>25</v>
      </c>
      <c r="BA176" s="3" t="n">
        <v>25</v>
      </c>
      <c r="BB176" s="3" t="n">
        <v>25</v>
      </c>
      <c r="BC176" s="3" t="n">
        <v>25</v>
      </c>
      <c r="BD176" s="3" t="n">
        <v>15</v>
      </c>
      <c r="BE176" s="3" t="n">
        <v>10</v>
      </c>
      <c r="BF176" s="3" t="n">
        <v>25</v>
      </c>
      <c r="BG176" s="3" t="n">
        <v>20</v>
      </c>
      <c r="BH176" s="3" t="n">
        <v>15</v>
      </c>
      <c r="BI176" s="3"/>
      <c r="BJ176" s="6" t="n">
        <f aca="false">PRODUCT(J176*AK176)</f>
        <v>12.3333333333333</v>
      </c>
      <c r="BK176" s="6" t="n">
        <f aca="false">PRODUCT(K176*AL176)</f>
        <v>26</v>
      </c>
      <c r="BL176" s="6" t="n">
        <f aca="false">PRODUCT(L176*AM176)</f>
        <v>0</v>
      </c>
      <c r="BM176" s="6" t="n">
        <f aca="false">PRODUCT(M176*AN176)</f>
        <v>0</v>
      </c>
      <c r="BN176" s="6" t="n">
        <f aca="false">PRODUCT(N176*AO176)</f>
        <v>0</v>
      </c>
      <c r="BO176" s="6" t="n">
        <f aca="false">PRODUCT(O176*AP176)</f>
        <v>0</v>
      </c>
      <c r="BP176" s="6" t="n">
        <f aca="false">PRODUCT(P176*AQ176)</f>
        <v>0</v>
      </c>
      <c r="BQ176" s="6" t="n">
        <f aca="false">PRODUCT(Q176*AR176)</f>
        <v>0</v>
      </c>
      <c r="BR176" s="6" t="n">
        <f aca="false">PRODUCT(R176*AS176)</f>
        <v>0</v>
      </c>
      <c r="BS176" s="6" t="n">
        <f aca="false">PRODUCT(S176*AT176)</f>
        <v>0</v>
      </c>
      <c r="BT176" s="6" t="n">
        <f aca="false">PRODUCT(T176*AU176)</f>
        <v>1.666666666665</v>
      </c>
      <c r="BU176" s="6" t="n">
        <f aca="false">PRODUCT(U176*AV176)</f>
        <v>6</v>
      </c>
      <c r="BV176" s="6" t="n">
        <f aca="false">PRODUCT(V176*AW176)</f>
        <v>0</v>
      </c>
      <c r="BW176" s="6" t="n">
        <f aca="false">PRODUCT(W176*AX176)</f>
        <v>0</v>
      </c>
      <c r="BX176" s="6" t="n">
        <f aca="false">PRODUCT(X176*AY176)</f>
        <v>0</v>
      </c>
      <c r="BY176" s="6" t="n">
        <f aca="false">PRODUCT(Y176*AZ176)</f>
        <v>0</v>
      </c>
      <c r="BZ176" s="6" t="n">
        <f aca="false">PRODUCT(Z176*BA176)</f>
        <v>0</v>
      </c>
      <c r="CA176" s="6" t="n">
        <f aca="false">PRODUCT(AA176*BB176)</f>
        <v>0</v>
      </c>
      <c r="CB176" s="6" t="n">
        <f aca="false">PRODUCT(AB176*BC176)</f>
        <v>0</v>
      </c>
      <c r="CC176" s="6" t="n">
        <f aca="false">PRODUCT(AC176*BD176)</f>
        <v>0</v>
      </c>
      <c r="CD176" s="6" t="n">
        <f aca="false">PRODUCT(AD176*BE176)</f>
        <v>0</v>
      </c>
      <c r="CE176" s="6" t="n">
        <f aca="false">PRODUCT(AE176*BF176)</f>
        <v>0</v>
      </c>
      <c r="CF176" s="6" t="n">
        <f aca="false">PRODUCT(AF176*BG176)</f>
        <v>0</v>
      </c>
      <c r="CG176" s="6" t="n">
        <f aca="false">PRODUCT(AG176*BH176)</f>
        <v>0</v>
      </c>
      <c r="CH176" s="6" t="n">
        <f aca="false">SUM(BJ176:CG176)</f>
        <v>45.9999999999983</v>
      </c>
      <c r="CI176" s="5"/>
      <c r="CJ176" s="5"/>
      <c r="CK176" s="5"/>
    </row>
    <row r="177" customFormat="false" ht="15" hidden="false" customHeight="false" outlineLevel="0" collapsed="false">
      <c r="A177" s="25" t="n">
        <v>175</v>
      </c>
      <c r="B177" s="26" t="n">
        <f aca="false">PRODUCT(AI177)</f>
        <v>45.3333333333333</v>
      </c>
      <c r="C177" s="1" t="s">
        <v>332</v>
      </c>
      <c r="D177" s="27" t="n">
        <v>21259</v>
      </c>
      <c r="E177" s="28" t="n">
        <f aca="false">PRODUCT(J177+O177+T177)</f>
        <v>19</v>
      </c>
      <c r="F177" s="28" t="n">
        <f aca="false">PRODUCT(K177+P177+U177)</f>
        <v>7</v>
      </c>
      <c r="G177" s="28"/>
      <c r="H177" s="28" t="n">
        <f aca="false">PRODUCT(M177+R177+W177)</f>
        <v>12</v>
      </c>
      <c r="I177" s="29" t="n">
        <f aca="false">PRODUCT(F177/E177)</f>
        <v>0.368421052631579</v>
      </c>
      <c r="J177" s="28" t="n">
        <f aca="false">PRODUCT(K177+L177+M177)</f>
        <v>19</v>
      </c>
      <c r="K177" s="30" t="n">
        <v>7</v>
      </c>
      <c r="L177" s="30"/>
      <c r="M177" s="30" t="n">
        <v>12</v>
      </c>
      <c r="N177" s="29" t="n">
        <f aca="false">PRODUCT(K177/J177)</f>
        <v>0.368421052631579</v>
      </c>
      <c r="O177" s="28"/>
      <c r="P177" s="30"/>
      <c r="Q177" s="30"/>
      <c r="R177" s="30"/>
      <c r="S177" s="35"/>
      <c r="T177" s="28"/>
      <c r="U177" s="30"/>
      <c r="V177" s="30"/>
      <c r="W177" s="30"/>
      <c r="X177" s="35"/>
      <c r="Y177" s="32"/>
      <c r="Z177" s="31"/>
      <c r="AA177" s="31" t="n">
        <v>1</v>
      </c>
      <c r="AB177" s="33"/>
      <c r="AC177" s="37"/>
      <c r="AD177" s="33"/>
      <c r="AE177" s="28" t="n">
        <v>0</v>
      </c>
      <c r="AF177" s="41" t="n">
        <v>0</v>
      </c>
      <c r="AG177" s="35" t="n">
        <v>0</v>
      </c>
      <c r="AH177" s="1" t="s">
        <v>333</v>
      </c>
      <c r="AI177" s="26" t="n">
        <f aca="false">PRODUCT(CH177)</f>
        <v>45.3333333333333</v>
      </c>
      <c r="AK177" s="3" t="n">
        <v>0.333333333333333</v>
      </c>
      <c r="AL177" s="3" t="n">
        <v>2</v>
      </c>
      <c r="AM177" s="3" t="n">
        <v>1</v>
      </c>
      <c r="AN177" s="3" t="n">
        <v>0</v>
      </c>
      <c r="AO177" s="3" t="n">
        <v>0</v>
      </c>
      <c r="AP177" s="3" t="n">
        <v>0.666666666666666</v>
      </c>
      <c r="AQ177" s="3" t="n">
        <v>4</v>
      </c>
      <c r="AR177" s="3" t="n">
        <v>2</v>
      </c>
      <c r="AS177" s="3" t="n">
        <v>0</v>
      </c>
      <c r="AT177" s="3" t="n">
        <v>0</v>
      </c>
      <c r="AU177" s="3" t="n">
        <v>0.333333333333</v>
      </c>
      <c r="AV177" s="3" t="n">
        <v>2</v>
      </c>
      <c r="AW177" s="3" t="n">
        <v>1</v>
      </c>
      <c r="AX177" s="3" t="n">
        <v>0</v>
      </c>
      <c r="AY177" s="3" t="n">
        <v>0</v>
      </c>
      <c r="AZ177" s="3" t="n">
        <v>25</v>
      </c>
      <c r="BA177" s="3" t="n">
        <v>25</v>
      </c>
      <c r="BB177" s="3" t="n">
        <v>25</v>
      </c>
      <c r="BC177" s="3" t="n">
        <v>25</v>
      </c>
      <c r="BD177" s="3" t="n">
        <v>15</v>
      </c>
      <c r="BE177" s="3" t="n">
        <v>10</v>
      </c>
      <c r="BF177" s="3" t="n">
        <v>25</v>
      </c>
      <c r="BG177" s="3" t="n">
        <v>20</v>
      </c>
      <c r="BH177" s="3" t="n">
        <v>15</v>
      </c>
      <c r="BI177" s="3"/>
      <c r="BJ177" s="6" t="n">
        <f aca="false">PRODUCT(J177*AK177)</f>
        <v>6.33333333333333</v>
      </c>
      <c r="BK177" s="6" t="n">
        <f aca="false">PRODUCT(K177*AL177)</f>
        <v>14</v>
      </c>
      <c r="BL177" s="6" t="n">
        <f aca="false">PRODUCT(L177*AM177)</f>
        <v>0</v>
      </c>
      <c r="BM177" s="6" t="n">
        <f aca="false">PRODUCT(M177*AN177)</f>
        <v>0</v>
      </c>
      <c r="BN177" s="6" t="n">
        <f aca="false">PRODUCT(N177*AO177)</f>
        <v>0</v>
      </c>
      <c r="BO177" s="6" t="n">
        <f aca="false">PRODUCT(O177*AP177)</f>
        <v>0</v>
      </c>
      <c r="BP177" s="6" t="n">
        <f aca="false">PRODUCT(P177*AQ177)</f>
        <v>0</v>
      </c>
      <c r="BQ177" s="6" t="n">
        <f aca="false">PRODUCT(Q177*AR177)</f>
        <v>0</v>
      </c>
      <c r="BR177" s="6" t="n">
        <f aca="false">PRODUCT(R177*AS177)</f>
        <v>0</v>
      </c>
      <c r="BS177" s="6" t="n">
        <f aca="false">PRODUCT(S177*AT177)</f>
        <v>0</v>
      </c>
      <c r="BT177" s="6" t="n">
        <f aca="false">PRODUCT(T177*AU177)</f>
        <v>0</v>
      </c>
      <c r="BU177" s="6" t="n">
        <f aca="false">PRODUCT(U177*AV177)</f>
        <v>0</v>
      </c>
      <c r="BV177" s="6" t="n">
        <f aca="false">PRODUCT(V177*AW177)</f>
        <v>0</v>
      </c>
      <c r="BW177" s="6" t="n">
        <f aca="false">PRODUCT(W177*AX177)</f>
        <v>0</v>
      </c>
      <c r="BX177" s="6" t="n">
        <f aca="false">PRODUCT(X177*AY177)</f>
        <v>0</v>
      </c>
      <c r="BY177" s="6" t="n">
        <f aca="false">PRODUCT(Y177*AZ177)</f>
        <v>0</v>
      </c>
      <c r="BZ177" s="6" t="n">
        <f aca="false">PRODUCT(Z177*BA177)</f>
        <v>0</v>
      </c>
      <c r="CA177" s="6" t="n">
        <f aca="false">PRODUCT(AA177*BB177)</f>
        <v>25</v>
      </c>
      <c r="CB177" s="6" t="n">
        <f aca="false">PRODUCT(AB177*BC177)</f>
        <v>0</v>
      </c>
      <c r="CC177" s="6" t="n">
        <f aca="false">PRODUCT(AC177*BD177)</f>
        <v>0</v>
      </c>
      <c r="CD177" s="6" t="n">
        <f aca="false">PRODUCT(AD177*BE177)</f>
        <v>0</v>
      </c>
      <c r="CE177" s="6" t="n">
        <f aca="false">PRODUCT(AE177*BF177)</f>
        <v>0</v>
      </c>
      <c r="CF177" s="6" t="n">
        <f aca="false">PRODUCT(AF177*BG177)</f>
        <v>0</v>
      </c>
      <c r="CG177" s="6" t="n">
        <f aca="false">PRODUCT(AG177*BH177)</f>
        <v>0</v>
      </c>
      <c r="CH177" s="6" t="n">
        <f aca="false">SUM(BJ177:CG177)</f>
        <v>45.3333333333333</v>
      </c>
      <c r="CI177" s="5"/>
      <c r="CJ177" s="5"/>
      <c r="CK177" s="5"/>
    </row>
    <row r="178" customFormat="false" ht="15" hidden="false" customHeight="false" outlineLevel="0" collapsed="false">
      <c r="A178" s="25" t="n">
        <v>176</v>
      </c>
      <c r="B178" s="26" t="n">
        <f aca="false">PRODUCT(AI178)</f>
        <v>44.6666666666647</v>
      </c>
      <c r="C178" s="1" t="s">
        <v>334</v>
      </c>
      <c r="D178" s="27"/>
      <c r="E178" s="28" t="n">
        <f aca="false">PRODUCT(J178+O178+T178)</f>
        <v>38</v>
      </c>
      <c r="F178" s="28" t="n">
        <f aca="false">PRODUCT(K178+P178+U178)</f>
        <v>15</v>
      </c>
      <c r="G178" s="28" t="n">
        <f aca="false">PRODUCT(L178+Q178+V178)</f>
        <v>1</v>
      </c>
      <c r="H178" s="28" t="n">
        <f aca="false">PRODUCT(M178+R178+W178)</f>
        <v>22</v>
      </c>
      <c r="I178" s="29" t="n">
        <f aca="false">PRODUCT(F178/E178)</f>
        <v>0.394736842105263</v>
      </c>
      <c r="J178" s="28" t="n">
        <f aca="false">PRODUCT(K178+L178+M178)</f>
        <v>29</v>
      </c>
      <c r="K178" s="30" t="n">
        <v>12</v>
      </c>
      <c r="L178" s="30"/>
      <c r="M178" s="30" t="n">
        <v>17</v>
      </c>
      <c r="N178" s="29" t="n">
        <f aca="false">PRODUCT(K178/J178)</f>
        <v>0.413793103448276</v>
      </c>
      <c r="O178" s="28" t="n">
        <v>3</v>
      </c>
      <c r="P178" s="30" t="n">
        <v>0</v>
      </c>
      <c r="Q178" s="30"/>
      <c r="R178" s="30" t="n">
        <v>3</v>
      </c>
      <c r="S178" s="29" t="n">
        <v>0</v>
      </c>
      <c r="T178" s="28" t="n">
        <f aca="false">PRODUCT(U178+V178+W178)</f>
        <v>6</v>
      </c>
      <c r="U178" s="30" t="n">
        <v>3</v>
      </c>
      <c r="V178" s="30" t="n">
        <v>1</v>
      </c>
      <c r="W178" s="30" t="n">
        <v>2</v>
      </c>
      <c r="X178" s="29" t="n">
        <f aca="false">PRODUCT(U178/T178)</f>
        <v>0.5</v>
      </c>
      <c r="Y178" s="32"/>
      <c r="Z178" s="31"/>
      <c r="AA178" s="31"/>
      <c r="AB178" s="33"/>
      <c r="AC178" s="37"/>
      <c r="AD178" s="33"/>
      <c r="AE178" s="28" t="n">
        <v>0</v>
      </c>
      <c r="AF178" s="41" t="n">
        <v>0</v>
      </c>
      <c r="AG178" s="35" t="n">
        <v>0</v>
      </c>
      <c r="AH178" s="1" t="s">
        <v>335</v>
      </c>
      <c r="AI178" s="26" t="n">
        <f aca="false">PRODUCT(CH178)</f>
        <v>44.6666666666647</v>
      </c>
      <c r="AK178" s="3" t="n">
        <v>0.333333333333333</v>
      </c>
      <c r="AL178" s="3" t="n">
        <v>2</v>
      </c>
      <c r="AM178" s="3" t="n">
        <v>1</v>
      </c>
      <c r="AN178" s="3" t="n">
        <v>0</v>
      </c>
      <c r="AO178" s="3" t="n">
        <v>0</v>
      </c>
      <c r="AP178" s="3" t="n">
        <v>0.666666666666666</v>
      </c>
      <c r="AQ178" s="3" t="n">
        <v>4</v>
      </c>
      <c r="AR178" s="3" t="n">
        <v>2</v>
      </c>
      <c r="AS178" s="3" t="n">
        <v>0</v>
      </c>
      <c r="AT178" s="3" t="n">
        <v>0</v>
      </c>
      <c r="AU178" s="3" t="n">
        <v>0.333333333333</v>
      </c>
      <c r="AV178" s="3" t="n">
        <v>2</v>
      </c>
      <c r="AW178" s="3" t="n">
        <v>1</v>
      </c>
      <c r="AX178" s="3" t="n">
        <v>0</v>
      </c>
      <c r="AY178" s="3" t="n">
        <v>0</v>
      </c>
      <c r="AZ178" s="3" t="n">
        <v>25</v>
      </c>
      <c r="BA178" s="3" t="n">
        <v>25</v>
      </c>
      <c r="BB178" s="3" t="n">
        <v>25</v>
      </c>
      <c r="BC178" s="3" t="n">
        <v>25</v>
      </c>
      <c r="BD178" s="3" t="n">
        <v>15</v>
      </c>
      <c r="BE178" s="3" t="n">
        <v>10</v>
      </c>
      <c r="BF178" s="3" t="n">
        <v>25</v>
      </c>
      <c r="BG178" s="3" t="n">
        <v>20</v>
      </c>
      <c r="BH178" s="3" t="n">
        <v>15</v>
      </c>
      <c r="BI178" s="3"/>
      <c r="BJ178" s="6" t="n">
        <f aca="false">PRODUCT(J178*AK178)</f>
        <v>9.66666666666666</v>
      </c>
      <c r="BK178" s="6" t="n">
        <f aca="false">PRODUCT(K178*AL178)</f>
        <v>24</v>
      </c>
      <c r="BL178" s="6" t="n">
        <f aca="false">PRODUCT(L178*AM178)</f>
        <v>0</v>
      </c>
      <c r="BM178" s="6" t="n">
        <f aca="false">PRODUCT(M178*AN178)</f>
        <v>0</v>
      </c>
      <c r="BN178" s="6" t="n">
        <f aca="false">PRODUCT(N178*AO178)</f>
        <v>0</v>
      </c>
      <c r="BO178" s="6" t="n">
        <f aca="false">PRODUCT(O178*AP178)</f>
        <v>2</v>
      </c>
      <c r="BP178" s="6" t="n">
        <f aca="false">PRODUCT(P178*AQ178)</f>
        <v>0</v>
      </c>
      <c r="BQ178" s="6" t="n">
        <f aca="false">PRODUCT(Q178*AR178)</f>
        <v>0</v>
      </c>
      <c r="BR178" s="6" t="n">
        <f aca="false">PRODUCT(R178*AS178)</f>
        <v>0</v>
      </c>
      <c r="BS178" s="6" t="n">
        <f aca="false">PRODUCT(S178*AT178)</f>
        <v>0</v>
      </c>
      <c r="BT178" s="6" t="n">
        <f aca="false">PRODUCT(T178*AU178)</f>
        <v>1.999999999998</v>
      </c>
      <c r="BU178" s="6" t="n">
        <f aca="false">PRODUCT(U178*AV178)</f>
        <v>6</v>
      </c>
      <c r="BV178" s="6" t="n">
        <f aca="false">PRODUCT(V178*AW178)</f>
        <v>1</v>
      </c>
      <c r="BW178" s="6" t="n">
        <f aca="false">PRODUCT(W178*AX178)</f>
        <v>0</v>
      </c>
      <c r="BX178" s="6" t="n">
        <f aca="false">PRODUCT(X178*AY178)</f>
        <v>0</v>
      </c>
      <c r="BY178" s="6" t="n">
        <f aca="false">PRODUCT(Y178*AZ178)</f>
        <v>0</v>
      </c>
      <c r="BZ178" s="6" t="n">
        <f aca="false">PRODUCT(Z178*BA178)</f>
        <v>0</v>
      </c>
      <c r="CA178" s="6" t="n">
        <f aca="false">PRODUCT(AA178*BB178)</f>
        <v>0</v>
      </c>
      <c r="CB178" s="6" t="n">
        <f aca="false">PRODUCT(AB178*BC178)</f>
        <v>0</v>
      </c>
      <c r="CC178" s="6" t="n">
        <f aca="false">PRODUCT(AC178*BD178)</f>
        <v>0</v>
      </c>
      <c r="CD178" s="6" t="n">
        <f aca="false">PRODUCT(AD178*BE178)</f>
        <v>0</v>
      </c>
      <c r="CE178" s="6" t="n">
        <f aca="false">PRODUCT(AE178*BF178)</f>
        <v>0</v>
      </c>
      <c r="CF178" s="6" t="n">
        <f aca="false">PRODUCT(AF178*BG178)</f>
        <v>0</v>
      </c>
      <c r="CG178" s="6" t="n">
        <f aca="false">PRODUCT(AG178*BH178)</f>
        <v>0</v>
      </c>
      <c r="CH178" s="6" t="n">
        <f aca="false">SUM(BJ178:CG178)</f>
        <v>44.6666666666647</v>
      </c>
      <c r="CI178" s="5"/>
      <c r="CJ178" s="5"/>
      <c r="CK178" s="5"/>
    </row>
    <row r="179" customFormat="false" ht="15" hidden="false" customHeight="false" outlineLevel="0" collapsed="false">
      <c r="A179" s="25" t="n">
        <v>177</v>
      </c>
      <c r="B179" s="26" t="n">
        <f aca="false">PRODUCT(AI179)</f>
        <v>44.3333333333333</v>
      </c>
      <c r="C179" s="1" t="s">
        <v>336</v>
      </c>
      <c r="D179" s="27" t="n">
        <v>21841</v>
      </c>
      <c r="E179" s="28" t="n">
        <f aca="false">PRODUCT(J179+O179+T179)</f>
        <v>33</v>
      </c>
      <c r="F179" s="28" t="n">
        <f aca="false">PRODUCT(K179+P179+U179)</f>
        <v>13</v>
      </c>
      <c r="G179" s="28"/>
      <c r="H179" s="28" t="n">
        <f aca="false">PRODUCT(M179+R179+W179)</f>
        <v>20</v>
      </c>
      <c r="I179" s="29" t="n">
        <f aca="false">PRODUCT(F179/E179)</f>
        <v>0.393939393939394</v>
      </c>
      <c r="J179" s="28" t="n">
        <f aca="false">PRODUCT(K179+L179+M179)</f>
        <v>29</v>
      </c>
      <c r="K179" s="30" t="n">
        <v>10</v>
      </c>
      <c r="L179" s="30"/>
      <c r="M179" s="30" t="n">
        <v>19</v>
      </c>
      <c r="N179" s="29" t="n">
        <f aca="false">PRODUCT(K179/J179)</f>
        <v>0.344827586206897</v>
      </c>
      <c r="O179" s="28" t="n">
        <f aca="false">PRODUCT(P179+Q179+R179)</f>
        <v>4</v>
      </c>
      <c r="P179" s="30" t="n">
        <v>3</v>
      </c>
      <c r="Q179" s="30" t="n">
        <v>0</v>
      </c>
      <c r="R179" s="30" t="n">
        <v>1</v>
      </c>
      <c r="S179" s="29" t="n">
        <f aca="false">PRODUCT(P179/O179)</f>
        <v>0.75</v>
      </c>
      <c r="T179" s="28"/>
      <c r="U179" s="30"/>
      <c r="V179" s="30"/>
      <c r="W179" s="30"/>
      <c r="X179" s="29"/>
      <c r="Y179" s="32"/>
      <c r="Z179" s="31"/>
      <c r="AA179" s="31"/>
      <c r="AB179" s="33"/>
      <c r="AC179" s="37"/>
      <c r="AD179" s="33"/>
      <c r="AE179" s="28" t="n">
        <v>0</v>
      </c>
      <c r="AF179" s="41" t="n">
        <v>0</v>
      </c>
      <c r="AG179" s="35" t="n">
        <v>0</v>
      </c>
      <c r="AH179" s="1" t="s">
        <v>67</v>
      </c>
      <c r="AI179" s="26" t="n">
        <f aca="false">PRODUCT(CH179)</f>
        <v>44.3333333333333</v>
      </c>
      <c r="AK179" s="3" t="n">
        <v>0.333333333333333</v>
      </c>
      <c r="AL179" s="3" t="n">
        <v>2</v>
      </c>
      <c r="AM179" s="3" t="n">
        <v>1</v>
      </c>
      <c r="AN179" s="3" t="n">
        <v>0</v>
      </c>
      <c r="AO179" s="3" t="n">
        <v>0</v>
      </c>
      <c r="AP179" s="3" t="n">
        <v>0.666666666666666</v>
      </c>
      <c r="AQ179" s="3" t="n">
        <v>4</v>
      </c>
      <c r="AR179" s="3" t="n">
        <v>2</v>
      </c>
      <c r="AS179" s="3" t="n">
        <v>0</v>
      </c>
      <c r="AT179" s="3" t="n">
        <v>0</v>
      </c>
      <c r="AU179" s="3" t="n">
        <v>0.333333333333</v>
      </c>
      <c r="AV179" s="3" t="n">
        <v>2</v>
      </c>
      <c r="AW179" s="3" t="n">
        <v>1</v>
      </c>
      <c r="AX179" s="3" t="n">
        <v>0</v>
      </c>
      <c r="AY179" s="3" t="n">
        <v>0</v>
      </c>
      <c r="AZ179" s="3" t="n">
        <v>25</v>
      </c>
      <c r="BA179" s="3" t="n">
        <v>25</v>
      </c>
      <c r="BB179" s="3" t="n">
        <v>25</v>
      </c>
      <c r="BC179" s="3" t="n">
        <v>25</v>
      </c>
      <c r="BD179" s="3" t="n">
        <v>15</v>
      </c>
      <c r="BE179" s="3" t="n">
        <v>10</v>
      </c>
      <c r="BF179" s="3" t="n">
        <v>25</v>
      </c>
      <c r="BG179" s="3" t="n">
        <v>20</v>
      </c>
      <c r="BH179" s="3" t="n">
        <v>15</v>
      </c>
      <c r="BI179" s="3"/>
      <c r="BJ179" s="6" t="n">
        <f aca="false">PRODUCT(J179*AK179)</f>
        <v>9.66666666666666</v>
      </c>
      <c r="BK179" s="6" t="n">
        <f aca="false">PRODUCT(K179*AL179)</f>
        <v>20</v>
      </c>
      <c r="BL179" s="6" t="n">
        <f aca="false">PRODUCT(L179*AM179)</f>
        <v>0</v>
      </c>
      <c r="BM179" s="6" t="n">
        <f aca="false">PRODUCT(M179*AN179)</f>
        <v>0</v>
      </c>
      <c r="BN179" s="6" t="n">
        <f aca="false">PRODUCT(N179*AO179)</f>
        <v>0</v>
      </c>
      <c r="BO179" s="6" t="n">
        <f aca="false">PRODUCT(O179*AP179)</f>
        <v>2.66666666666666</v>
      </c>
      <c r="BP179" s="6" t="n">
        <f aca="false">PRODUCT(P179*AQ179)</f>
        <v>12</v>
      </c>
      <c r="BQ179" s="6" t="n">
        <f aca="false">PRODUCT(Q179*AR179)</f>
        <v>0</v>
      </c>
      <c r="BR179" s="6" t="n">
        <f aca="false">PRODUCT(R179*AS179)</f>
        <v>0</v>
      </c>
      <c r="BS179" s="6" t="n">
        <f aca="false">PRODUCT(S179*AT179)</f>
        <v>0</v>
      </c>
      <c r="BT179" s="6" t="n">
        <f aca="false">PRODUCT(T179*AU179)</f>
        <v>0</v>
      </c>
      <c r="BU179" s="6" t="n">
        <f aca="false">PRODUCT(U179*AV179)</f>
        <v>0</v>
      </c>
      <c r="BV179" s="6" t="n">
        <f aca="false">PRODUCT(V179*AW179)</f>
        <v>0</v>
      </c>
      <c r="BW179" s="6" t="n">
        <f aca="false">PRODUCT(W179*AX179)</f>
        <v>0</v>
      </c>
      <c r="BX179" s="6" t="n">
        <f aca="false">PRODUCT(X179*AY179)</f>
        <v>0</v>
      </c>
      <c r="BY179" s="6" t="n">
        <f aca="false">PRODUCT(Y179*AZ179)</f>
        <v>0</v>
      </c>
      <c r="BZ179" s="6" t="n">
        <f aca="false">PRODUCT(Z179*BA179)</f>
        <v>0</v>
      </c>
      <c r="CA179" s="6" t="n">
        <f aca="false">PRODUCT(AA179*BB179)</f>
        <v>0</v>
      </c>
      <c r="CB179" s="6" t="n">
        <f aca="false">PRODUCT(AB179*BC179)</f>
        <v>0</v>
      </c>
      <c r="CC179" s="6" t="n">
        <f aca="false">PRODUCT(AC179*BD179)</f>
        <v>0</v>
      </c>
      <c r="CD179" s="6" t="n">
        <f aca="false">PRODUCT(AD179*BE179)</f>
        <v>0</v>
      </c>
      <c r="CE179" s="6" t="n">
        <f aca="false">PRODUCT(AE179*BF179)</f>
        <v>0</v>
      </c>
      <c r="CF179" s="6" t="n">
        <f aca="false">PRODUCT(AF179*BG179)</f>
        <v>0</v>
      </c>
      <c r="CG179" s="6" t="n">
        <f aca="false">PRODUCT(AG179*BH179)</f>
        <v>0</v>
      </c>
      <c r="CH179" s="6" t="n">
        <f aca="false">SUM(BJ179:CG179)</f>
        <v>44.3333333333333</v>
      </c>
      <c r="CI179" s="5"/>
      <c r="CJ179" s="5"/>
      <c r="CK179" s="5"/>
    </row>
    <row r="180" customFormat="false" ht="15" hidden="false" customHeight="false" outlineLevel="0" collapsed="false">
      <c r="A180" s="25" t="n">
        <v>178</v>
      </c>
      <c r="B180" s="26" t="n">
        <f aca="false">PRODUCT(AI180)</f>
        <v>43.666666666665</v>
      </c>
      <c r="C180" s="1" t="s">
        <v>337</v>
      </c>
      <c r="D180" s="27" t="n">
        <v>17235</v>
      </c>
      <c r="E180" s="28" t="n">
        <f aca="false">PRODUCT(J180+O180+T180)</f>
        <v>53</v>
      </c>
      <c r="F180" s="28" t="n">
        <f aca="false">PRODUCT(K180+P180+U180)</f>
        <v>12</v>
      </c>
      <c r="G180" s="28" t="n">
        <f aca="false">PRODUCT(L180+Q180+V180)</f>
        <v>2</v>
      </c>
      <c r="H180" s="28" t="n">
        <f aca="false">PRODUCT(M180+R180+W180)</f>
        <v>39</v>
      </c>
      <c r="I180" s="29" t="n">
        <f aca="false">PRODUCT(F180/E180)</f>
        <v>0.226415094339623</v>
      </c>
      <c r="J180" s="28" t="n">
        <f aca="false">PRODUCT(K180+L180+M180)</f>
        <v>48</v>
      </c>
      <c r="K180" s="30" t="n">
        <v>11</v>
      </c>
      <c r="L180" s="30" t="n">
        <v>2</v>
      </c>
      <c r="M180" s="30" t="n">
        <v>35</v>
      </c>
      <c r="N180" s="29" t="n">
        <f aca="false">PRODUCT(K180/J180)</f>
        <v>0.229166666666667</v>
      </c>
      <c r="O180" s="28"/>
      <c r="P180" s="30"/>
      <c r="Q180" s="30"/>
      <c r="R180" s="30"/>
      <c r="S180" s="29"/>
      <c r="T180" s="28" t="n">
        <f aca="false">PRODUCT(U180+V180+W180)</f>
        <v>5</v>
      </c>
      <c r="U180" s="30" t="n">
        <v>1</v>
      </c>
      <c r="V180" s="30"/>
      <c r="W180" s="30" t="n">
        <v>4</v>
      </c>
      <c r="X180" s="29" t="n">
        <f aca="false">PRODUCT(U180/T180)</f>
        <v>0.2</v>
      </c>
      <c r="Y180" s="32"/>
      <c r="Z180" s="31"/>
      <c r="AA180" s="31"/>
      <c r="AB180" s="33"/>
      <c r="AC180" s="37"/>
      <c r="AD180" s="33"/>
      <c r="AE180" s="28" t="n">
        <v>0</v>
      </c>
      <c r="AF180" s="41" t="n">
        <v>0</v>
      </c>
      <c r="AG180" s="35" t="n">
        <v>0</v>
      </c>
      <c r="AH180" s="1" t="s">
        <v>338</v>
      </c>
      <c r="AI180" s="26" t="n">
        <f aca="false">PRODUCT(CH180)</f>
        <v>43.666666666665</v>
      </c>
      <c r="AK180" s="3" t="n">
        <v>0.333333333333333</v>
      </c>
      <c r="AL180" s="3" t="n">
        <v>2</v>
      </c>
      <c r="AM180" s="3" t="n">
        <v>1</v>
      </c>
      <c r="AN180" s="3" t="n">
        <v>0</v>
      </c>
      <c r="AO180" s="3" t="n">
        <v>0</v>
      </c>
      <c r="AP180" s="3" t="n">
        <v>0.666666666666666</v>
      </c>
      <c r="AQ180" s="3" t="n">
        <v>4</v>
      </c>
      <c r="AR180" s="3" t="n">
        <v>2</v>
      </c>
      <c r="AS180" s="3" t="n">
        <v>0</v>
      </c>
      <c r="AT180" s="3" t="n">
        <v>0</v>
      </c>
      <c r="AU180" s="3" t="n">
        <v>0.333333333333</v>
      </c>
      <c r="AV180" s="3" t="n">
        <v>2</v>
      </c>
      <c r="AW180" s="3" t="n">
        <v>1</v>
      </c>
      <c r="AX180" s="3" t="n">
        <v>0</v>
      </c>
      <c r="AY180" s="3" t="n">
        <v>0</v>
      </c>
      <c r="AZ180" s="3" t="n">
        <v>25</v>
      </c>
      <c r="BA180" s="3" t="n">
        <v>25</v>
      </c>
      <c r="BB180" s="3" t="n">
        <v>25</v>
      </c>
      <c r="BC180" s="3" t="n">
        <v>25</v>
      </c>
      <c r="BD180" s="3" t="n">
        <v>15</v>
      </c>
      <c r="BE180" s="3" t="n">
        <v>10</v>
      </c>
      <c r="BF180" s="3" t="n">
        <v>25</v>
      </c>
      <c r="BG180" s="3" t="n">
        <v>20</v>
      </c>
      <c r="BH180" s="3" t="n">
        <v>15</v>
      </c>
      <c r="BI180" s="3"/>
      <c r="BJ180" s="6" t="n">
        <f aca="false">PRODUCT(J180*AK180)</f>
        <v>16</v>
      </c>
      <c r="BK180" s="6" t="n">
        <f aca="false">PRODUCT(K180*AL180)</f>
        <v>22</v>
      </c>
      <c r="BL180" s="6" t="n">
        <f aca="false">PRODUCT(L180*AM180)</f>
        <v>2</v>
      </c>
      <c r="BM180" s="6" t="n">
        <f aca="false">PRODUCT(M180*AN180)</f>
        <v>0</v>
      </c>
      <c r="BN180" s="6" t="n">
        <f aca="false">PRODUCT(N180*AO180)</f>
        <v>0</v>
      </c>
      <c r="BO180" s="6" t="n">
        <f aca="false">PRODUCT(O180*AP180)</f>
        <v>0</v>
      </c>
      <c r="BP180" s="6" t="n">
        <f aca="false">PRODUCT(P180*AQ180)</f>
        <v>0</v>
      </c>
      <c r="BQ180" s="6" t="n">
        <f aca="false">PRODUCT(Q180*AR180)</f>
        <v>0</v>
      </c>
      <c r="BR180" s="6" t="n">
        <f aca="false">PRODUCT(R180*AS180)</f>
        <v>0</v>
      </c>
      <c r="BS180" s="6" t="n">
        <f aca="false">PRODUCT(S180*AT180)</f>
        <v>0</v>
      </c>
      <c r="BT180" s="6" t="n">
        <f aca="false">PRODUCT(T180*AU180)</f>
        <v>1.666666666665</v>
      </c>
      <c r="BU180" s="6" t="n">
        <f aca="false">PRODUCT(U180*AV180)</f>
        <v>2</v>
      </c>
      <c r="BV180" s="6" t="n">
        <f aca="false">PRODUCT(V180*AW180)</f>
        <v>0</v>
      </c>
      <c r="BW180" s="6" t="n">
        <f aca="false">PRODUCT(W180*AX180)</f>
        <v>0</v>
      </c>
      <c r="BX180" s="6" t="n">
        <f aca="false">PRODUCT(X180*AY180)</f>
        <v>0</v>
      </c>
      <c r="BY180" s="6" t="n">
        <f aca="false">PRODUCT(Y180*AZ180)</f>
        <v>0</v>
      </c>
      <c r="BZ180" s="6" t="n">
        <f aca="false">PRODUCT(Z180*BA180)</f>
        <v>0</v>
      </c>
      <c r="CA180" s="6" t="n">
        <f aca="false">PRODUCT(AA180*BB180)</f>
        <v>0</v>
      </c>
      <c r="CB180" s="6" t="n">
        <f aca="false">PRODUCT(AB180*BC180)</f>
        <v>0</v>
      </c>
      <c r="CC180" s="6" t="n">
        <f aca="false">PRODUCT(AC180*BD180)</f>
        <v>0</v>
      </c>
      <c r="CD180" s="6" t="n">
        <f aca="false">PRODUCT(AD180*BE180)</f>
        <v>0</v>
      </c>
      <c r="CE180" s="6" t="n">
        <f aca="false">PRODUCT(AE180*BF180)</f>
        <v>0</v>
      </c>
      <c r="CF180" s="6" t="n">
        <f aca="false">PRODUCT(AF180*BG180)</f>
        <v>0</v>
      </c>
      <c r="CG180" s="6" t="n">
        <f aca="false">PRODUCT(AG180*BH180)</f>
        <v>0</v>
      </c>
      <c r="CH180" s="6" t="n">
        <f aca="false">SUM(BJ180:CG180)</f>
        <v>43.666666666665</v>
      </c>
      <c r="CI180" s="5"/>
      <c r="CJ180" s="5"/>
      <c r="CK180" s="5"/>
    </row>
    <row r="181" customFormat="false" ht="15" hidden="false" customHeight="false" outlineLevel="0" collapsed="false">
      <c r="A181" s="25" t="n">
        <v>179</v>
      </c>
      <c r="B181" s="26" t="n">
        <f aca="false">PRODUCT(AI181)</f>
        <v>42.9999999999983</v>
      </c>
      <c r="C181" s="1" t="s">
        <v>339</v>
      </c>
      <c r="D181" s="27" t="n">
        <v>23045</v>
      </c>
      <c r="E181" s="28" t="n">
        <f aca="false">PRODUCT(J181+O181+T181)</f>
        <v>36</v>
      </c>
      <c r="F181" s="28" t="n">
        <f aca="false">PRODUCT(K181+P181+U181)</f>
        <v>15</v>
      </c>
      <c r="G181" s="28"/>
      <c r="H181" s="28" t="n">
        <f aca="false">PRODUCT(M181+R181+W181)</f>
        <v>21</v>
      </c>
      <c r="I181" s="29" t="n">
        <f aca="false">PRODUCT(F181/E181)</f>
        <v>0.416666666666667</v>
      </c>
      <c r="J181" s="28" t="n">
        <f aca="false">PRODUCT(K181+L181+M181)</f>
        <v>28</v>
      </c>
      <c r="K181" s="30" t="n">
        <v>12</v>
      </c>
      <c r="L181" s="30"/>
      <c r="M181" s="30" t="n">
        <v>16</v>
      </c>
      <c r="N181" s="29" t="n">
        <f aca="false">PRODUCT(K181/J181)</f>
        <v>0.428571428571429</v>
      </c>
      <c r="O181" s="28" t="n">
        <f aca="false">PRODUCT(P181+Q181+R181)</f>
        <v>3</v>
      </c>
      <c r="P181" s="30" t="n">
        <v>0</v>
      </c>
      <c r="Q181" s="30"/>
      <c r="R181" s="30" t="n">
        <v>3</v>
      </c>
      <c r="S181" s="29" t="n">
        <f aca="false">PRODUCT(P181/O181)</f>
        <v>0</v>
      </c>
      <c r="T181" s="28" t="n">
        <f aca="false">PRODUCT(U181+V181+W181)</f>
        <v>5</v>
      </c>
      <c r="U181" s="30" t="n">
        <v>3</v>
      </c>
      <c r="V181" s="30"/>
      <c r="W181" s="30" t="n">
        <v>2</v>
      </c>
      <c r="X181" s="29" t="n">
        <f aca="false">PRODUCT(U181/T181)</f>
        <v>0.6</v>
      </c>
      <c r="Y181" s="32"/>
      <c r="Z181" s="31"/>
      <c r="AA181" s="31"/>
      <c r="AB181" s="33"/>
      <c r="AC181" s="37"/>
      <c r="AD181" s="33"/>
      <c r="AE181" s="28" t="n">
        <v>0</v>
      </c>
      <c r="AF181" s="41" t="n">
        <v>0</v>
      </c>
      <c r="AG181" s="35" t="n">
        <v>0</v>
      </c>
      <c r="AH181" s="1" t="s">
        <v>133</v>
      </c>
      <c r="AI181" s="26" t="n">
        <f aca="false">PRODUCT(CH181)</f>
        <v>42.9999999999983</v>
      </c>
      <c r="AK181" s="3" t="n">
        <v>0.333333333333333</v>
      </c>
      <c r="AL181" s="3" t="n">
        <v>2</v>
      </c>
      <c r="AM181" s="3" t="n">
        <v>1</v>
      </c>
      <c r="AN181" s="3" t="n">
        <v>0</v>
      </c>
      <c r="AO181" s="3" t="n">
        <v>0</v>
      </c>
      <c r="AP181" s="3" t="n">
        <v>0.666666666666666</v>
      </c>
      <c r="AQ181" s="3" t="n">
        <v>4</v>
      </c>
      <c r="AR181" s="3" t="n">
        <v>2</v>
      </c>
      <c r="AS181" s="3" t="n">
        <v>0</v>
      </c>
      <c r="AT181" s="3" t="n">
        <v>0</v>
      </c>
      <c r="AU181" s="3" t="n">
        <v>0.333333333333</v>
      </c>
      <c r="AV181" s="3" t="n">
        <v>2</v>
      </c>
      <c r="AW181" s="3" t="n">
        <v>1</v>
      </c>
      <c r="AX181" s="3" t="n">
        <v>0</v>
      </c>
      <c r="AY181" s="3" t="n">
        <v>0</v>
      </c>
      <c r="AZ181" s="3" t="n">
        <v>25</v>
      </c>
      <c r="BA181" s="3" t="n">
        <v>25</v>
      </c>
      <c r="BB181" s="3" t="n">
        <v>25</v>
      </c>
      <c r="BC181" s="3" t="n">
        <v>25</v>
      </c>
      <c r="BD181" s="3" t="n">
        <v>15</v>
      </c>
      <c r="BE181" s="3" t="n">
        <v>10</v>
      </c>
      <c r="BF181" s="3" t="n">
        <v>25</v>
      </c>
      <c r="BG181" s="3" t="n">
        <v>20</v>
      </c>
      <c r="BH181" s="3" t="n">
        <v>15</v>
      </c>
      <c r="BI181" s="3"/>
      <c r="BJ181" s="6" t="n">
        <f aca="false">PRODUCT(J181*AK181)</f>
        <v>9.33333333333332</v>
      </c>
      <c r="BK181" s="6" t="n">
        <f aca="false">PRODUCT(K181*AL181)</f>
        <v>24</v>
      </c>
      <c r="BL181" s="6" t="n">
        <f aca="false">PRODUCT(L181*AM181)</f>
        <v>0</v>
      </c>
      <c r="BM181" s="6" t="n">
        <f aca="false">PRODUCT(M181*AN181)</f>
        <v>0</v>
      </c>
      <c r="BN181" s="6" t="n">
        <f aca="false">PRODUCT(N181*AO181)</f>
        <v>0</v>
      </c>
      <c r="BO181" s="6" t="n">
        <f aca="false">PRODUCT(O181*AP181)</f>
        <v>2</v>
      </c>
      <c r="BP181" s="6" t="n">
        <f aca="false">PRODUCT(P181*AQ181)</f>
        <v>0</v>
      </c>
      <c r="BQ181" s="6" t="n">
        <f aca="false">PRODUCT(Q181*AR181)</f>
        <v>0</v>
      </c>
      <c r="BR181" s="6" t="n">
        <f aca="false">PRODUCT(R181*AS181)</f>
        <v>0</v>
      </c>
      <c r="BS181" s="6" t="n">
        <f aca="false">PRODUCT(S181*AT181)</f>
        <v>0</v>
      </c>
      <c r="BT181" s="6" t="n">
        <f aca="false">PRODUCT(T181*AU181)</f>
        <v>1.666666666665</v>
      </c>
      <c r="BU181" s="6" t="n">
        <f aca="false">PRODUCT(U181*AV181)</f>
        <v>6</v>
      </c>
      <c r="BV181" s="6" t="n">
        <f aca="false">PRODUCT(V181*AW181)</f>
        <v>0</v>
      </c>
      <c r="BW181" s="6" t="n">
        <f aca="false">PRODUCT(W181*AX181)</f>
        <v>0</v>
      </c>
      <c r="BX181" s="6" t="n">
        <f aca="false">PRODUCT(X181*AY181)</f>
        <v>0</v>
      </c>
      <c r="BY181" s="6" t="n">
        <f aca="false">PRODUCT(Y181*AZ181)</f>
        <v>0</v>
      </c>
      <c r="BZ181" s="6" t="n">
        <f aca="false">PRODUCT(Z181*BA181)</f>
        <v>0</v>
      </c>
      <c r="CA181" s="6" t="n">
        <f aca="false">PRODUCT(AA181*BB181)</f>
        <v>0</v>
      </c>
      <c r="CB181" s="6" t="n">
        <f aca="false">PRODUCT(AB181*BC181)</f>
        <v>0</v>
      </c>
      <c r="CC181" s="6" t="n">
        <f aca="false">PRODUCT(AC181*BD181)</f>
        <v>0</v>
      </c>
      <c r="CD181" s="6" t="n">
        <f aca="false">PRODUCT(AD181*BE181)</f>
        <v>0</v>
      </c>
      <c r="CE181" s="6" t="n">
        <f aca="false">PRODUCT(AE181*BF181)</f>
        <v>0</v>
      </c>
      <c r="CF181" s="6" t="n">
        <f aca="false">PRODUCT(AF181*BG181)</f>
        <v>0</v>
      </c>
      <c r="CG181" s="6" t="n">
        <f aca="false">PRODUCT(AG181*BH181)</f>
        <v>0</v>
      </c>
      <c r="CH181" s="6" t="n">
        <f aca="false">SUM(BJ181:CG181)</f>
        <v>42.9999999999983</v>
      </c>
      <c r="CI181" s="5"/>
      <c r="CJ181" s="5"/>
      <c r="CK181" s="5"/>
    </row>
    <row r="182" customFormat="false" ht="15" hidden="false" customHeight="false" outlineLevel="0" collapsed="false">
      <c r="A182" s="25" t="n">
        <v>180</v>
      </c>
      <c r="B182" s="26" t="n">
        <f aca="false">PRODUCT(AI182)</f>
        <v>42.6666666666667</v>
      </c>
      <c r="C182" s="1" t="s">
        <v>99</v>
      </c>
      <c r="D182" s="27" t="n">
        <v>14349</v>
      </c>
      <c r="E182" s="28" t="n">
        <f aca="false">PRODUCT(J182+O182+T182)</f>
        <v>29</v>
      </c>
      <c r="F182" s="28" t="n">
        <f aca="false">PRODUCT(K182+P182+U182)</f>
        <v>14</v>
      </c>
      <c r="G182" s="28" t="n">
        <f aca="false">PRODUCT(L182+Q182+V182)</f>
        <v>5</v>
      </c>
      <c r="H182" s="28" t="n">
        <f aca="false">PRODUCT(M182+R182+W182)</f>
        <v>10</v>
      </c>
      <c r="I182" s="29" t="n">
        <f aca="false">PRODUCT(F182/E182)</f>
        <v>0.482758620689655</v>
      </c>
      <c r="J182" s="28" t="n">
        <f aca="false">PRODUCT(K182+L182+M182)</f>
        <v>29</v>
      </c>
      <c r="K182" s="30" t="n">
        <v>14</v>
      </c>
      <c r="L182" s="30" t="n">
        <v>5</v>
      </c>
      <c r="M182" s="30" t="n">
        <v>10</v>
      </c>
      <c r="N182" s="29" t="n">
        <f aca="false">PRODUCT(K182/J182)</f>
        <v>0.482758620689655</v>
      </c>
      <c r="O182" s="28"/>
      <c r="P182" s="30"/>
      <c r="Q182" s="30"/>
      <c r="R182" s="30"/>
      <c r="S182" s="35"/>
      <c r="T182" s="28"/>
      <c r="U182" s="30"/>
      <c r="V182" s="30"/>
      <c r="W182" s="30"/>
      <c r="X182" s="35"/>
      <c r="Y182" s="32"/>
      <c r="Z182" s="31"/>
      <c r="AA182" s="31"/>
      <c r="AB182" s="33"/>
      <c r="AC182" s="37"/>
      <c r="AD182" s="33"/>
      <c r="AE182" s="28" t="n">
        <v>0</v>
      </c>
      <c r="AF182" s="41" t="n">
        <v>0</v>
      </c>
      <c r="AG182" s="35" t="n">
        <v>0</v>
      </c>
      <c r="AH182" s="1" t="s">
        <v>272</v>
      </c>
      <c r="AI182" s="26" t="n">
        <f aca="false">PRODUCT(CH182)</f>
        <v>42.6666666666667</v>
      </c>
      <c r="AK182" s="3" t="n">
        <v>0.333333333333333</v>
      </c>
      <c r="AL182" s="3" t="n">
        <v>2</v>
      </c>
      <c r="AM182" s="3" t="n">
        <v>1</v>
      </c>
      <c r="AN182" s="3" t="n">
        <v>0</v>
      </c>
      <c r="AO182" s="3" t="n">
        <v>0</v>
      </c>
      <c r="AP182" s="3" t="n">
        <v>0.666666666666666</v>
      </c>
      <c r="AQ182" s="3" t="n">
        <v>4</v>
      </c>
      <c r="AR182" s="3" t="n">
        <v>2</v>
      </c>
      <c r="AS182" s="3" t="n">
        <v>0</v>
      </c>
      <c r="AT182" s="3" t="n">
        <v>0</v>
      </c>
      <c r="AU182" s="3" t="n">
        <v>0.333333333333</v>
      </c>
      <c r="AV182" s="3" t="n">
        <v>2</v>
      </c>
      <c r="AW182" s="3" t="n">
        <v>1</v>
      </c>
      <c r="AX182" s="3" t="n">
        <v>0</v>
      </c>
      <c r="AY182" s="3" t="n">
        <v>0</v>
      </c>
      <c r="AZ182" s="3" t="n">
        <v>25</v>
      </c>
      <c r="BA182" s="3" t="n">
        <v>25</v>
      </c>
      <c r="BB182" s="3" t="n">
        <v>25</v>
      </c>
      <c r="BC182" s="3" t="n">
        <v>25</v>
      </c>
      <c r="BD182" s="3" t="n">
        <v>15</v>
      </c>
      <c r="BE182" s="3" t="n">
        <v>10</v>
      </c>
      <c r="BF182" s="3" t="n">
        <v>25</v>
      </c>
      <c r="BG182" s="3" t="n">
        <v>20</v>
      </c>
      <c r="BH182" s="3" t="n">
        <v>15</v>
      </c>
      <c r="BI182" s="3"/>
      <c r="BJ182" s="6" t="n">
        <f aca="false">PRODUCT(J182*AK182)</f>
        <v>9.66666666666666</v>
      </c>
      <c r="BK182" s="6" t="n">
        <f aca="false">PRODUCT(K182*AL182)</f>
        <v>28</v>
      </c>
      <c r="BL182" s="6" t="n">
        <f aca="false">PRODUCT(L182*AM182)</f>
        <v>5</v>
      </c>
      <c r="BM182" s="6" t="n">
        <f aca="false">PRODUCT(M182*AN182)</f>
        <v>0</v>
      </c>
      <c r="BN182" s="6" t="n">
        <f aca="false">PRODUCT(N182*AO182)</f>
        <v>0</v>
      </c>
      <c r="BO182" s="6" t="n">
        <f aca="false">PRODUCT(O182*AP182)</f>
        <v>0</v>
      </c>
      <c r="BP182" s="6" t="n">
        <f aca="false">PRODUCT(P182*AQ182)</f>
        <v>0</v>
      </c>
      <c r="BQ182" s="6" t="n">
        <f aca="false">PRODUCT(Q182*AR182)</f>
        <v>0</v>
      </c>
      <c r="BR182" s="6" t="n">
        <f aca="false">PRODUCT(R182*AS182)</f>
        <v>0</v>
      </c>
      <c r="BS182" s="6" t="n">
        <f aca="false">PRODUCT(S182*AT182)</f>
        <v>0</v>
      </c>
      <c r="BT182" s="6" t="n">
        <f aca="false">PRODUCT(T182*AU182)</f>
        <v>0</v>
      </c>
      <c r="BU182" s="6" t="n">
        <f aca="false">PRODUCT(U182*AV182)</f>
        <v>0</v>
      </c>
      <c r="BV182" s="6" t="n">
        <f aca="false">PRODUCT(V182*AW182)</f>
        <v>0</v>
      </c>
      <c r="BW182" s="6" t="n">
        <f aca="false">PRODUCT(W182*AX182)</f>
        <v>0</v>
      </c>
      <c r="BX182" s="6" t="n">
        <f aca="false">PRODUCT(X182*AY182)</f>
        <v>0</v>
      </c>
      <c r="BY182" s="6" t="n">
        <f aca="false">PRODUCT(Y182*AZ182)</f>
        <v>0</v>
      </c>
      <c r="BZ182" s="6" t="n">
        <f aca="false">PRODUCT(Z182*BA182)</f>
        <v>0</v>
      </c>
      <c r="CA182" s="6" t="n">
        <f aca="false">PRODUCT(AA182*BB182)</f>
        <v>0</v>
      </c>
      <c r="CB182" s="6" t="n">
        <f aca="false">PRODUCT(AB182*BC182)</f>
        <v>0</v>
      </c>
      <c r="CC182" s="6" t="n">
        <f aca="false">PRODUCT(AC182*BD182)</f>
        <v>0</v>
      </c>
      <c r="CD182" s="6" t="n">
        <f aca="false">PRODUCT(AD182*BE182)</f>
        <v>0</v>
      </c>
      <c r="CE182" s="6" t="n">
        <f aca="false">PRODUCT(AE182*BF182)</f>
        <v>0</v>
      </c>
      <c r="CF182" s="6" t="n">
        <f aca="false">PRODUCT(AF182*BG182)</f>
        <v>0</v>
      </c>
      <c r="CG182" s="6" t="n">
        <f aca="false">PRODUCT(AG182*BH182)</f>
        <v>0</v>
      </c>
      <c r="CH182" s="6" t="n">
        <f aca="false">SUM(BJ182:CG182)</f>
        <v>42.6666666666667</v>
      </c>
      <c r="CI182" s="5"/>
      <c r="CJ182" s="5"/>
      <c r="CK182" s="5"/>
    </row>
    <row r="183" customFormat="false" ht="15" hidden="false" customHeight="false" outlineLevel="0" collapsed="false">
      <c r="A183" s="25" t="n">
        <v>181</v>
      </c>
      <c r="B183" s="26" t="n">
        <f aca="false">PRODUCT(AI183)</f>
        <v>42.6666666666667</v>
      </c>
      <c r="C183" s="1" t="s">
        <v>134</v>
      </c>
      <c r="D183" s="27"/>
      <c r="E183" s="28" t="n">
        <f aca="false">PRODUCT(J183+O183+T183)</f>
        <v>35</v>
      </c>
      <c r="F183" s="28" t="n">
        <f aca="false">PRODUCT(K183+P183+U183)</f>
        <v>15</v>
      </c>
      <c r="G183" s="28"/>
      <c r="H183" s="28" t="n">
        <f aca="false">PRODUCT(M183+R183+W183)</f>
        <v>20</v>
      </c>
      <c r="I183" s="29" t="n">
        <f aca="false">PRODUCT(F183/E183)</f>
        <v>0.428571428571429</v>
      </c>
      <c r="J183" s="28" t="n">
        <f aca="false">PRODUCT(K183+L183+M183)</f>
        <v>32</v>
      </c>
      <c r="K183" s="30" t="n">
        <v>15</v>
      </c>
      <c r="L183" s="30"/>
      <c r="M183" s="30" t="n">
        <v>17</v>
      </c>
      <c r="N183" s="29" t="n">
        <f aca="false">PRODUCT(K183/J183)</f>
        <v>0.46875</v>
      </c>
      <c r="O183" s="28" t="n">
        <f aca="false">PRODUCT(P183+Q183+R183)</f>
        <v>3</v>
      </c>
      <c r="P183" s="30" t="n">
        <v>0</v>
      </c>
      <c r="Q183" s="30"/>
      <c r="R183" s="30" t="n">
        <v>3</v>
      </c>
      <c r="S183" s="29" t="n">
        <f aca="false">PRODUCT(P183/O183)</f>
        <v>0</v>
      </c>
      <c r="T183" s="28"/>
      <c r="U183" s="30"/>
      <c r="V183" s="30"/>
      <c r="W183" s="30"/>
      <c r="X183" s="29"/>
      <c r="Y183" s="32"/>
      <c r="Z183" s="31"/>
      <c r="AA183" s="31"/>
      <c r="AB183" s="33"/>
      <c r="AC183" s="37"/>
      <c r="AD183" s="33"/>
      <c r="AE183" s="28" t="n">
        <v>0</v>
      </c>
      <c r="AF183" s="41" t="n">
        <v>0</v>
      </c>
      <c r="AG183" s="35" t="n">
        <v>0</v>
      </c>
      <c r="AH183" s="1" t="s">
        <v>168</v>
      </c>
      <c r="AI183" s="26" t="n">
        <f aca="false">PRODUCT(CH183)</f>
        <v>42.6666666666667</v>
      </c>
      <c r="AK183" s="3" t="n">
        <v>0.333333333333333</v>
      </c>
      <c r="AL183" s="3" t="n">
        <v>2</v>
      </c>
      <c r="AM183" s="3" t="n">
        <v>1</v>
      </c>
      <c r="AN183" s="3" t="n">
        <v>0</v>
      </c>
      <c r="AO183" s="3" t="n">
        <v>0</v>
      </c>
      <c r="AP183" s="3" t="n">
        <v>0.666666666666666</v>
      </c>
      <c r="AQ183" s="3" t="n">
        <v>4</v>
      </c>
      <c r="AR183" s="3" t="n">
        <v>2</v>
      </c>
      <c r="AS183" s="3" t="n">
        <v>0</v>
      </c>
      <c r="AT183" s="3" t="n">
        <v>0</v>
      </c>
      <c r="AU183" s="3" t="n">
        <v>0.333333333333</v>
      </c>
      <c r="AV183" s="3" t="n">
        <v>2</v>
      </c>
      <c r="AW183" s="3" t="n">
        <v>1</v>
      </c>
      <c r="AX183" s="3" t="n">
        <v>0</v>
      </c>
      <c r="AY183" s="3" t="n">
        <v>0</v>
      </c>
      <c r="AZ183" s="3" t="n">
        <v>25</v>
      </c>
      <c r="BA183" s="3" t="n">
        <v>25</v>
      </c>
      <c r="BB183" s="3" t="n">
        <v>25</v>
      </c>
      <c r="BC183" s="3" t="n">
        <v>25</v>
      </c>
      <c r="BD183" s="3" t="n">
        <v>15</v>
      </c>
      <c r="BE183" s="3" t="n">
        <v>10</v>
      </c>
      <c r="BF183" s="3" t="n">
        <v>25</v>
      </c>
      <c r="BG183" s="3" t="n">
        <v>20</v>
      </c>
      <c r="BH183" s="3" t="n">
        <v>15</v>
      </c>
      <c r="BI183" s="3"/>
      <c r="BJ183" s="6" t="n">
        <f aca="false">PRODUCT(J183*AK183)</f>
        <v>10.6666666666667</v>
      </c>
      <c r="BK183" s="6" t="n">
        <f aca="false">PRODUCT(K183*AL183)</f>
        <v>30</v>
      </c>
      <c r="BL183" s="6" t="n">
        <f aca="false">PRODUCT(L183*AM183)</f>
        <v>0</v>
      </c>
      <c r="BM183" s="6" t="n">
        <f aca="false">PRODUCT(M183*AN183)</f>
        <v>0</v>
      </c>
      <c r="BN183" s="6" t="n">
        <f aca="false">PRODUCT(N183*AO183)</f>
        <v>0</v>
      </c>
      <c r="BO183" s="6" t="n">
        <f aca="false">PRODUCT(O183*AP183)</f>
        <v>2</v>
      </c>
      <c r="BP183" s="6" t="n">
        <f aca="false">PRODUCT(P183*AQ183)</f>
        <v>0</v>
      </c>
      <c r="BQ183" s="6" t="n">
        <f aca="false">PRODUCT(Q183*AR183)</f>
        <v>0</v>
      </c>
      <c r="BR183" s="6" t="n">
        <f aca="false">PRODUCT(R183*AS183)</f>
        <v>0</v>
      </c>
      <c r="BS183" s="6" t="n">
        <f aca="false">PRODUCT(S183*AT183)</f>
        <v>0</v>
      </c>
      <c r="BT183" s="6" t="n">
        <f aca="false">PRODUCT(T183*AU183)</f>
        <v>0</v>
      </c>
      <c r="BU183" s="6" t="n">
        <f aca="false">PRODUCT(U183*AV183)</f>
        <v>0</v>
      </c>
      <c r="BV183" s="6" t="n">
        <f aca="false">PRODUCT(V183*AW183)</f>
        <v>0</v>
      </c>
      <c r="BW183" s="6" t="n">
        <f aca="false">PRODUCT(W183*AX183)</f>
        <v>0</v>
      </c>
      <c r="BX183" s="6" t="n">
        <f aca="false">PRODUCT(X183*AY183)</f>
        <v>0</v>
      </c>
      <c r="BY183" s="6" t="n">
        <f aca="false">PRODUCT(Y183*AZ183)</f>
        <v>0</v>
      </c>
      <c r="BZ183" s="6" t="n">
        <f aca="false">PRODUCT(Z183*BA183)</f>
        <v>0</v>
      </c>
      <c r="CA183" s="6" t="n">
        <f aca="false">PRODUCT(AA183*BB183)</f>
        <v>0</v>
      </c>
      <c r="CB183" s="6" t="n">
        <f aca="false">PRODUCT(AB183*BC183)</f>
        <v>0</v>
      </c>
      <c r="CC183" s="6" t="n">
        <f aca="false">PRODUCT(AC183*BD183)</f>
        <v>0</v>
      </c>
      <c r="CD183" s="6" t="n">
        <f aca="false">PRODUCT(AD183*BE183)</f>
        <v>0</v>
      </c>
      <c r="CE183" s="6" t="n">
        <f aca="false">PRODUCT(AE183*BF183)</f>
        <v>0</v>
      </c>
      <c r="CF183" s="6" t="n">
        <f aca="false">PRODUCT(AF183*BG183)</f>
        <v>0</v>
      </c>
      <c r="CG183" s="6" t="n">
        <f aca="false">PRODUCT(AG183*BH183)</f>
        <v>0</v>
      </c>
      <c r="CH183" s="6" t="n">
        <f aca="false">SUM(BJ183:CG183)</f>
        <v>42.6666666666667</v>
      </c>
      <c r="CI183" s="5"/>
      <c r="CJ183" s="5"/>
      <c r="CK183" s="5"/>
    </row>
    <row r="184" customFormat="false" ht="15" hidden="false" customHeight="false" outlineLevel="0" collapsed="false">
      <c r="A184" s="25" t="n">
        <v>182</v>
      </c>
      <c r="B184" s="26" t="n">
        <f aca="false">PRODUCT(AI184)</f>
        <v>42.6666666666647</v>
      </c>
      <c r="C184" s="1" t="s">
        <v>340</v>
      </c>
      <c r="D184" s="27" t="n">
        <v>16078</v>
      </c>
      <c r="E184" s="28" t="n">
        <f aca="false">PRODUCT(J184+O184+T184)</f>
        <v>17</v>
      </c>
      <c r="F184" s="28" t="n">
        <f aca="false">PRODUCT(K184+P184+U184)</f>
        <v>6</v>
      </c>
      <c r="G184" s="28"/>
      <c r="H184" s="28" t="n">
        <f aca="false">PRODUCT(M184+R184+W184)</f>
        <v>11</v>
      </c>
      <c r="I184" s="29" t="n">
        <f aca="false">PRODUCT(F184/E184)</f>
        <v>0.352941176470588</v>
      </c>
      <c r="J184" s="28" t="n">
        <f aca="false">PRODUCT(K184+L184+M184)</f>
        <v>11</v>
      </c>
      <c r="K184" s="30" t="n">
        <v>4</v>
      </c>
      <c r="L184" s="30"/>
      <c r="M184" s="30" t="n">
        <v>7</v>
      </c>
      <c r="N184" s="29" t="n">
        <f aca="false">PRODUCT(K184/J184)</f>
        <v>0.363636363636364</v>
      </c>
      <c r="O184" s="28"/>
      <c r="P184" s="30"/>
      <c r="Q184" s="30"/>
      <c r="R184" s="30"/>
      <c r="S184" s="29"/>
      <c r="T184" s="28" t="n">
        <f aca="false">PRODUCT(U184+V184+W184)</f>
        <v>6</v>
      </c>
      <c r="U184" s="30" t="n">
        <v>2</v>
      </c>
      <c r="V184" s="30"/>
      <c r="W184" s="30" t="n">
        <v>4</v>
      </c>
      <c r="X184" s="29" t="n">
        <f aca="false">PRODUCT(U184/T184)</f>
        <v>0.333333333333333</v>
      </c>
      <c r="Y184" s="32"/>
      <c r="Z184" s="31"/>
      <c r="AA184" s="31" t="n">
        <v>1</v>
      </c>
      <c r="AB184" s="33"/>
      <c r="AC184" s="37"/>
      <c r="AD184" s="33"/>
      <c r="AE184" s="28" t="n">
        <v>0</v>
      </c>
      <c r="AF184" s="41" t="n">
        <v>0</v>
      </c>
      <c r="AG184" s="35" t="n">
        <v>0</v>
      </c>
      <c r="AH184" s="1" t="s">
        <v>246</v>
      </c>
      <c r="AI184" s="26" t="n">
        <f aca="false">PRODUCT(CH184)</f>
        <v>42.6666666666647</v>
      </c>
      <c r="AK184" s="3" t="n">
        <v>0.333333333333333</v>
      </c>
      <c r="AL184" s="3" t="n">
        <v>2</v>
      </c>
      <c r="AM184" s="3" t="n">
        <v>1</v>
      </c>
      <c r="AN184" s="3" t="n">
        <v>0</v>
      </c>
      <c r="AO184" s="3" t="n">
        <v>0</v>
      </c>
      <c r="AP184" s="3" t="n">
        <v>0.666666666666666</v>
      </c>
      <c r="AQ184" s="3" t="n">
        <v>4</v>
      </c>
      <c r="AR184" s="3" t="n">
        <v>2</v>
      </c>
      <c r="AS184" s="3" t="n">
        <v>0</v>
      </c>
      <c r="AT184" s="3" t="n">
        <v>0</v>
      </c>
      <c r="AU184" s="3" t="n">
        <v>0.333333333333</v>
      </c>
      <c r="AV184" s="3" t="n">
        <v>2</v>
      </c>
      <c r="AW184" s="3" t="n">
        <v>1</v>
      </c>
      <c r="AX184" s="3" t="n">
        <v>0</v>
      </c>
      <c r="AY184" s="3" t="n">
        <v>0</v>
      </c>
      <c r="AZ184" s="3" t="n">
        <v>25</v>
      </c>
      <c r="BA184" s="3" t="n">
        <v>25</v>
      </c>
      <c r="BB184" s="3" t="n">
        <v>25</v>
      </c>
      <c r="BC184" s="3" t="n">
        <v>25</v>
      </c>
      <c r="BD184" s="3" t="n">
        <v>15</v>
      </c>
      <c r="BE184" s="3" t="n">
        <v>10</v>
      </c>
      <c r="BF184" s="3" t="n">
        <v>25</v>
      </c>
      <c r="BG184" s="3" t="n">
        <v>20</v>
      </c>
      <c r="BH184" s="3" t="n">
        <v>15</v>
      </c>
      <c r="BI184" s="3"/>
      <c r="BJ184" s="6" t="n">
        <f aca="false">PRODUCT(J184*AK184)</f>
        <v>3.66666666666666</v>
      </c>
      <c r="BK184" s="6" t="n">
        <f aca="false">PRODUCT(K184*AL184)</f>
        <v>8</v>
      </c>
      <c r="BL184" s="6" t="n">
        <f aca="false">PRODUCT(L184*AM184)</f>
        <v>0</v>
      </c>
      <c r="BM184" s="6" t="n">
        <f aca="false">PRODUCT(M184*AN184)</f>
        <v>0</v>
      </c>
      <c r="BN184" s="6" t="n">
        <f aca="false">PRODUCT(N184*AO184)</f>
        <v>0</v>
      </c>
      <c r="BO184" s="6" t="n">
        <f aca="false">PRODUCT(O184*AP184)</f>
        <v>0</v>
      </c>
      <c r="BP184" s="6" t="n">
        <f aca="false">PRODUCT(P184*AQ184)</f>
        <v>0</v>
      </c>
      <c r="BQ184" s="6" t="n">
        <f aca="false">PRODUCT(Q184*AR184)</f>
        <v>0</v>
      </c>
      <c r="BR184" s="6" t="n">
        <f aca="false">PRODUCT(R184*AS184)</f>
        <v>0</v>
      </c>
      <c r="BS184" s="6" t="n">
        <f aca="false">PRODUCT(S184*AT184)</f>
        <v>0</v>
      </c>
      <c r="BT184" s="6" t="n">
        <f aca="false">PRODUCT(T184*AU184)</f>
        <v>1.999999999998</v>
      </c>
      <c r="BU184" s="6" t="n">
        <f aca="false">PRODUCT(U184*AV184)</f>
        <v>4</v>
      </c>
      <c r="BV184" s="6" t="n">
        <f aca="false">PRODUCT(V184*AW184)</f>
        <v>0</v>
      </c>
      <c r="BW184" s="6" t="n">
        <f aca="false">PRODUCT(W184*AX184)</f>
        <v>0</v>
      </c>
      <c r="BX184" s="6" t="n">
        <f aca="false">PRODUCT(X184*AY184)</f>
        <v>0</v>
      </c>
      <c r="BY184" s="6" t="n">
        <f aca="false">PRODUCT(Y184*AZ184)</f>
        <v>0</v>
      </c>
      <c r="BZ184" s="6" t="n">
        <f aca="false">PRODUCT(Z184*BA184)</f>
        <v>0</v>
      </c>
      <c r="CA184" s="6" t="n">
        <f aca="false">PRODUCT(AA184*BB184)</f>
        <v>25</v>
      </c>
      <c r="CB184" s="6" t="n">
        <f aca="false">PRODUCT(AB184*BC184)</f>
        <v>0</v>
      </c>
      <c r="CC184" s="6" t="n">
        <f aca="false">PRODUCT(AC184*BD184)</f>
        <v>0</v>
      </c>
      <c r="CD184" s="6" t="n">
        <f aca="false">PRODUCT(AD184*BE184)</f>
        <v>0</v>
      </c>
      <c r="CE184" s="6" t="n">
        <f aca="false">PRODUCT(AE184*BF184)</f>
        <v>0</v>
      </c>
      <c r="CF184" s="6" t="n">
        <f aca="false">PRODUCT(AF184*BG184)</f>
        <v>0</v>
      </c>
      <c r="CG184" s="6" t="n">
        <f aca="false">PRODUCT(AG184*BH184)</f>
        <v>0</v>
      </c>
      <c r="CH184" s="6" t="n">
        <f aca="false">SUM(BJ184:CG184)</f>
        <v>42.6666666666647</v>
      </c>
      <c r="CI184" s="5"/>
      <c r="CJ184" s="5"/>
      <c r="CK184" s="5"/>
    </row>
    <row r="185" customFormat="false" ht="15" hidden="false" customHeight="false" outlineLevel="0" collapsed="false">
      <c r="A185" s="25" t="n">
        <v>183</v>
      </c>
      <c r="B185" s="26" t="n">
        <f aca="false">PRODUCT(AI185)</f>
        <v>41.666666666664</v>
      </c>
      <c r="C185" s="2" t="s">
        <v>341</v>
      </c>
      <c r="D185" s="27" t="n">
        <v>32864</v>
      </c>
      <c r="E185" s="28" t="n">
        <f aca="false">PRODUCT(J185+O185+T185)</f>
        <v>41</v>
      </c>
      <c r="F185" s="28" t="n">
        <f aca="false">PRODUCT(K185+P185+U185)</f>
        <v>14</v>
      </c>
      <c r="G185" s="28"/>
      <c r="H185" s="28" t="n">
        <f aca="false">PRODUCT(M185+R185+W185)</f>
        <v>27</v>
      </c>
      <c r="I185" s="29" t="n">
        <f aca="false">PRODUCT(F185/E185)</f>
        <v>0.341463414634146</v>
      </c>
      <c r="J185" s="30" t="n">
        <f aca="false">PRODUCT(K185+L185+M185)</f>
        <v>33</v>
      </c>
      <c r="K185" s="30" t="n">
        <v>8</v>
      </c>
      <c r="L185" s="30"/>
      <c r="M185" s="30" t="n">
        <v>25</v>
      </c>
      <c r="N185" s="29" t="n">
        <f aca="false">PRODUCT(K185/J185)</f>
        <v>0.242424242424242</v>
      </c>
      <c r="O185" s="28"/>
      <c r="P185" s="31"/>
      <c r="Q185" s="31"/>
      <c r="R185" s="31"/>
      <c r="S185" s="35"/>
      <c r="T185" s="28" t="n">
        <f aca="false">PRODUCT(U185+V185+W185)</f>
        <v>8</v>
      </c>
      <c r="U185" s="30" t="n">
        <v>6</v>
      </c>
      <c r="V185" s="30"/>
      <c r="W185" s="30" t="n">
        <v>2</v>
      </c>
      <c r="X185" s="29" t="n">
        <f aca="false">PRODUCT(U185/T185)</f>
        <v>0.75</v>
      </c>
      <c r="Y185" s="37"/>
      <c r="Z185" s="31"/>
      <c r="AA185" s="31"/>
      <c r="AB185" s="33"/>
      <c r="AC185" s="37"/>
      <c r="AD185" s="33"/>
      <c r="AE185" s="32" t="n">
        <v>0</v>
      </c>
      <c r="AF185" s="31" t="n">
        <v>0</v>
      </c>
      <c r="AG185" s="38" t="n">
        <v>0</v>
      </c>
      <c r="AH185" s="1" t="s">
        <v>102</v>
      </c>
      <c r="AI185" s="26" t="n">
        <f aca="false">PRODUCT(CH185)</f>
        <v>41.666666666664</v>
      </c>
      <c r="AK185" s="3" t="n">
        <v>0.333333333333333</v>
      </c>
      <c r="AL185" s="3" t="n">
        <v>2</v>
      </c>
      <c r="AM185" s="3" t="n">
        <v>1</v>
      </c>
      <c r="AN185" s="3" t="n">
        <v>0</v>
      </c>
      <c r="AO185" s="3" t="n">
        <v>0</v>
      </c>
      <c r="AP185" s="3" t="n">
        <v>0.666666666666666</v>
      </c>
      <c r="AQ185" s="3" t="n">
        <v>4</v>
      </c>
      <c r="AR185" s="3" t="n">
        <v>2</v>
      </c>
      <c r="AS185" s="3" t="n">
        <v>0</v>
      </c>
      <c r="AT185" s="3" t="n">
        <v>0</v>
      </c>
      <c r="AU185" s="3" t="n">
        <v>0.333333333333</v>
      </c>
      <c r="AV185" s="3" t="n">
        <v>2</v>
      </c>
      <c r="AW185" s="3" t="n">
        <v>1</v>
      </c>
      <c r="AX185" s="3" t="n">
        <v>0</v>
      </c>
      <c r="AY185" s="3" t="n">
        <v>0</v>
      </c>
      <c r="AZ185" s="3" t="n">
        <v>25</v>
      </c>
      <c r="BA185" s="3" t="n">
        <v>25</v>
      </c>
      <c r="BB185" s="3" t="n">
        <v>25</v>
      </c>
      <c r="BC185" s="3" t="n">
        <v>25</v>
      </c>
      <c r="BD185" s="3" t="n">
        <v>15</v>
      </c>
      <c r="BE185" s="3" t="n">
        <v>10</v>
      </c>
      <c r="BF185" s="3" t="n">
        <v>25</v>
      </c>
      <c r="BG185" s="3" t="n">
        <v>20</v>
      </c>
      <c r="BH185" s="3" t="n">
        <v>15</v>
      </c>
      <c r="BI185" s="3"/>
      <c r="BJ185" s="6" t="n">
        <f aca="false">PRODUCT(J185*AK185)</f>
        <v>11</v>
      </c>
      <c r="BK185" s="6" t="n">
        <f aca="false">PRODUCT(K185*AL185)</f>
        <v>16</v>
      </c>
      <c r="BL185" s="6" t="n">
        <f aca="false">PRODUCT(L185*AM185)</f>
        <v>0</v>
      </c>
      <c r="BM185" s="6" t="n">
        <f aca="false">PRODUCT(M185*AN185)</f>
        <v>0</v>
      </c>
      <c r="BN185" s="6" t="n">
        <f aca="false">PRODUCT(N185*AO185)</f>
        <v>0</v>
      </c>
      <c r="BO185" s="6" t="n">
        <f aca="false">PRODUCT(O185*AP185)</f>
        <v>0</v>
      </c>
      <c r="BP185" s="6" t="n">
        <f aca="false">PRODUCT(P185*AQ185)</f>
        <v>0</v>
      </c>
      <c r="BQ185" s="6" t="n">
        <f aca="false">PRODUCT(Q185*AR185)</f>
        <v>0</v>
      </c>
      <c r="BR185" s="6" t="n">
        <f aca="false">PRODUCT(R185*AS185)</f>
        <v>0</v>
      </c>
      <c r="BS185" s="6" t="n">
        <f aca="false">PRODUCT(S185*AT185)</f>
        <v>0</v>
      </c>
      <c r="BT185" s="6" t="n">
        <f aca="false">PRODUCT(T185*AU185)</f>
        <v>2.666666666664</v>
      </c>
      <c r="BU185" s="6" t="n">
        <f aca="false">PRODUCT(U185*AV185)</f>
        <v>12</v>
      </c>
      <c r="BV185" s="6" t="n">
        <f aca="false">PRODUCT(V185*AW185)</f>
        <v>0</v>
      </c>
      <c r="BW185" s="6" t="n">
        <f aca="false">PRODUCT(W185*AX185)</f>
        <v>0</v>
      </c>
      <c r="BX185" s="6" t="n">
        <f aca="false">PRODUCT(X185*AY185)</f>
        <v>0</v>
      </c>
      <c r="BY185" s="6" t="n">
        <f aca="false">PRODUCT(Y185*AZ185)</f>
        <v>0</v>
      </c>
      <c r="BZ185" s="6" t="n">
        <f aca="false">PRODUCT(Z185*BA185)</f>
        <v>0</v>
      </c>
      <c r="CA185" s="6" t="n">
        <f aca="false">PRODUCT(AA185*BB185)</f>
        <v>0</v>
      </c>
      <c r="CB185" s="6" t="n">
        <f aca="false">PRODUCT(AB185*BC185)</f>
        <v>0</v>
      </c>
      <c r="CC185" s="6" t="n">
        <f aca="false">PRODUCT(AC185*BD185)</f>
        <v>0</v>
      </c>
      <c r="CD185" s="6" t="n">
        <f aca="false">PRODUCT(AD185*BE185)</f>
        <v>0</v>
      </c>
      <c r="CE185" s="6" t="n">
        <f aca="false">PRODUCT(AE185*BF185)</f>
        <v>0</v>
      </c>
      <c r="CF185" s="6" t="n">
        <f aca="false">PRODUCT(AF185*BG185)</f>
        <v>0</v>
      </c>
      <c r="CG185" s="6" t="n">
        <f aca="false">PRODUCT(AG185*BH185)</f>
        <v>0</v>
      </c>
      <c r="CH185" s="6" t="n">
        <f aca="false">SUM(BJ185:CG185)</f>
        <v>41.666666666664</v>
      </c>
      <c r="CI185" s="5"/>
      <c r="CJ185" s="5"/>
      <c r="CK185" s="5"/>
    </row>
    <row r="186" customFormat="false" ht="15" hidden="false" customHeight="false" outlineLevel="0" collapsed="false">
      <c r="A186" s="25" t="n">
        <v>184</v>
      </c>
      <c r="B186" s="26" t="n">
        <f aca="false">PRODUCT(AI186)</f>
        <v>40.3333333333333</v>
      </c>
      <c r="C186" s="1" t="s">
        <v>342</v>
      </c>
      <c r="D186" s="27" t="n">
        <v>14244</v>
      </c>
      <c r="E186" s="28" t="n">
        <f aca="false">PRODUCT(J186+O186+T186)</f>
        <v>37</v>
      </c>
      <c r="F186" s="28" t="n">
        <f aca="false">PRODUCT(K186+P186+U186)</f>
        <v>13</v>
      </c>
      <c r="G186" s="28" t="n">
        <f aca="false">PRODUCT(L186+Q186+V186)</f>
        <v>2</v>
      </c>
      <c r="H186" s="28" t="n">
        <f aca="false">PRODUCT(M186+R186+W186)</f>
        <v>22</v>
      </c>
      <c r="I186" s="29" t="n">
        <f aca="false">PRODUCT(F186/E186)</f>
        <v>0.351351351351351</v>
      </c>
      <c r="J186" s="28" t="n">
        <f aca="false">PRODUCT(K186+L186+M186)</f>
        <v>37</v>
      </c>
      <c r="K186" s="30" t="n">
        <v>13</v>
      </c>
      <c r="L186" s="30" t="n">
        <v>2</v>
      </c>
      <c r="M186" s="30" t="n">
        <v>22</v>
      </c>
      <c r="N186" s="29" t="n">
        <f aca="false">PRODUCT(K186/J186)</f>
        <v>0.351351351351351</v>
      </c>
      <c r="O186" s="28"/>
      <c r="P186" s="30"/>
      <c r="Q186" s="30"/>
      <c r="R186" s="30"/>
      <c r="S186" s="35"/>
      <c r="T186" s="28"/>
      <c r="U186" s="30"/>
      <c r="V186" s="30"/>
      <c r="W186" s="30"/>
      <c r="X186" s="35"/>
      <c r="Y186" s="32"/>
      <c r="Z186" s="31"/>
      <c r="AA186" s="31"/>
      <c r="AB186" s="33"/>
      <c r="AC186" s="37"/>
      <c r="AD186" s="33"/>
      <c r="AE186" s="28" t="n">
        <v>0</v>
      </c>
      <c r="AF186" s="41" t="n">
        <v>0</v>
      </c>
      <c r="AG186" s="35" t="n">
        <v>0</v>
      </c>
      <c r="AH186" s="1" t="s">
        <v>255</v>
      </c>
      <c r="AI186" s="26" t="n">
        <f aca="false">PRODUCT(CH186)</f>
        <v>40.3333333333333</v>
      </c>
      <c r="AK186" s="3" t="n">
        <v>0.333333333333333</v>
      </c>
      <c r="AL186" s="3" t="n">
        <v>2</v>
      </c>
      <c r="AM186" s="3" t="n">
        <v>1</v>
      </c>
      <c r="AN186" s="3" t="n">
        <v>0</v>
      </c>
      <c r="AO186" s="3" t="n">
        <v>0</v>
      </c>
      <c r="AP186" s="3" t="n">
        <v>0.666666666666666</v>
      </c>
      <c r="AQ186" s="3" t="n">
        <v>4</v>
      </c>
      <c r="AR186" s="3" t="n">
        <v>2</v>
      </c>
      <c r="AS186" s="3" t="n">
        <v>0</v>
      </c>
      <c r="AT186" s="3" t="n">
        <v>0</v>
      </c>
      <c r="AU186" s="3" t="n">
        <v>0.333333333333</v>
      </c>
      <c r="AV186" s="3" t="n">
        <v>2</v>
      </c>
      <c r="AW186" s="3" t="n">
        <v>1</v>
      </c>
      <c r="AX186" s="3" t="n">
        <v>0</v>
      </c>
      <c r="AY186" s="3" t="n">
        <v>0</v>
      </c>
      <c r="AZ186" s="3" t="n">
        <v>25</v>
      </c>
      <c r="BA186" s="3" t="n">
        <v>25</v>
      </c>
      <c r="BB186" s="3" t="n">
        <v>25</v>
      </c>
      <c r="BC186" s="3" t="n">
        <v>25</v>
      </c>
      <c r="BD186" s="3" t="n">
        <v>15</v>
      </c>
      <c r="BE186" s="3" t="n">
        <v>10</v>
      </c>
      <c r="BF186" s="3" t="n">
        <v>25</v>
      </c>
      <c r="BG186" s="3" t="n">
        <v>20</v>
      </c>
      <c r="BH186" s="3" t="n">
        <v>15</v>
      </c>
      <c r="BI186" s="3"/>
      <c r="BJ186" s="6" t="n">
        <f aca="false">PRODUCT(J186*AK186)</f>
        <v>12.3333333333333</v>
      </c>
      <c r="BK186" s="6" t="n">
        <f aca="false">PRODUCT(K186*AL186)</f>
        <v>26</v>
      </c>
      <c r="BL186" s="6" t="n">
        <f aca="false">PRODUCT(L186*AM186)</f>
        <v>2</v>
      </c>
      <c r="BM186" s="6" t="n">
        <f aca="false">PRODUCT(M186*AN186)</f>
        <v>0</v>
      </c>
      <c r="BN186" s="6" t="n">
        <f aca="false">PRODUCT(N186*AO186)</f>
        <v>0</v>
      </c>
      <c r="BO186" s="6" t="n">
        <f aca="false">PRODUCT(O186*AP186)</f>
        <v>0</v>
      </c>
      <c r="BP186" s="6" t="n">
        <f aca="false">PRODUCT(P186*AQ186)</f>
        <v>0</v>
      </c>
      <c r="BQ186" s="6" t="n">
        <f aca="false">PRODUCT(Q186*AR186)</f>
        <v>0</v>
      </c>
      <c r="BR186" s="6" t="n">
        <f aca="false">PRODUCT(R186*AS186)</f>
        <v>0</v>
      </c>
      <c r="BS186" s="6" t="n">
        <f aca="false">PRODUCT(S186*AT186)</f>
        <v>0</v>
      </c>
      <c r="BT186" s="6" t="n">
        <f aca="false">PRODUCT(T186*AU186)</f>
        <v>0</v>
      </c>
      <c r="BU186" s="6" t="n">
        <f aca="false">PRODUCT(U186*AV186)</f>
        <v>0</v>
      </c>
      <c r="BV186" s="6" t="n">
        <f aca="false">PRODUCT(V186*AW186)</f>
        <v>0</v>
      </c>
      <c r="BW186" s="6" t="n">
        <f aca="false">PRODUCT(W186*AX186)</f>
        <v>0</v>
      </c>
      <c r="BX186" s="6" t="n">
        <f aca="false">PRODUCT(X186*AY186)</f>
        <v>0</v>
      </c>
      <c r="BY186" s="6" t="n">
        <f aca="false">PRODUCT(Y186*AZ186)</f>
        <v>0</v>
      </c>
      <c r="BZ186" s="6" t="n">
        <f aca="false">PRODUCT(Z186*BA186)</f>
        <v>0</v>
      </c>
      <c r="CA186" s="6" t="n">
        <f aca="false">PRODUCT(AA186*BB186)</f>
        <v>0</v>
      </c>
      <c r="CB186" s="6" t="n">
        <f aca="false">PRODUCT(AB186*BC186)</f>
        <v>0</v>
      </c>
      <c r="CC186" s="6" t="n">
        <f aca="false">PRODUCT(AC186*BD186)</f>
        <v>0</v>
      </c>
      <c r="CD186" s="6" t="n">
        <f aca="false">PRODUCT(AD186*BE186)</f>
        <v>0</v>
      </c>
      <c r="CE186" s="6" t="n">
        <f aca="false">PRODUCT(AE186*BF186)</f>
        <v>0</v>
      </c>
      <c r="CF186" s="6" t="n">
        <f aca="false">PRODUCT(AF186*BG186)</f>
        <v>0</v>
      </c>
      <c r="CG186" s="6" t="n">
        <f aca="false">PRODUCT(AG186*BH186)</f>
        <v>0</v>
      </c>
      <c r="CH186" s="6" t="n">
        <f aca="false">SUM(BJ186:CG186)</f>
        <v>40.3333333333333</v>
      </c>
      <c r="CI186" s="5"/>
      <c r="CJ186" s="5"/>
      <c r="CK186" s="5"/>
    </row>
    <row r="187" customFormat="false" ht="15" hidden="false" customHeight="false" outlineLevel="0" collapsed="false">
      <c r="A187" s="25" t="n">
        <v>185</v>
      </c>
      <c r="B187" s="26" t="n">
        <f aca="false">PRODUCT(AI187)</f>
        <v>39.6666666666667</v>
      </c>
      <c r="C187" s="1" t="s">
        <v>343</v>
      </c>
      <c r="D187" s="27"/>
      <c r="E187" s="28" t="n">
        <f aca="false">PRODUCT(J187+O187+T187)</f>
        <v>11</v>
      </c>
      <c r="F187" s="28" t="n">
        <f aca="false">PRODUCT(K187+P187+U187)</f>
        <v>5</v>
      </c>
      <c r="G187" s="28" t="n">
        <f aca="false">PRODUCT(L187+Q187+V187)</f>
        <v>1</v>
      </c>
      <c r="H187" s="28" t="n">
        <f aca="false">PRODUCT(M187+R187+W187)</f>
        <v>5</v>
      </c>
      <c r="I187" s="29" t="n">
        <f aca="false">PRODUCT(F187/E187)</f>
        <v>0.454545454545455</v>
      </c>
      <c r="J187" s="28" t="n">
        <f aca="false">PRODUCT(K187+L187+M187)</f>
        <v>11</v>
      </c>
      <c r="K187" s="30" t="n">
        <v>5</v>
      </c>
      <c r="L187" s="30" t="n">
        <v>1</v>
      </c>
      <c r="M187" s="30" t="n">
        <v>5</v>
      </c>
      <c r="N187" s="29" t="n">
        <f aca="false">PRODUCT(K187/J187)</f>
        <v>0.454545454545455</v>
      </c>
      <c r="O187" s="28"/>
      <c r="P187" s="30"/>
      <c r="Q187" s="30"/>
      <c r="R187" s="30"/>
      <c r="S187" s="35"/>
      <c r="T187" s="28"/>
      <c r="U187" s="30"/>
      <c r="V187" s="30"/>
      <c r="W187" s="30"/>
      <c r="X187" s="35"/>
      <c r="Y187" s="32"/>
      <c r="Z187" s="31"/>
      <c r="AA187" s="31" t="n">
        <v>1</v>
      </c>
      <c r="AB187" s="33"/>
      <c r="AC187" s="37"/>
      <c r="AD187" s="33"/>
      <c r="AE187" s="28" t="n">
        <v>0</v>
      </c>
      <c r="AF187" s="41" t="n">
        <v>1</v>
      </c>
      <c r="AG187" s="35" t="n">
        <v>0</v>
      </c>
      <c r="AH187" s="1" t="s">
        <v>149</v>
      </c>
      <c r="AI187" s="26" t="n">
        <f aca="false">PRODUCT(CH187)-20</f>
        <v>39.6666666666667</v>
      </c>
      <c r="AJ187" s="3" t="n">
        <v>-20</v>
      </c>
      <c r="AK187" s="3" t="n">
        <v>0.333333333333333</v>
      </c>
      <c r="AL187" s="3" t="n">
        <v>2</v>
      </c>
      <c r="AM187" s="3" t="n">
        <v>1</v>
      </c>
      <c r="AN187" s="3" t="n">
        <v>0</v>
      </c>
      <c r="AO187" s="3" t="n">
        <v>0</v>
      </c>
      <c r="AP187" s="3" t="n">
        <v>0.666666666666666</v>
      </c>
      <c r="AQ187" s="3" t="n">
        <v>4</v>
      </c>
      <c r="AR187" s="3" t="n">
        <v>2</v>
      </c>
      <c r="AS187" s="3" t="n">
        <v>0</v>
      </c>
      <c r="AT187" s="3" t="n">
        <v>0</v>
      </c>
      <c r="AU187" s="3" t="n">
        <v>0.333333333333</v>
      </c>
      <c r="AV187" s="3" t="n">
        <v>2</v>
      </c>
      <c r="AW187" s="3" t="n">
        <v>1</v>
      </c>
      <c r="AX187" s="3" t="n">
        <v>0</v>
      </c>
      <c r="AY187" s="3" t="n">
        <v>0</v>
      </c>
      <c r="AZ187" s="3" t="n">
        <v>25</v>
      </c>
      <c r="BA187" s="3" t="n">
        <v>25</v>
      </c>
      <c r="BB187" s="3" t="n">
        <v>25</v>
      </c>
      <c r="BC187" s="3" t="n">
        <v>25</v>
      </c>
      <c r="BD187" s="3" t="n">
        <v>15</v>
      </c>
      <c r="BE187" s="3" t="n">
        <v>10</v>
      </c>
      <c r="BF187" s="3" t="n">
        <v>25</v>
      </c>
      <c r="BG187" s="3" t="n">
        <v>20</v>
      </c>
      <c r="BH187" s="3" t="n">
        <v>15</v>
      </c>
      <c r="BI187" s="3"/>
      <c r="BJ187" s="6" t="n">
        <f aca="false">PRODUCT(J187*AK187)</f>
        <v>3.66666666666666</v>
      </c>
      <c r="BK187" s="6" t="n">
        <f aca="false">PRODUCT(K187*AL187)</f>
        <v>10</v>
      </c>
      <c r="BL187" s="6" t="n">
        <f aca="false">PRODUCT(L187*AM187)</f>
        <v>1</v>
      </c>
      <c r="BM187" s="6" t="n">
        <f aca="false">PRODUCT(M187*AN187)</f>
        <v>0</v>
      </c>
      <c r="BN187" s="6" t="n">
        <f aca="false">PRODUCT(N187*AO187)</f>
        <v>0</v>
      </c>
      <c r="BO187" s="6" t="n">
        <f aca="false">PRODUCT(O187*AP187)</f>
        <v>0</v>
      </c>
      <c r="BP187" s="6" t="n">
        <f aca="false">PRODUCT(P187*AQ187)</f>
        <v>0</v>
      </c>
      <c r="BQ187" s="6" t="n">
        <f aca="false">PRODUCT(Q187*AR187)</f>
        <v>0</v>
      </c>
      <c r="BR187" s="6" t="n">
        <f aca="false">PRODUCT(R187*AS187)</f>
        <v>0</v>
      </c>
      <c r="BS187" s="6" t="n">
        <f aca="false">PRODUCT(S187*AT187)</f>
        <v>0</v>
      </c>
      <c r="BT187" s="6" t="n">
        <f aca="false">PRODUCT(T187*AU187)</f>
        <v>0</v>
      </c>
      <c r="BU187" s="6" t="n">
        <f aca="false">PRODUCT(U187*AV187)</f>
        <v>0</v>
      </c>
      <c r="BV187" s="6" t="n">
        <f aca="false">PRODUCT(V187*AW187)</f>
        <v>0</v>
      </c>
      <c r="BW187" s="6" t="n">
        <f aca="false">PRODUCT(W187*AX187)</f>
        <v>0</v>
      </c>
      <c r="BX187" s="6" t="n">
        <f aca="false">PRODUCT(X187*AY187)</f>
        <v>0</v>
      </c>
      <c r="BY187" s="6" t="n">
        <f aca="false">PRODUCT(Y187*AZ187)</f>
        <v>0</v>
      </c>
      <c r="BZ187" s="6" t="n">
        <f aca="false">PRODUCT(Z187*BA187)</f>
        <v>0</v>
      </c>
      <c r="CA187" s="6" t="n">
        <f aca="false">PRODUCT(AA187*BB187)</f>
        <v>25</v>
      </c>
      <c r="CB187" s="6" t="n">
        <f aca="false">PRODUCT(AB187*BC187)</f>
        <v>0</v>
      </c>
      <c r="CC187" s="6" t="n">
        <f aca="false">PRODUCT(AC187*BD187)</f>
        <v>0</v>
      </c>
      <c r="CD187" s="6" t="n">
        <f aca="false">PRODUCT(AD187*BE187)</f>
        <v>0</v>
      </c>
      <c r="CE187" s="6" t="n">
        <f aca="false">PRODUCT(AE187*BF187)</f>
        <v>0</v>
      </c>
      <c r="CF187" s="6" t="n">
        <f aca="false">PRODUCT(AF187*BG187)</f>
        <v>20</v>
      </c>
      <c r="CG187" s="6" t="n">
        <f aca="false">PRODUCT(AG187*BH187)</f>
        <v>0</v>
      </c>
      <c r="CH187" s="6" t="n">
        <f aca="false">SUM(BJ187:CG187)</f>
        <v>59.6666666666667</v>
      </c>
      <c r="CI187" s="5"/>
      <c r="CJ187" s="5"/>
      <c r="CK187" s="5"/>
    </row>
    <row r="188" customFormat="false" ht="15" hidden="false" customHeight="false" outlineLevel="0" collapsed="false">
      <c r="A188" s="25" t="n">
        <v>186</v>
      </c>
      <c r="B188" s="26" t="n">
        <f aca="false">PRODUCT(AI188)</f>
        <v>38.6666666666667</v>
      </c>
      <c r="C188" s="1" t="s">
        <v>344</v>
      </c>
      <c r="D188" s="27" t="n">
        <v>32027</v>
      </c>
      <c r="E188" s="28" t="n">
        <f aca="false">PRODUCT(J188+O188+T188)</f>
        <v>29</v>
      </c>
      <c r="F188" s="28" t="n">
        <f aca="false">PRODUCT(K188+P188+U188)</f>
        <v>14</v>
      </c>
      <c r="G188" s="28"/>
      <c r="H188" s="28" t="n">
        <f aca="false">PRODUCT(M188+R188+W188)</f>
        <v>15</v>
      </c>
      <c r="I188" s="29" t="n">
        <f aca="false">PRODUCT(F188/E188)</f>
        <v>0.482758620689655</v>
      </c>
      <c r="J188" s="28" t="n">
        <f aca="false">PRODUCT(K188+L188+M188)</f>
        <v>26</v>
      </c>
      <c r="K188" s="30" t="n">
        <v>14</v>
      </c>
      <c r="L188" s="30"/>
      <c r="M188" s="30" t="n">
        <v>12</v>
      </c>
      <c r="N188" s="29" t="n">
        <f aca="false">PRODUCT(K188/J188)</f>
        <v>0.538461538461538</v>
      </c>
      <c r="O188" s="28" t="n">
        <v>3</v>
      </c>
      <c r="P188" s="30" t="n">
        <v>0</v>
      </c>
      <c r="Q188" s="30"/>
      <c r="R188" s="30" t="n">
        <v>3</v>
      </c>
      <c r="S188" s="29" t="n">
        <f aca="false">PRODUCT(P188/O188)</f>
        <v>0</v>
      </c>
      <c r="T188" s="28"/>
      <c r="U188" s="30"/>
      <c r="V188" s="30"/>
      <c r="W188" s="30"/>
      <c r="X188" s="35"/>
      <c r="Y188" s="32"/>
      <c r="Z188" s="31"/>
      <c r="AA188" s="31"/>
      <c r="AB188" s="33"/>
      <c r="AC188" s="37"/>
      <c r="AD188" s="33"/>
      <c r="AE188" s="28" t="n">
        <v>0</v>
      </c>
      <c r="AF188" s="41" t="n">
        <v>0</v>
      </c>
      <c r="AG188" s="35" t="n">
        <v>0</v>
      </c>
      <c r="AH188" s="1" t="s">
        <v>345</v>
      </c>
      <c r="AI188" s="26" t="n">
        <f aca="false">PRODUCT(CH188)</f>
        <v>38.6666666666667</v>
      </c>
      <c r="AK188" s="3" t="n">
        <v>0.333333333333333</v>
      </c>
      <c r="AL188" s="3" t="n">
        <v>2</v>
      </c>
      <c r="AM188" s="3" t="n">
        <v>1</v>
      </c>
      <c r="AN188" s="3" t="n">
        <v>0</v>
      </c>
      <c r="AO188" s="3" t="n">
        <v>0</v>
      </c>
      <c r="AP188" s="3" t="n">
        <v>0.666666666666666</v>
      </c>
      <c r="AQ188" s="3" t="n">
        <v>4</v>
      </c>
      <c r="AR188" s="3" t="n">
        <v>2</v>
      </c>
      <c r="AS188" s="3" t="n">
        <v>0</v>
      </c>
      <c r="AT188" s="3" t="n">
        <v>0</v>
      </c>
      <c r="AU188" s="3" t="n">
        <v>0.333333333333</v>
      </c>
      <c r="AV188" s="3" t="n">
        <v>2</v>
      </c>
      <c r="AW188" s="3" t="n">
        <v>1</v>
      </c>
      <c r="AX188" s="3" t="n">
        <v>0</v>
      </c>
      <c r="AY188" s="3" t="n">
        <v>0</v>
      </c>
      <c r="AZ188" s="3" t="n">
        <v>25</v>
      </c>
      <c r="BA188" s="3" t="n">
        <v>25</v>
      </c>
      <c r="BB188" s="3" t="n">
        <v>25</v>
      </c>
      <c r="BC188" s="3" t="n">
        <v>25</v>
      </c>
      <c r="BD188" s="3" t="n">
        <v>15</v>
      </c>
      <c r="BE188" s="3" t="n">
        <v>10</v>
      </c>
      <c r="BF188" s="3" t="n">
        <v>25</v>
      </c>
      <c r="BG188" s="3" t="n">
        <v>20</v>
      </c>
      <c r="BH188" s="3" t="n">
        <v>15</v>
      </c>
      <c r="BI188" s="3"/>
      <c r="BJ188" s="6" t="n">
        <f aca="false">PRODUCT(J188*AK188)</f>
        <v>8.66666666666666</v>
      </c>
      <c r="BK188" s="6" t="n">
        <f aca="false">PRODUCT(K188*AL188)</f>
        <v>28</v>
      </c>
      <c r="BL188" s="6" t="n">
        <f aca="false">PRODUCT(L188*AM188)</f>
        <v>0</v>
      </c>
      <c r="BM188" s="6" t="n">
        <f aca="false">PRODUCT(M188*AN188)</f>
        <v>0</v>
      </c>
      <c r="BN188" s="6" t="n">
        <f aca="false">PRODUCT(N188*AO188)</f>
        <v>0</v>
      </c>
      <c r="BO188" s="6" t="n">
        <f aca="false">PRODUCT(O188*AP188)</f>
        <v>2</v>
      </c>
      <c r="BP188" s="6" t="n">
        <f aca="false">PRODUCT(P188*AQ188)</f>
        <v>0</v>
      </c>
      <c r="BQ188" s="6" t="n">
        <f aca="false">PRODUCT(Q188*AR188)</f>
        <v>0</v>
      </c>
      <c r="BR188" s="6" t="n">
        <f aca="false">PRODUCT(R188*AS188)</f>
        <v>0</v>
      </c>
      <c r="BS188" s="6" t="n">
        <f aca="false">PRODUCT(S188*AT188)</f>
        <v>0</v>
      </c>
      <c r="BT188" s="6" t="n">
        <f aca="false">PRODUCT(T188*AU188)</f>
        <v>0</v>
      </c>
      <c r="BU188" s="6" t="n">
        <f aca="false">PRODUCT(U188*AV188)</f>
        <v>0</v>
      </c>
      <c r="BV188" s="6" t="n">
        <f aca="false">PRODUCT(V188*AW188)</f>
        <v>0</v>
      </c>
      <c r="BW188" s="6" t="n">
        <f aca="false">PRODUCT(W188*AX188)</f>
        <v>0</v>
      </c>
      <c r="BX188" s="6" t="n">
        <f aca="false">PRODUCT(X188*AY188)</f>
        <v>0</v>
      </c>
      <c r="BY188" s="6" t="n">
        <f aca="false">PRODUCT(Y188*AZ188)</f>
        <v>0</v>
      </c>
      <c r="BZ188" s="6" t="n">
        <f aca="false">PRODUCT(Z188*BA188)</f>
        <v>0</v>
      </c>
      <c r="CA188" s="6" t="n">
        <f aca="false">PRODUCT(AA188*BB188)</f>
        <v>0</v>
      </c>
      <c r="CB188" s="6" t="n">
        <f aca="false">PRODUCT(AB188*BC188)</f>
        <v>0</v>
      </c>
      <c r="CC188" s="6" t="n">
        <f aca="false">PRODUCT(AC188*BD188)</f>
        <v>0</v>
      </c>
      <c r="CD188" s="6" t="n">
        <f aca="false">PRODUCT(AD188*BE188)</f>
        <v>0</v>
      </c>
      <c r="CE188" s="6" t="n">
        <f aca="false">PRODUCT(AE188*BF188)</f>
        <v>0</v>
      </c>
      <c r="CF188" s="6" t="n">
        <f aca="false">PRODUCT(AF188*BG188)</f>
        <v>0</v>
      </c>
      <c r="CG188" s="6" t="n">
        <f aca="false">PRODUCT(AG188*BH188)</f>
        <v>0</v>
      </c>
      <c r="CH188" s="6" t="n">
        <f aca="false">SUM(BJ188:CG188)</f>
        <v>38.6666666666667</v>
      </c>
      <c r="CI188" s="5"/>
      <c r="CJ188" s="5"/>
      <c r="CK188" s="5"/>
    </row>
    <row r="189" customFormat="false" ht="15" hidden="false" customHeight="false" outlineLevel="0" collapsed="false">
      <c r="A189" s="25" t="n">
        <v>187</v>
      </c>
      <c r="B189" s="26" t="n">
        <f aca="false">PRODUCT(AI189)</f>
        <v>38.666666666664</v>
      </c>
      <c r="C189" s="1" t="s">
        <v>346</v>
      </c>
      <c r="D189" s="27" t="n">
        <v>28861</v>
      </c>
      <c r="E189" s="28" t="n">
        <f aca="false">PRODUCT(J189+O189+T189)</f>
        <v>56</v>
      </c>
      <c r="F189" s="28" t="n">
        <f aca="false">PRODUCT(K189+P189+U189)</f>
        <v>10</v>
      </c>
      <c r="G189" s="28"/>
      <c r="H189" s="28" t="n">
        <f aca="false">PRODUCT(M189+R189+W189)</f>
        <v>46</v>
      </c>
      <c r="I189" s="29" t="n">
        <f aca="false">PRODUCT(F189/E189)</f>
        <v>0.178571428571429</v>
      </c>
      <c r="J189" s="28" t="n">
        <f aca="false">PRODUCT(K189+L189+M189)</f>
        <v>48</v>
      </c>
      <c r="K189" s="30" t="n">
        <v>7</v>
      </c>
      <c r="L189" s="30"/>
      <c r="M189" s="30" t="n">
        <v>41</v>
      </c>
      <c r="N189" s="29" t="n">
        <f aca="false">PRODUCT(K189/J189)</f>
        <v>0.145833333333333</v>
      </c>
      <c r="O189" s="28"/>
      <c r="P189" s="30"/>
      <c r="Q189" s="30"/>
      <c r="R189" s="30"/>
      <c r="S189" s="29"/>
      <c r="T189" s="28" t="n">
        <f aca="false">PRODUCT(U189+V189+W189)</f>
        <v>8</v>
      </c>
      <c r="U189" s="30" t="n">
        <v>3</v>
      </c>
      <c r="V189" s="30"/>
      <c r="W189" s="30" t="n">
        <v>5</v>
      </c>
      <c r="X189" s="29" t="n">
        <f aca="false">PRODUCT(U189/T189)</f>
        <v>0.375</v>
      </c>
      <c r="Y189" s="32"/>
      <c r="Z189" s="31"/>
      <c r="AA189" s="31"/>
      <c r="AB189" s="33"/>
      <c r="AC189" s="37"/>
      <c r="AD189" s="33"/>
      <c r="AE189" s="28" t="n">
        <v>0</v>
      </c>
      <c r="AF189" s="41" t="n">
        <v>0</v>
      </c>
      <c r="AG189" s="35" t="n">
        <v>0</v>
      </c>
      <c r="AH189" s="1" t="s">
        <v>297</v>
      </c>
      <c r="AI189" s="26" t="n">
        <f aca="false">PRODUCT(CH189)</f>
        <v>38.666666666664</v>
      </c>
      <c r="AK189" s="3" t="n">
        <v>0.333333333333333</v>
      </c>
      <c r="AL189" s="3" t="n">
        <v>2</v>
      </c>
      <c r="AM189" s="3" t="n">
        <v>1</v>
      </c>
      <c r="AN189" s="3" t="n">
        <v>0</v>
      </c>
      <c r="AO189" s="3" t="n">
        <v>0</v>
      </c>
      <c r="AP189" s="3" t="n">
        <v>0.666666666666666</v>
      </c>
      <c r="AQ189" s="3" t="n">
        <v>4</v>
      </c>
      <c r="AR189" s="3" t="n">
        <v>2</v>
      </c>
      <c r="AS189" s="3" t="n">
        <v>0</v>
      </c>
      <c r="AT189" s="3" t="n">
        <v>0</v>
      </c>
      <c r="AU189" s="3" t="n">
        <v>0.333333333333</v>
      </c>
      <c r="AV189" s="3" t="n">
        <v>2</v>
      </c>
      <c r="AW189" s="3" t="n">
        <v>1</v>
      </c>
      <c r="AX189" s="3" t="n">
        <v>0</v>
      </c>
      <c r="AY189" s="3" t="n">
        <v>0</v>
      </c>
      <c r="AZ189" s="3" t="n">
        <v>25</v>
      </c>
      <c r="BA189" s="3" t="n">
        <v>25</v>
      </c>
      <c r="BB189" s="3" t="n">
        <v>25</v>
      </c>
      <c r="BC189" s="3" t="n">
        <v>25</v>
      </c>
      <c r="BD189" s="3" t="n">
        <v>15</v>
      </c>
      <c r="BE189" s="3" t="n">
        <v>10</v>
      </c>
      <c r="BF189" s="3" t="n">
        <v>25</v>
      </c>
      <c r="BG189" s="3" t="n">
        <v>20</v>
      </c>
      <c r="BH189" s="3" t="n">
        <v>15</v>
      </c>
      <c r="BI189" s="3"/>
      <c r="BJ189" s="6" t="n">
        <f aca="false">PRODUCT(J189*AK189)</f>
        <v>16</v>
      </c>
      <c r="BK189" s="6" t="n">
        <f aca="false">PRODUCT(K189*AL189)</f>
        <v>14</v>
      </c>
      <c r="BL189" s="6" t="n">
        <f aca="false">PRODUCT(L189*AM189)</f>
        <v>0</v>
      </c>
      <c r="BM189" s="6" t="n">
        <f aca="false">PRODUCT(M189*AN189)</f>
        <v>0</v>
      </c>
      <c r="BN189" s="6" t="n">
        <f aca="false">PRODUCT(N189*AO189)</f>
        <v>0</v>
      </c>
      <c r="BO189" s="6" t="n">
        <f aca="false">PRODUCT(O189*AP189)</f>
        <v>0</v>
      </c>
      <c r="BP189" s="6" t="n">
        <f aca="false">PRODUCT(P189*AQ189)</f>
        <v>0</v>
      </c>
      <c r="BQ189" s="6" t="n">
        <f aca="false">PRODUCT(Q189*AR189)</f>
        <v>0</v>
      </c>
      <c r="BR189" s="6" t="n">
        <f aca="false">PRODUCT(R189*AS189)</f>
        <v>0</v>
      </c>
      <c r="BS189" s="6" t="n">
        <f aca="false">PRODUCT(S189*AT189)</f>
        <v>0</v>
      </c>
      <c r="BT189" s="6" t="n">
        <f aca="false">PRODUCT(T189*AU189)</f>
        <v>2.666666666664</v>
      </c>
      <c r="BU189" s="6" t="n">
        <f aca="false">PRODUCT(U189*AV189)</f>
        <v>6</v>
      </c>
      <c r="BV189" s="6" t="n">
        <f aca="false">PRODUCT(V189*AW189)</f>
        <v>0</v>
      </c>
      <c r="BW189" s="6" t="n">
        <f aca="false">PRODUCT(W189*AX189)</f>
        <v>0</v>
      </c>
      <c r="BX189" s="6" t="n">
        <f aca="false">PRODUCT(X189*AY189)</f>
        <v>0</v>
      </c>
      <c r="BY189" s="6" t="n">
        <f aca="false">PRODUCT(Y189*AZ189)</f>
        <v>0</v>
      </c>
      <c r="BZ189" s="6" t="n">
        <f aca="false">PRODUCT(Z189*BA189)</f>
        <v>0</v>
      </c>
      <c r="CA189" s="6" t="n">
        <f aca="false">PRODUCT(AA189*BB189)</f>
        <v>0</v>
      </c>
      <c r="CB189" s="6" t="n">
        <f aca="false">PRODUCT(AB189*BC189)</f>
        <v>0</v>
      </c>
      <c r="CC189" s="6" t="n">
        <f aca="false">PRODUCT(AC189*BD189)</f>
        <v>0</v>
      </c>
      <c r="CD189" s="6" t="n">
        <f aca="false">PRODUCT(AD189*BE189)</f>
        <v>0</v>
      </c>
      <c r="CE189" s="6" t="n">
        <f aca="false">PRODUCT(AE189*BF189)</f>
        <v>0</v>
      </c>
      <c r="CF189" s="6" t="n">
        <f aca="false">PRODUCT(AF189*BG189)</f>
        <v>0</v>
      </c>
      <c r="CG189" s="6" t="n">
        <f aca="false">PRODUCT(AG189*BH189)</f>
        <v>0</v>
      </c>
      <c r="CH189" s="6" t="n">
        <f aca="false">SUM(BJ189:CG189)</f>
        <v>38.666666666664</v>
      </c>
      <c r="CI189" s="5"/>
      <c r="CJ189" s="5"/>
      <c r="CK189" s="5"/>
    </row>
    <row r="190" customFormat="false" ht="15" hidden="false" customHeight="false" outlineLevel="0" collapsed="false">
      <c r="A190" s="25" t="n">
        <v>188</v>
      </c>
      <c r="B190" s="26" t="n">
        <f aca="false">PRODUCT(AI190)</f>
        <v>37.9999999999973</v>
      </c>
      <c r="C190" s="1" t="s">
        <v>347</v>
      </c>
      <c r="D190" s="27" t="n">
        <v>20656</v>
      </c>
      <c r="E190" s="28" t="n">
        <f aca="false">PRODUCT(J190+O190+T190)</f>
        <v>30</v>
      </c>
      <c r="F190" s="28" t="n">
        <f aca="false">PRODUCT(K190+P190+U190)</f>
        <v>12</v>
      </c>
      <c r="G190" s="28" t="n">
        <f aca="false">PRODUCT(L190+Q190+V190)</f>
        <v>4</v>
      </c>
      <c r="H190" s="28" t="n">
        <f aca="false">PRODUCT(M190+R190+W190)</f>
        <v>14</v>
      </c>
      <c r="I190" s="29" t="n">
        <f aca="false">PRODUCT(F190/E190)</f>
        <v>0.4</v>
      </c>
      <c r="J190" s="28" t="n">
        <f aca="false">PRODUCT(K190+L190+M190)</f>
        <v>22</v>
      </c>
      <c r="K190" s="30" t="n">
        <v>8</v>
      </c>
      <c r="L190" s="30" t="n">
        <v>3</v>
      </c>
      <c r="M190" s="30" t="n">
        <v>11</v>
      </c>
      <c r="N190" s="29" t="n">
        <f aca="false">PRODUCT(K190/J190)</f>
        <v>0.363636363636364</v>
      </c>
      <c r="O190" s="28"/>
      <c r="P190" s="30"/>
      <c r="Q190" s="30"/>
      <c r="R190" s="30"/>
      <c r="S190" s="29"/>
      <c r="T190" s="28" t="n">
        <f aca="false">PRODUCT(U190+V190+W190)</f>
        <v>8</v>
      </c>
      <c r="U190" s="30" t="n">
        <v>4</v>
      </c>
      <c r="V190" s="30" t="n">
        <v>1</v>
      </c>
      <c r="W190" s="30" t="n">
        <v>3</v>
      </c>
      <c r="X190" s="29" t="n">
        <f aca="false">PRODUCT(U190/T190)</f>
        <v>0.5</v>
      </c>
      <c r="Y190" s="32"/>
      <c r="Z190" s="31"/>
      <c r="AA190" s="31"/>
      <c r="AB190" s="33"/>
      <c r="AC190" s="37"/>
      <c r="AD190" s="33"/>
      <c r="AE190" s="28" t="n">
        <v>0</v>
      </c>
      <c r="AF190" s="41" t="n">
        <v>0</v>
      </c>
      <c r="AG190" s="35" t="n">
        <v>0</v>
      </c>
      <c r="AH190" s="1" t="s">
        <v>186</v>
      </c>
      <c r="AI190" s="26" t="n">
        <f aca="false">PRODUCT(CH190)</f>
        <v>37.9999999999973</v>
      </c>
      <c r="AK190" s="3" t="n">
        <v>0.333333333333333</v>
      </c>
      <c r="AL190" s="3" t="n">
        <v>2</v>
      </c>
      <c r="AM190" s="3" t="n">
        <v>1</v>
      </c>
      <c r="AN190" s="3" t="n">
        <v>0</v>
      </c>
      <c r="AO190" s="3" t="n">
        <v>0</v>
      </c>
      <c r="AP190" s="3" t="n">
        <v>0.666666666666666</v>
      </c>
      <c r="AQ190" s="3" t="n">
        <v>4</v>
      </c>
      <c r="AR190" s="3" t="n">
        <v>2</v>
      </c>
      <c r="AS190" s="3" t="n">
        <v>0</v>
      </c>
      <c r="AT190" s="3" t="n">
        <v>0</v>
      </c>
      <c r="AU190" s="3" t="n">
        <v>0.333333333333</v>
      </c>
      <c r="AV190" s="3" t="n">
        <v>2</v>
      </c>
      <c r="AW190" s="3" t="n">
        <v>1</v>
      </c>
      <c r="AX190" s="3" t="n">
        <v>0</v>
      </c>
      <c r="AY190" s="3" t="n">
        <v>0</v>
      </c>
      <c r="AZ190" s="3" t="n">
        <v>25</v>
      </c>
      <c r="BA190" s="3" t="n">
        <v>25</v>
      </c>
      <c r="BB190" s="3" t="n">
        <v>25</v>
      </c>
      <c r="BC190" s="3" t="n">
        <v>25</v>
      </c>
      <c r="BD190" s="3" t="n">
        <v>15</v>
      </c>
      <c r="BE190" s="3" t="n">
        <v>10</v>
      </c>
      <c r="BF190" s="3" t="n">
        <v>25</v>
      </c>
      <c r="BG190" s="3" t="n">
        <v>20</v>
      </c>
      <c r="BH190" s="3" t="n">
        <v>15</v>
      </c>
      <c r="BI190" s="3"/>
      <c r="BJ190" s="6" t="n">
        <f aca="false">PRODUCT(J190*AK190)</f>
        <v>7.33333333333333</v>
      </c>
      <c r="BK190" s="6" t="n">
        <f aca="false">PRODUCT(K190*AL190)</f>
        <v>16</v>
      </c>
      <c r="BL190" s="6" t="n">
        <f aca="false">PRODUCT(L190*AM190)</f>
        <v>3</v>
      </c>
      <c r="BM190" s="6" t="n">
        <f aca="false">PRODUCT(M190*AN190)</f>
        <v>0</v>
      </c>
      <c r="BN190" s="6" t="n">
        <f aca="false">PRODUCT(N190*AO190)</f>
        <v>0</v>
      </c>
      <c r="BO190" s="6" t="n">
        <f aca="false">PRODUCT(O190*AP190)</f>
        <v>0</v>
      </c>
      <c r="BP190" s="6" t="n">
        <f aca="false">PRODUCT(P190*AQ190)</f>
        <v>0</v>
      </c>
      <c r="BQ190" s="6" t="n">
        <f aca="false">PRODUCT(Q190*AR190)</f>
        <v>0</v>
      </c>
      <c r="BR190" s="6" t="n">
        <f aca="false">PRODUCT(R190*AS190)</f>
        <v>0</v>
      </c>
      <c r="BS190" s="6" t="n">
        <f aca="false">PRODUCT(S190*AT190)</f>
        <v>0</v>
      </c>
      <c r="BT190" s="6" t="n">
        <f aca="false">PRODUCT(T190*AU190)</f>
        <v>2.666666666664</v>
      </c>
      <c r="BU190" s="6" t="n">
        <f aca="false">PRODUCT(U190*AV190)</f>
        <v>8</v>
      </c>
      <c r="BV190" s="6" t="n">
        <f aca="false">PRODUCT(V190*AW190)</f>
        <v>1</v>
      </c>
      <c r="BW190" s="6" t="n">
        <f aca="false">PRODUCT(W190*AX190)</f>
        <v>0</v>
      </c>
      <c r="BX190" s="6" t="n">
        <f aca="false">PRODUCT(X190*AY190)</f>
        <v>0</v>
      </c>
      <c r="BY190" s="6" t="n">
        <f aca="false">PRODUCT(Y190*AZ190)</f>
        <v>0</v>
      </c>
      <c r="BZ190" s="6" t="n">
        <f aca="false">PRODUCT(Z190*BA190)</f>
        <v>0</v>
      </c>
      <c r="CA190" s="6" t="n">
        <f aca="false">PRODUCT(AA190*BB190)</f>
        <v>0</v>
      </c>
      <c r="CB190" s="6" t="n">
        <f aca="false">PRODUCT(AB190*BC190)</f>
        <v>0</v>
      </c>
      <c r="CC190" s="6" t="n">
        <f aca="false">PRODUCT(AC190*BD190)</f>
        <v>0</v>
      </c>
      <c r="CD190" s="6" t="n">
        <f aca="false">PRODUCT(AD190*BE190)</f>
        <v>0</v>
      </c>
      <c r="CE190" s="6" t="n">
        <f aca="false">PRODUCT(AE190*BF190)</f>
        <v>0</v>
      </c>
      <c r="CF190" s="6" t="n">
        <f aca="false">PRODUCT(AF190*BG190)</f>
        <v>0</v>
      </c>
      <c r="CG190" s="6" t="n">
        <f aca="false">PRODUCT(AG190*BH190)</f>
        <v>0</v>
      </c>
      <c r="CH190" s="6" t="n">
        <f aca="false">SUM(BJ190:CG190)</f>
        <v>37.9999999999973</v>
      </c>
      <c r="CI190" s="5"/>
      <c r="CJ190" s="5"/>
      <c r="CK190" s="5"/>
    </row>
    <row r="191" customFormat="false" ht="15" hidden="false" customHeight="false" outlineLevel="0" collapsed="false">
      <c r="A191" s="25" t="n">
        <v>189</v>
      </c>
      <c r="B191" s="26" t="n">
        <f aca="false">PRODUCT(AI191)</f>
        <v>37.999999999997</v>
      </c>
      <c r="C191" s="1" t="s">
        <v>348</v>
      </c>
      <c r="D191" s="27" t="n">
        <v>18819</v>
      </c>
      <c r="E191" s="28" t="n">
        <f aca="false">PRODUCT(J191+O191+T191)</f>
        <v>45</v>
      </c>
      <c r="F191" s="28" t="n">
        <f aca="false">PRODUCT(K191+P191+U191)</f>
        <v>10</v>
      </c>
      <c r="G191" s="28" t="n">
        <f aca="false">PRODUCT(L191+Q191+V191)</f>
        <v>3</v>
      </c>
      <c r="H191" s="28" t="n">
        <f aca="false">PRODUCT(M191+R191+W191)</f>
        <v>32</v>
      </c>
      <c r="I191" s="29" t="n">
        <f aca="false">PRODUCT(F191/E191)</f>
        <v>0.222222222222222</v>
      </c>
      <c r="J191" s="28" t="n">
        <f aca="false">PRODUCT(K191+L191+M191)</f>
        <v>36</v>
      </c>
      <c r="K191" s="30" t="n">
        <v>8</v>
      </c>
      <c r="L191" s="30" t="n">
        <v>3</v>
      </c>
      <c r="M191" s="30" t="n">
        <v>25</v>
      </c>
      <c r="N191" s="29" t="n">
        <f aca="false">PRODUCT(K191/J191)</f>
        <v>0.222222222222222</v>
      </c>
      <c r="O191" s="28"/>
      <c r="P191" s="30"/>
      <c r="Q191" s="30"/>
      <c r="R191" s="30"/>
      <c r="S191" s="29"/>
      <c r="T191" s="28" t="n">
        <f aca="false">PRODUCT(U191+V191+W191)</f>
        <v>9</v>
      </c>
      <c r="U191" s="30" t="n">
        <v>2</v>
      </c>
      <c r="V191" s="30"/>
      <c r="W191" s="30" t="n">
        <v>7</v>
      </c>
      <c r="X191" s="29" t="n">
        <f aca="false">PRODUCT(U191/T191)</f>
        <v>0.222222222222222</v>
      </c>
      <c r="Y191" s="32"/>
      <c r="Z191" s="31"/>
      <c r="AA191" s="31"/>
      <c r="AB191" s="33"/>
      <c r="AC191" s="37"/>
      <c r="AD191" s="33"/>
      <c r="AE191" s="28" t="n">
        <v>0</v>
      </c>
      <c r="AF191" s="41" t="n">
        <v>0</v>
      </c>
      <c r="AG191" s="35" t="n">
        <v>0</v>
      </c>
      <c r="AH191" s="1" t="s">
        <v>246</v>
      </c>
      <c r="AI191" s="26" t="n">
        <f aca="false">PRODUCT(CH191)</f>
        <v>37.999999999997</v>
      </c>
      <c r="AK191" s="3" t="n">
        <v>0.333333333333333</v>
      </c>
      <c r="AL191" s="3" t="n">
        <v>2</v>
      </c>
      <c r="AM191" s="3" t="n">
        <v>1</v>
      </c>
      <c r="AN191" s="3" t="n">
        <v>0</v>
      </c>
      <c r="AO191" s="3" t="n">
        <v>0</v>
      </c>
      <c r="AP191" s="3" t="n">
        <v>0.666666666666666</v>
      </c>
      <c r="AQ191" s="3" t="n">
        <v>4</v>
      </c>
      <c r="AR191" s="3" t="n">
        <v>2</v>
      </c>
      <c r="AS191" s="3" t="n">
        <v>0</v>
      </c>
      <c r="AT191" s="3" t="n">
        <v>0</v>
      </c>
      <c r="AU191" s="3" t="n">
        <v>0.333333333333</v>
      </c>
      <c r="AV191" s="3" t="n">
        <v>2</v>
      </c>
      <c r="AW191" s="3" t="n">
        <v>1</v>
      </c>
      <c r="AX191" s="3" t="n">
        <v>0</v>
      </c>
      <c r="AY191" s="3" t="n">
        <v>0</v>
      </c>
      <c r="AZ191" s="3" t="n">
        <v>25</v>
      </c>
      <c r="BA191" s="3" t="n">
        <v>25</v>
      </c>
      <c r="BB191" s="3" t="n">
        <v>25</v>
      </c>
      <c r="BC191" s="3" t="n">
        <v>25</v>
      </c>
      <c r="BD191" s="3" t="n">
        <v>15</v>
      </c>
      <c r="BE191" s="3" t="n">
        <v>10</v>
      </c>
      <c r="BF191" s="3" t="n">
        <v>25</v>
      </c>
      <c r="BG191" s="3" t="n">
        <v>20</v>
      </c>
      <c r="BH191" s="3" t="n">
        <v>15</v>
      </c>
      <c r="BI191" s="3"/>
      <c r="BJ191" s="6" t="n">
        <f aca="false">PRODUCT(J191*AK191)</f>
        <v>12</v>
      </c>
      <c r="BK191" s="6" t="n">
        <f aca="false">PRODUCT(K191*AL191)</f>
        <v>16</v>
      </c>
      <c r="BL191" s="6" t="n">
        <f aca="false">PRODUCT(L191*AM191)</f>
        <v>3</v>
      </c>
      <c r="BM191" s="6" t="n">
        <f aca="false">PRODUCT(M191*AN191)</f>
        <v>0</v>
      </c>
      <c r="BN191" s="6" t="n">
        <f aca="false">PRODUCT(N191*AO191)</f>
        <v>0</v>
      </c>
      <c r="BO191" s="6" t="n">
        <f aca="false">PRODUCT(O191*AP191)</f>
        <v>0</v>
      </c>
      <c r="BP191" s="6" t="n">
        <f aca="false">PRODUCT(P191*AQ191)</f>
        <v>0</v>
      </c>
      <c r="BQ191" s="6" t="n">
        <f aca="false">PRODUCT(Q191*AR191)</f>
        <v>0</v>
      </c>
      <c r="BR191" s="6" t="n">
        <f aca="false">PRODUCT(R191*AS191)</f>
        <v>0</v>
      </c>
      <c r="BS191" s="6" t="n">
        <f aca="false">PRODUCT(S191*AT191)</f>
        <v>0</v>
      </c>
      <c r="BT191" s="6" t="n">
        <f aca="false">PRODUCT(T191*AU191)</f>
        <v>2.999999999997</v>
      </c>
      <c r="BU191" s="6" t="n">
        <f aca="false">PRODUCT(U191*AV191)</f>
        <v>4</v>
      </c>
      <c r="BV191" s="6" t="n">
        <f aca="false">PRODUCT(V191*AW191)</f>
        <v>0</v>
      </c>
      <c r="BW191" s="6" t="n">
        <f aca="false">PRODUCT(W191*AX191)</f>
        <v>0</v>
      </c>
      <c r="BX191" s="6" t="n">
        <f aca="false">PRODUCT(X191*AY191)</f>
        <v>0</v>
      </c>
      <c r="BY191" s="6" t="n">
        <f aca="false">PRODUCT(Y191*AZ191)</f>
        <v>0</v>
      </c>
      <c r="BZ191" s="6" t="n">
        <f aca="false">PRODUCT(Z191*BA191)</f>
        <v>0</v>
      </c>
      <c r="CA191" s="6" t="n">
        <f aca="false">PRODUCT(AA191*BB191)</f>
        <v>0</v>
      </c>
      <c r="CB191" s="6" t="n">
        <f aca="false">PRODUCT(AB191*BC191)</f>
        <v>0</v>
      </c>
      <c r="CC191" s="6" t="n">
        <f aca="false">PRODUCT(AC191*BD191)</f>
        <v>0</v>
      </c>
      <c r="CD191" s="6" t="n">
        <f aca="false">PRODUCT(AD191*BE191)</f>
        <v>0</v>
      </c>
      <c r="CE191" s="6" t="n">
        <f aca="false">PRODUCT(AE191*BF191)</f>
        <v>0</v>
      </c>
      <c r="CF191" s="6" t="n">
        <f aca="false">PRODUCT(AF191*BG191)</f>
        <v>0</v>
      </c>
      <c r="CG191" s="6" t="n">
        <f aca="false">PRODUCT(AG191*BH191)</f>
        <v>0</v>
      </c>
      <c r="CH191" s="6" t="n">
        <f aca="false">SUM(BJ191:CG191)</f>
        <v>37.999999999997</v>
      </c>
      <c r="CI191" s="5"/>
      <c r="CJ191" s="5"/>
      <c r="CK191" s="5"/>
    </row>
    <row r="192" customFormat="false" ht="15" hidden="false" customHeight="false" outlineLevel="0" collapsed="false">
      <c r="A192" s="25" t="n">
        <v>190</v>
      </c>
      <c r="B192" s="26" t="n">
        <f aca="false">PRODUCT(AI192)</f>
        <v>36.6666666666637</v>
      </c>
      <c r="C192" s="1" t="s">
        <v>349</v>
      </c>
      <c r="D192" s="27"/>
      <c r="E192" s="28" t="n">
        <f aca="false">PRODUCT(J192+O192+T192)</f>
        <v>38</v>
      </c>
      <c r="F192" s="28" t="n">
        <f aca="false">PRODUCT(K192+P192+U192)</f>
        <v>12</v>
      </c>
      <c r="G192" s="28"/>
      <c r="H192" s="28" t="n">
        <f aca="false">PRODUCT(M192+R192+W192)</f>
        <v>26</v>
      </c>
      <c r="I192" s="29" t="n">
        <f aca="false">PRODUCT(F192/E192)</f>
        <v>0.315789473684211</v>
      </c>
      <c r="J192" s="28" t="n">
        <f aca="false">PRODUCT(K192+L192+M192)</f>
        <v>29</v>
      </c>
      <c r="K192" s="30" t="n">
        <v>9</v>
      </c>
      <c r="L192" s="30"/>
      <c r="M192" s="30" t="n">
        <v>20</v>
      </c>
      <c r="N192" s="29" t="n">
        <f aca="false">PRODUCT(K192/J192)</f>
        <v>0.310344827586207</v>
      </c>
      <c r="O192" s="28"/>
      <c r="P192" s="30"/>
      <c r="Q192" s="30"/>
      <c r="R192" s="30"/>
      <c r="S192" s="29"/>
      <c r="T192" s="28" t="n">
        <f aca="false">PRODUCT(U192+V192+W192)</f>
        <v>9</v>
      </c>
      <c r="U192" s="30" t="n">
        <v>3</v>
      </c>
      <c r="V192" s="30"/>
      <c r="W192" s="30" t="n">
        <v>6</v>
      </c>
      <c r="X192" s="29" t="n">
        <f aca="false">PRODUCT(U192/T192)</f>
        <v>0.333333333333333</v>
      </c>
      <c r="Y192" s="32"/>
      <c r="Z192" s="31"/>
      <c r="AA192" s="31"/>
      <c r="AB192" s="33"/>
      <c r="AC192" s="37"/>
      <c r="AD192" s="33"/>
      <c r="AE192" s="28" t="n">
        <v>0</v>
      </c>
      <c r="AF192" s="41" t="n">
        <v>0</v>
      </c>
      <c r="AG192" s="35" t="n">
        <v>0</v>
      </c>
      <c r="AH192" s="1" t="s">
        <v>255</v>
      </c>
      <c r="AI192" s="26" t="n">
        <f aca="false">PRODUCT(CH192)</f>
        <v>36.6666666666637</v>
      </c>
      <c r="AK192" s="3" t="n">
        <v>0.333333333333333</v>
      </c>
      <c r="AL192" s="3" t="n">
        <v>2</v>
      </c>
      <c r="AM192" s="3" t="n">
        <v>1</v>
      </c>
      <c r="AN192" s="3" t="n">
        <v>0</v>
      </c>
      <c r="AO192" s="3" t="n">
        <v>0</v>
      </c>
      <c r="AP192" s="3" t="n">
        <v>0.666666666666666</v>
      </c>
      <c r="AQ192" s="3" t="n">
        <v>4</v>
      </c>
      <c r="AR192" s="3" t="n">
        <v>2</v>
      </c>
      <c r="AS192" s="3" t="n">
        <v>0</v>
      </c>
      <c r="AT192" s="3" t="n">
        <v>0</v>
      </c>
      <c r="AU192" s="3" t="n">
        <v>0.333333333333</v>
      </c>
      <c r="AV192" s="3" t="n">
        <v>2</v>
      </c>
      <c r="AW192" s="3" t="n">
        <v>1</v>
      </c>
      <c r="AX192" s="3" t="n">
        <v>0</v>
      </c>
      <c r="AY192" s="3" t="n">
        <v>0</v>
      </c>
      <c r="AZ192" s="3" t="n">
        <v>25</v>
      </c>
      <c r="BA192" s="3" t="n">
        <v>25</v>
      </c>
      <c r="BB192" s="3" t="n">
        <v>25</v>
      </c>
      <c r="BC192" s="3" t="n">
        <v>25</v>
      </c>
      <c r="BD192" s="3" t="n">
        <v>15</v>
      </c>
      <c r="BE192" s="3" t="n">
        <v>10</v>
      </c>
      <c r="BF192" s="3" t="n">
        <v>25</v>
      </c>
      <c r="BG192" s="3" t="n">
        <v>20</v>
      </c>
      <c r="BH192" s="3" t="n">
        <v>15</v>
      </c>
      <c r="BI192" s="3"/>
      <c r="BJ192" s="6" t="n">
        <f aca="false">PRODUCT(J192*AK192)</f>
        <v>9.66666666666666</v>
      </c>
      <c r="BK192" s="6" t="n">
        <f aca="false">PRODUCT(K192*AL192)</f>
        <v>18</v>
      </c>
      <c r="BL192" s="6" t="n">
        <f aca="false">PRODUCT(L192*AM192)</f>
        <v>0</v>
      </c>
      <c r="BM192" s="6" t="n">
        <f aca="false">PRODUCT(M192*AN192)</f>
        <v>0</v>
      </c>
      <c r="BN192" s="6" t="n">
        <f aca="false">PRODUCT(N192*AO192)</f>
        <v>0</v>
      </c>
      <c r="BO192" s="6" t="n">
        <f aca="false">PRODUCT(O192*AP192)</f>
        <v>0</v>
      </c>
      <c r="BP192" s="6" t="n">
        <f aca="false">PRODUCT(P192*AQ192)</f>
        <v>0</v>
      </c>
      <c r="BQ192" s="6" t="n">
        <f aca="false">PRODUCT(Q192*AR192)</f>
        <v>0</v>
      </c>
      <c r="BR192" s="6" t="n">
        <f aca="false">PRODUCT(R192*AS192)</f>
        <v>0</v>
      </c>
      <c r="BS192" s="6" t="n">
        <f aca="false">PRODUCT(S192*AT192)</f>
        <v>0</v>
      </c>
      <c r="BT192" s="6" t="n">
        <f aca="false">PRODUCT(T192*AU192)</f>
        <v>2.999999999997</v>
      </c>
      <c r="BU192" s="6" t="n">
        <f aca="false">PRODUCT(U192*AV192)</f>
        <v>6</v>
      </c>
      <c r="BV192" s="6" t="n">
        <f aca="false">PRODUCT(V192*AW192)</f>
        <v>0</v>
      </c>
      <c r="BW192" s="6" t="n">
        <f aca="false">PRODUCT(W192*AX192)</f>
        <v>0</v>
      </c>
      <c r="BX192" s="6" t="n">
        <f aca="false">PRODUCT(X192*AY192)</f>
        <v>0</v>
      </c>
      <c r="BY192" s="6" t="n">
        <f aca="false">PRODUCT(Y192*AZ192)</f>
        <v>0</v>
      </c>
      <c r="BZ192" s="6" t="n">
        <f aca="false">PRODUCT(Z192*BA192)</f>
        <v>0</v>
      </c>
      <c r="CA192" s="6" t="n">
        <f aca="false">PRODUCT(AA192*BB192)</f>
        <v>0</v>
      </c>
      <c r="CB192" s="6" t="n">
        <f aca="false">PRODUCT(AB192*BC192)</f>
        <v>0</v>
      </c>
      <c r="CC192" s="6" t="n">
        <f aca="false">PRODUCT(AC192*BD192)</f>
        <v>0</v>
      </c>
      <c r="CD192" s="6" t="n">
        <f aca="false">PRODUCT(AD192*BE192)</f>
        <v>0</v>
      </c>
      <c r="CE192" s="6" t="n">
        <f aca="false">PRODUCT(AE192*BF192)</f>
        <v>0</v>
      </c>
      <c r="CF192" s="6" t="n">
        <f aca="false">PRODUCT(AF192*BG192)</f>
        <v>0</v>
      </c>
      <c r="CG192" s="6" t="n">
        <f aca="false">PRODUCT(AG192*BH192)</f>
        <v>0</v>
      </c>
      <c r="CH192" s="6" t="n">
        <f aca="false">SUM(BJ192:CG192)</f>
        <v>36.6666666666637</v>
      </c>
      <c r="CI192" s="5"/>
      <c r="CJ192" s="5"/>
      <c r="CK192" s="5"/>
    </row>
    <row r="193" customFormat="false" ht="15" hidden="false" customHeight="false" outlineLevel="0" collapsed="false">
      <c r="A193" s="25" t="n">
        <v>191</v>
      </c>
      <c r="B193" s="26" t="n">
        <f aca="false">PRODUCT(AI193)</f>
        <v>36.6666666666637</v>
      </c>
      <c r="C193" s="1" t="s">
        <v>350</v>
      </c>
      <c r="D193" s="27"/>
      <c r="E193" s="28" t="n">
        <f aca="false">PRODUCT(J193+O193+T193)</f>
        <v>38</v>
      </c>
      <c r="F193" s="28" t="n">
        <f aca="false">PRODUCT(K193+P193+U193)</f>
        <v>12</v>
      </c>
      <c r="G193" s="28"/>
      <c r="H193" s="28" t="n">
        <f aca="false">PRODUCT(M193+R193+W193)</f>
        <v>26</v>
      </c>
      <c r="I193" s="29" t="n">
        <f aca="false">PRODUCT(F193/E193)</f>
        <v>0.315789473684211</v>
      </c>
      <c r="J193" s="28" t="n">
        <f aca="false">PRODUCT(K193+L193+M193)</f>
        <v>29</v>
      </c>
      <c r="K193" s="30" t="n">
        <v>9</v>
      </c>
      <c r="L193" s="30"/>
      <c r="M193" s="30" t="n">
        <v>20</v>
      </c>
      <c r="N193" s="29" t="n">
        <f aca="false">PRODUCT(K193/J193)</f>
        <v>0.310344827586207</v>
      </c>
      <c r="O193" s="28"/>
      <c r="P193" s="30"/>
      <c r="Q193" s="30"/>
      <c r="R193" s="30"/>
      <c r="S193" s="29"/>
      <c r="T193" s="28" t="n">
        <f aca="false">PRODUCT(U193+V193+W193)</f>
        <v>9</v>
      </c>
      <c r="U193" s="30" t="n">
        <v>3</v>
      </c>
      <c r="V193" s="30"/>
      <c r="W193" s="30" t="n">
        <v>6</v>
      </c>
      <c r="X193" s="29" t="n">
        <f aca="false">PRODUCT(U193/T193)</f>
        <v>0.333333333333333</v>
      </c>
      <c r="Y193" s="32"/>
      <c r="Z193" s="31"/>
      <c r="AA193" s="31"/>
      <c r="AB193" s="33"/>
      <c r="AC193" s="37"/>
      <c r="AD193" s="33"/>
      <c r="AE193" s="28" t="n">
        <v>0</v>
      </c>
      <c r="AF193" s="41" t="n">
        <v>0</v>
      </c>
      <c r="AG193" s="35" t="n">
        <v>0</v>
      </c>
      <c r="AH193" s="1" t="s">
        <v>255</v>
      </c>
      <c r="AI193" s="26" t="n">
        <f aca="false">PRODUCT(CH193)</f>
        <v>36.6666666666637</v>
      </c>
      <c r="AK193" s="3" t="n">
        <v>0.333333333333333</v>
      </c>
      <c r="AL193" s="3" t="n">
        <v>2</v>
      </c>
      <c r="AM193" s="3" t="n">
        <v>1</v>
      </c>
      <c r="AN193" s="3" t="n">
        <v>0</v>
      </c>
      <c r="AO193" s="3" t="n">
        <v>0</v>
      </c>
      <c r="AP193" s="3" t="n">
        <v>0.666666666666666</v>
      </c>
      <c r="AQ193" s="3" t="n">
        <v>4</v>
      </c>
      <c r="AR193" s="3" t="n">
        <v>2</v>
      </c>
      <c r="AS193" s="3" t="n">
        <v>0</v>
      </c>
      <c r="AT193" s="3" t="n">
        <v>0</v>
      </c>
      <c r="AU193" s="3" t="n">
        <v>0.333333333333</v>
      </c>
      <c r="AV193" s="3" t="n">
        <v>2</v>
      </c>
      <c r="AW193" s="3" t="n">
        <v>1</v>
      </c>
      <c r="AX193" s="3" t="n">
        <v>0</v>
      </c>
      <c r="AY193" s="3" t="n">
        <v>0</v>
      </c>
      <c r="AZ193" s="3" t="n">
        <v>25</v>
      </c>
      <c r="BA193" s="3" t="n">
        <v>25</v>
      </c>
      <c r="BB193" s="3" t="n">
        <v>25</v>
      </c>
      <c r="BC193" s="3" t="n">
        <v>25</v>
      </c>
      <c r="BD193" s="3" t="n">
        <v>15</v>
      </c>
      <c r="BE193" s="3" t="n">
        <v>10</v>
      </c>
      <c r="BF193" s="3" t="n">
        <v>25</v>
      </c>
      <c r="BG193" s="3" t="n">
        <v>20</v>
      </c>
      <c r="BH193" s="3" t="n">
        <v>15</v>
      </c>
      <c r="BI193" s="3"/>
      <c r="BJ193" s="6" t="n">
        <f aca="false">PRODUCT(J193*AK193)</f>
        <v>9.66666666666666</v>
      </c>
      <c r="BK193" s="6" t="n">
        <f aca="false">PRODUCT(K193*AL193)</f>
        <v>18</v>
      </c>
      <c r="BL193" s="6" t="n">
        <f aca="false">PRODUCT(L193*AM193)</f>
        <v>0</v>
      </c>
      <c r="BM193" s="6" t="n">
        <f aca="false">PRODUCT(M193*AN193)</f>
        <v>0</v>
      </c>
      <c r="BN193" s="6" t="n">
        <f aca="false">PRODUCT(N193*AO193)</f>
        <v>0</v>
      </c>
      <c r="BO193" s="6" t="n">
        <f aca="false">PRODUCT(O193*AP193)</f>
        <v>0</v>
      </c>
      <c r="BP193" s="6" t="n">
        <f aca="false">PRODUCT(P193*AQ193)</f>
        <v>0</v>
      </c>
      <c r="BQ193" s="6" t="n">
        <f aca="false">PRODUCT(Q193*AR193)</f>
        <v>0</v>
      </c>
      <c r="BR193" s="6" t="n">
        <f aca="false">PRODUCT(R193*AS193)</f>
        <v>0</v>
      </c>
      <c r="BS193" s="6" t="n">
        <f aca="false">PRODUCT(S193*AT193)</f>
        <v>0</v>
      </c>
      <c r="BT193" s="6" t="n">
        <f aca="false">PRODUCT(T193*AU193)</f>
        <v>2.999999999997</v>
      </c>
      <c r="BU193" s="6" t="n">
        <f aca="false">PRODUCT(U193*AV193)</f>
        <v>6</v>
      </c>
      <c r="BV193" s="6" t="n">
        <f aca="false">PRODUCT(V193*AW193)</f>
        <v>0</v>
      </c>
      <c r="BW193" s="6" t="n">
        <f aca="false">PRODUCT(W193*AX193)</f>
        <v>0</v>
      </c>
      <c r="BX193" s="6" t="n">
        <f aca="false">PRODUCT(X193*AY193)</f>
        <v>0</v>
      </c>
      <c r="BY193" s="6" t="n">
        <f aca="false">PRODUCT(Y193*AZ193)</f>
        <v>0</v>
      </c>
      <c r="BZ193" s="6" t="n">
        <f aca="false">PRODUCT(Z193*BA193)</f>
        <v>0</v>
      </c>
      <c r="CA193" s="6" t="n">
        <f aca="false">PRODUCT(AA193*BB193)</f>
        <v>0</v>
      </c>
      <c r="CB193" s="6" t="n">
        <f aca="false">PRODUCT(AB193*BC193)</f>
        <v>0</v>
      </c>
      <c r="CC193" s="6" t="n">
        <f aca="false">PRODUCT(AC193*BD193)</f>
        <v>0</v>
      </c>
      <c r="CD193" s="6" t="n">
        <f aca="false">PRODUCT(AD193*BE193)</f>
        <v>0</v>
      </c>
      <c r="CE193" s="6" t="n">
        <f aca="false">PRODUCT(AE193*BF193)</f>
        <v>0</v>
      </c>
      <c r="CF193" s="6" t="n">
        <f aca="false">PRODUCT(AF193*BG193)</f>
        <v>0</v>
      </c>
      <c r="CG193" s="6" t="n">
        <f aca="false">PRODUCT(AG193*BH193)</f>
        <v>0</v>
      </c>
      <c r="CH193" s="6" t="n">
        <f aca="false">SUM(BJ193:CG193)</f>
        <v>36.6666666666637</v>
      </c>
      <c r="CI193" s="5"/>
      <c r="CJ193" s="5"/>
      <c r="CK193" s="5"/>
    </row>
    <row r="194" customFormat="false" ht="15" hidden="false" customHeight="false" outlineLevel="0" collapsed="false">
      <c r="A194" s="25" t="n">
        <v>192</v>
      </c>
      <c r="B194" s="26" t="n">
        <f aca="false">PRODUCT(AI194)</f>
        <v>35.9999999999973</v>
      </c>
      <c r="C194" s="1" t="s">
        <v>351</v>
      </c>
      <c r="D194" s="27"/>
      <c r="E194" s="28" t="n">
        <f aca="false">PRODUCT(J194+O194+T194)</f>
        <v>30</v>
      </c>
      <c r="F194" s="28" t="n">
        <f aca="false">PRODUCT(K194+P194+U194)</f>
        <v>12</v>
      </c>
      <c r="G194" s="28" t="n">
        <f aca="false">PRODUCT(L194+Q194+V194)</f>
        <v>2</v>
      </c>
      <c r="H194" s="28" t="n">
        <f aca="false">PRODUCT(M194+R194+W194)</f>
        <v>16</v>
      </c>
      <c r="I194" s="29" t="n">
        <v>0.645962732919255</v>
      </c>
      <c r="J194" s="28" t="n">
        <f aca="false">PRODUCT(K194+L194+M194)</f>
        <v>22</v>
      </c>
      <c r="K194" s="30" t="n">
        <v>9</v>
      </c>
      <c r="L194" s="30" t="n">
        <v>1</v>
      </c>
      <c r="M194" s="30" t="n">
        <v>12</v>
      </c>
      <c r="N194" s="29" t="n">
        <v>0.647186147186147</v>
      </c>
      <c r="O194" s="28"/>
      <c r="P194" s="30"/>
      <c r="Q194" s="30"/>
      <c r="R194" s="30"/>
      <c r="S194" s="29"/>
      <c r="T194" s="28" t="n">
        <f aca="false">PRODUCT(U194+V194+W194)</f>
        <v>8</v>
      </c>
      <c r="U194" s="30" t="n">
        <v>3</v>
      </c>
      <c r="V194" s="30" t="n">
        <v>1</v>
      </c>
      <c r="W194" s="30" t="n">
        <v>4</v>
      </c>
      <c r="X194" s="29" t="n">
        <v>0.5</v>
      </c>
      <c r="Y194" s="32"/>
      <c r="Z194" s="31"/>
      <c r="AA194" s="31"/>
      <c r="AB194" s="33"/>
      <c r="AC194" s="37"/>
      <c r="AD194" s="33"/>
      <c r="AE194" s="28" t="n">
        <v>0</v>
      </c>
      <c r="AF194" s="41" t="n">
        <v>0</v>
      </c>
      <c r="AG194" s="35" t="n">
        <v>0</v>
      </c>
      <c r="AH194" s="1" t="s">
        <v>255</v>
      </c>
      <c r="AI194" s="26" t="n">
        <f aca="false">PRODUCT(CH194)</f>
        <v>35.9999999999973</v>
      </c>
      <c r="AK194" s="3" t="n">
        <v>0.333333333333333</v>
      </c>
      <c r="AL194" s="3" t="n">
        <v>2</v>
      </c>
      <c r="AM194" s="3" t="n">
        <v>1</v>
      </c>
      <c r="AN194" s="3" t="n">
        <v>0</v>
      </c>
      <c r="AO194" s="3" t="n">
        <v>0</v>
      </c>
      <c r="AP194" s="3" t="n">
        <v>0.666666666666666</v>
      </c>
      <c r="AQ194" s="3" t="n">
        <v>4</v>
      </c>
      <c r="AR194" s="3" t="n">
        <v>2</v>
      </c>
      <c r="AS194" s="3" t="n">
        <v>0</v>
      </c>
      <c r="AT194" s="3" t="n">
        <v>0</v>
      </c>
      <c r="AU194" s="3" t="n">
        <v>0.333333333333</v>
      </c>
      <c r="AV194" s="3" t="n">
        <v>2</v>
      </c>
      <c r="AW194" s="3" t="n">
        <v>1</v>
      </c>
      <c r="AX194" s="3" t="n">
        <v>0</v>
      </c>
      <c r="AY194" s="3" t="n">
        <v>0</v>
      </c>
      <c r="AZ194" s="3" t="n">
        <v>25</v>
      </c>
      <c r="BA194" s="3" t="n">
        <v>25</v>
      </c>
      <c r="BB194" s="3" t="n">
        <v>25</v>
      </c>
      <c r="BC194" s="3" t="n">
        <v>25</v>
      </c>
      <c r="BD194" s="3" t="n">
        <v>15</v>
      </c>
      <c r="BE194" s="3" t="n">
        <v>10</v>
      </c>
      <c r="BF194" s="3" t="n">
        <v>25</v>
      </c>
      <c r="BG194" s="3" t="n">
        <v>20</v>
      </c>
      <c r="BH194" s="3" t="n">
        <v>15</v>
      </c>
      <c r="BI194" s="3"/>
      <c r="BJ194" s="6" t="n">
        <f aca="false">PRODUCT(J194*AK194)</f>
        <v>7.33333333333333</v>
      </c>
      <c r="BK194" s="6" t="n">
        <f aca="false">PRODUCT(K194*AL194)</f>
        <v>18</v>
      </c>
      <c r="BL194" s="6" t="n">
        <f aca="false">PRODUCT(L194*AM194)</f>
        <v>1</v>
      </c>
      <c r="BM194" s="6" t="n">
        <f aca="false">PRODUCT(M194*AN194)</f>
        <v>0</v>
      </c>
      <c r="BN194" s="6" t="n">
        <f aca="false">PRODUCT(N194*AO194)</f>
        <v>0</v>
      </c>
      <c r="BO194" s="6" t="n">
        <f aca="false">PRODUCT(O194*AP194)</f>
        <v>0</v>
      </c>
      <c r="BP194" s="6" t="n">
        <f aca="false">PRODUCT(P194*AQ194)</f>
        <v>0</v>
      </c>
      <c r="BQ194" s="6" t="n">
        <f aca="false">PRODUCT(Q194*AR194)</f>
        <v>0</v>
      </c>
      <c r="BR194" s="6" t="n">
        <f aca="false">PRODUCT(R194*AS194)</f>
        <v>0</v>
      </c>
      <c r="BS194" s="6" t="n">
        <f aca="false">PRODUCT(S194*AT194)</f>
        <v>0</v>
      </c>
      <c r="BT194" s="6" t="n">
        <f aca="false">PRODUCT(T194*AU194)</f>
        <v>2.666666666664</v>
      </c>
      <c r="BU194" s="6" t="n">
        <f aca="false">PRODUCT(U194*AV194)</f>
        <v>6</v>
      </c>
      <c r="BV194" s="6" t="n">
        <f aca="false">PRODUCT(V194*AW194)</f>
        <v>1</v>
      </c>
      <c r="BW194" s="6" t="n">
        <f aca="false">PRODUCT(W194*AX194)</f>
        <v>0</v>
      </c>
      <c r="BX194" s="6" t="n">
        <f aca="false">PRODUCT(X194*AY194)</f>
        <v>0</v>
      </c>
      <c r="BY194" s="6" t="n">
        <f aca="false">PRODUCT(Y194*AZ194)</f>
        <v>0</v>
      </c>
      <c r="BZ194" s="6" t="n">
        <f aca="false">PRODUCT(Z194*BA194)</f>
        <v>0</v>
      </c>
      <c r="CA194" s="6" t="n">
        <f aca="false">PRODUCT(AA194*BB194)</f>
        <v>0</v>
      </c>
      <c r="CB194" s="6" t="n">
        <f aca="false">PRODUCT(AB194*BC194)</f>
        <v>0</v>
      </c>
      <c r="CC194" s="6" t="n">
        <f aca="false">PRODUCT(AC194*BD194)</f>
        <v>0</v>
      </c>
      <c r="CD194" s="6" t="n">
        <f aca="false">PRODUCT(AD194*BE194)</f>
        <v>0</v>
      </c>
      <c r="CE194" s="6" t="n">
        <f aca="false">PRODUCT(AE194*BF194)</f>
        <v>0</v>
      </c>
      <c r="CF194" s="6" t="n">
        <f aca="false">PRODUCT(AF194*BG194)</f>
        <v>0</v>
      </c>
      <c r="CG194" s="6" t="n">
        <f aca="false">PRODUCT(AG194*BH194)</f>
        <v>0</v>
      </c>
      <c r="CH194" s="6" t="n">
        <f aca="false">SUM(BJ194:CG194)</f>
        <v>35.9999999999973</v>
      </c>
      <c r="CI194" s="5"/>
      <c r="CJ194" s="5"/>
      <c r="CK194" s="5"/>
    </row>
    <row r="195" customFormat="false" ht="15" hidden="false" customHeight="false" outlineLevel="0" collapsed="false">
      <c r="A195" s="25" t="n">
        <v>193</v>
      </c>
      <c r="B195" s="26" t="n">
        <f aca="false">PRODUCT(AI195)</f>
        <v>35.3333333333333</v>
      </c>
      <c r="C195" s="1" t="s">
        <v>352</v>
      </c>
      <c r="D195" s="27" t="n">
        <v>24300</v>
      </c>
      <c r="E195" s="28" t="n">
        <f aca="false">PRODUCT(J195+O195+T195)</f>
        <v>31</v>
      </c>
      <c r="F195" s="28" t="n">
        <f aca="false">PRODUCT(K195+P195+U195)</f>
        <v>12</v>
      </c>
      <c r="G195" s="28"/>
      <c r="H195" s="28" t="n">
        <f aca="false">PRODUCT(M195+R195+W195)</f>
        <v>19</v>
      </c>
      <c r="I195" s="29" t="n">
        <f aca="false">PRODUCT(F195/E195)</f>
        <v>0.387096774193548</v>
      </c>
      <c r="J195" s="28" t="n">
        <f aca="false">PRODUCT(K195+L195+M195)</f>
        <v>28</v>
      </c>
      <c r="K195" s="30" t="n">
        <v>12</v>
      </c>
      <c r="L195" s="30"/>
      <c r="M195" s="30" t="n">
        <v>16</v>
      </c>
      <c r="N195" s="29" t="n">
        <f aca="false">PRODUCT(K195/J195)</f>
        <v>0.428571428571429</v>
      </c>
      <c r="O195" s="28" t="n">
        <f aca="false">PRODUCT(P195+Q195+R195)</f>
        <v>3</v>
      </c>
      <c r="P195" s="30" t="n">
        <v>0</v>
      </c>
      <c r="Q195" s="30"/>
      <c r="R195" s="30" t="n">
        <v>3</v>
      </c>
      <c r="S195" s="29" t="n">
        <f aca="false">PRODUCT(P195/O195)</f>
        <v>0</v>
      </c>
      <c r="T195" s="28"/>
      <c r="U195" s="30"/>
      <c r="V195" s="30"/>
      <c r="W195" s="30"/>
      <c r="X195" s="29"/>
      <c r="Y195" s="32"/>
      <c r="Z195" s="31"/>
      <c r="AA195" s="31"/>
      <c r="AB195" s="33"/>
      <c r="AC195" s="37"/>
      <c r="AD195" s="33"/>
      <c r="AE195" s="28" t="n">
        <v>0</v>
      </c>
      <c r="AF195" s="41" t="n">
        <v>0</v>
      </c>
      <c r="AG195" s="35" t="n">
        <v>0</v>
      </c>
      <c r="AH195" s="1" t="s">
        <v>98</v>
      </c>
      <c r="AI195" s="26" t="n">
        <f aca="false">PRODUCT(CH195)</f>
        <v>35.3333333333333</v>
      </c>
      <c r="AK195" s="3" t="n">
        <v>0.333333333333333</v>
      </c>
      <c r="AL195" s="3" t="n">
        <v>2</v>
      </c>
      <c r="AM195" s="3" t="n">
        <v>1</v>
      </c>
      <c r="AN195" s="3" t="n">
        <v>0</v>
      </c>
      <c r="AO195" s="3" t="n">
        <v>0</v>
      </c>
      <c r="AP195" s="3" t="n">
        <v>0.666666666666666</v>
      </c>
      <c r="AQ195" s="3" t="n">
        <v>4</v>
      </c>
      <c r="AR195" s="3" t="n">
        <v>2</v>
      </c>
      <c r="AS195" s="3" t="n">
        <v>0</v>
      </c>
      <c r="AT195" s="3" t="n">
        <v>0</v>
      </c>
      <c r="AU195" s="3" t="n">
        <v>0.333333333333</v>
      </c>
      <c r="AV195" s="3" t="n">
        <v>2</v>
      </c>
      <c r="AW195" s="3" t="n">
        <v>1</v>
      </c>
      <c r="AX195" s="3" t="n">
        <v>0</v>
      </c>
      <c r="AY195" s="3" t="n">
        <v>0</v>
      </c>
      <c r="AZ195" s="3" t="n">
        <v>25</v>
      </c>
      <c r="BA195" s="3" t="n">
        <v>25</v>
      </c>
      <c r="BB195" s="3" t="n">
        <v>25</v>
      </c>
      <c r="BC195" s="3" t="n">
        <v>25</v>
      </c>
      <c r="BD195" s="3" t="n">
        <v>15</v>
      </c>
      <c r="BE195" s="3" t="n">
        <v>10</v>
      </c>
      <c r="BF195" s="3" t="n">
        <v>25</v>
      </c>
      <c r="BG195" s="3" t="n">
        <v>20</v>
      </c>
      <c r="BH195" s="3" t="n">
        <v>15</v>
      </c>
      <c r="BI195" s="3"/>
      <c r="BJ195" s="6" t="n">
        <f aca="false">PRODUCT(J195*AK195)</f>
        <v>9.33333333333332</v>
      </c>
      <c r="BK195" s="6" t="n">
        <f aca="false">PRODUCT(K195*AL195)</f>
        <v>24</v>
      </c>
      <c r="BL195" s="6" t="n">
        <f aca="false">PRODUCT(L195*AM195)</f>
        <v>0</v>
      </c>
      <c r="BM195" s="6" t="n">
        <f aca="false">PRODUCT(M195*AN195)</f>
        <v>0</v>
      </c>
      <c r="BN195" s="6" t="n">
        <f aca="false">PRODUCT(N195*AO195)</f>
        <v>0</v>
      </c>
      <c r="BO195" s="6" t="n">
        <f aca="false">PRODUCT(O195*AP195)</f>
        <v>2</v>
      </c>
      <c r="BP195" s="6" t="n">
        <f aca="false">PRODUCT(P195*AQ195)</f>
        <v>0</v>
      </c>
      <c r="BQ195" s="6" t="n">
        <f aca="false">PRODUCT(Q195*AR195)</f>
        <v>0</v>
      </c>
      <c r="BR195" s="6" t="n">
        <f aca="false">PRODUCT(R195*AS195)</f>
        <v>0</v>
      </c>
      <c r="BS195" s="6" t="n">
        <f aca="false">PRODUCT(S195*AT195)</f>
        <v>0</v>
      </c>
      <c r="BT195" s="6" t="n">
        <f aca="false">PRODUCT(T195*AU195)</f>
        <v>0</v>
      </c>
      <c r="BU195" s="6" t="n">
        <f aca="false">PRODUCT(U195*AV195)</f>
        <v>0</v>
      </c>
      <c r="BV195" s="6" t="n">
        <f aca="false">PRODUCT(V195*AW195)</f>
        <v>0</v>
      </c>
      <c r="BW195" s="6" t="n">
        <f aca="false">PRODUCT(W195*AX195)</f>
        <v>0</v>
      </c>
      <c r="BX195" s="6" t="n">
        <f aca="false">PRODUCT(X195*AY195)</f>
        <v>0</v>
      </c>
      <c r="BY195" s="6" t="n">
        <f aca="false">PRODUCT(Y195*AZ195)</f>
        <v>0</v>
      </c>
      <c r="BZ195" s="6" t="n">
        <f aca="false">PRODUCT(Z195*BA195)</f>
        <v>0</v>
      </c>
      <c r="CA195" s="6" t="n">
        <f aca="false">PRODUCT(AA195*BB195)</f>
        <v>0</v>
      </c>
      <c r="CB195" s="6" t="n">
        <f aca="false">PRODUCT(AB195*BC195)</f>
        <v>0</v>
      </c>
      <c r="CC195" s="6" t="n">
        <f aca="false">PRODUCT(AC195*BD195)</f>
        <v>0</v>
      </c>
      <c r="CD195" s="6" t="n">
        <f aca="false">PRODUCT(AD195*BE195)</f>
        <v>0</v>
      </c>
      <c r="CE195" s="6" t="n">
        <f aca="false">PRODUCT(AE195*BF195)</f>
        <v>0</v>
      </c>
      <c r="CF195" s="6" t="n">
        <f aca="false">PRODUCT(AF195*BG195)</f>
        <v>0</v>
      </c>
      <c r="CG195" s="6" t="n">
        <f aca="false">PRODUCT(AG195*BH195)</f>
        <v>0</v>
      </c>
      <c r="CH195" s="6" t="n">
        <f aca="false">SUM(BJ195:CG195)</f>
        <v>35.3333333333333</v>
      </c>
      <c r="CI195" s="5"/>
      <c r="CJ195" s="5"/>
      <c r="CK195" s="5"/>
    </row>
    <row r="196" customFormat="false" ht="15" hidden="false" customHeight="false" outlineLevel="0" collapsed="false">
      <c r="A196" s="25" t="n">
        <v>194</v>
      </c>
      <c r="B196" s="26" t="n">
        <f aca="false">PRODUCT(AI196)</f>
        <v>35.333333333331</v>
      </c>
      <c r="C196" s="1" t="s">
        <v>353</v>
      </c>
      <c r="D196" s="27" t="n">
        <v>20185</v>
      </c>
      <c r="E196" s="28" t="n">
        <f aca="false">PRODUCT(J196+O196+T196)</f>
        <v>46</v>
      </c>
      <c r="F196" s="28" t="n">
        <f aca="false">PRODUCT(K196+P196+U196)</f>
        <v>10</v>
      </c>
      <c r="G196" s="28"/>
      <c r="H196" s="28" t="n">
        <f aca="false">PRODUCT(M196+R196+W196)</f>
        <v>36</v>
      </c>
      <c r="I196" s="29" t="n">
        <f aca="false">PRODUCT(F196/E196)</f>
        <v>0.217391304347826</v>
      </c>
      <c r="J196" s="28" t="n">
        <f aca="false">PRODUCT(K196+L196+M196)</f>
        <v>39</v>
      </c>
      <c r="K196" s="30" t="n">
        <v>5</v>
      </c>
      <c r="L196" s="30"/>
      <c r="M196" s="30" t="n">
        <v>34</v>
      </c>
      <c r="N196" s="29" t="n">
        <f aca="false">PRODUCT(K196/J196)</f>
        <v>0.128205128205128</v>
      </c>
      <c r="O196" s="28"/>
      <c r="P196" s="30"/>
      <c r="Q196" s="30"/>
      <c r="R196" s="30"/>
      <c r="S196" s="29"/>
      <c r="T196" s="28" t="n">
        <f aca="false">PRODUCT(U196+V196+W196)</f>
        <v>7</v>
      </c>
      <c r="U196" s="30" t="n">
        <v>5</v>
      </c>
      <c r="V196" s="30"/>
      <c r="W196" s="30" t="n">
        <v>2</v>
      </c>
      <c r="X196" s="29" t="n">
        <f aca="false">PRODUCT(U196/T196)</f>
        <v>0.714285714285714</v>
      </c>
      <c r="Y196" s="32"/>
      <c r="Z196" s="31"/>
      <c r="AA196" s="31"/>
      <c r="AB196" s="33"/>
      <c r="AC196" s="37"/>
      <c r="AD196" s="33"/>
      <c r="AE196" s="28" t="n">
        <v>0</v>
      </c>
      <c r="AF196" s="41" t="n">
        <v>0</v>
      </c>
      <c r="AG196" s="35" t="n">
        <v>0</v>
      </c>
      <c r="AH196" s="1" t="s">
        <v>255</v>
      </c>
      <c r="AI196" s="26" t="n">
        <f aca="false">PRODUCT(CH196)</f>
        <v>35.333333333331</v>
      </c>
      <c r="AK196" s="3" t="n">
        <v>0.333333333333333</v>
      </c>
      <c r="AL196" s="3" t="n">
        <v>2</v>
      </c>
      <c r="AM196" s="3" t="n">
        <v>1</v>
      </c>
      <c r="AN196" s="3" t="n">
        <v>0</v>
      </c>
      <c r="AO196" s="3" t="n">
        <v>0</v>
      </c>
      <c r="AP196" s="3" t="n">
        <v>0.666666666666666</v>
      </c>
      <c r="AQ196" s="3" t="n">
        <v>4</v>
      </c>
      <c r="AR196" s="3" t="n">
        <v>2</v>
      </c>
      <c r="AS196" s="3" t="n">
        <v>0</v>
      </c>
      <c r="AT196" s="3" t="n">
        <v>0</v>
      </c>
      <c r="AU196" s="3" t="n">
        <v>0.333333333333</v>
      </c>
      <c r="AV196" s="3" t="n">
        <v>2</v>
      </c>
      <c r="AW196" s="3" t="n">
        <v>1</v>
      </c>
      <c r="AX196" s="3" t="n">
        <v>0</v>
      </c>
      <c r="AY196" s="3" t="n">
        <v>0</v>
      </c>
      <c r="AZ196" s="3" t="n">
        <v>25</v>
      </c>
      <c r="BA196" s="3" t="n">
        <v>25</v>
      </c>
      <c r="BB196" s="3" t="n">
        <v>25</v>
      </c>
      <c r="BC196" s="3" t="n">
        <v>25</v>
      </c>
      <c r="BD196" s="3" t="n">
        <v>15</v>
      </c>
      <c r="BE196" s="3" t="n">
        <v>10</v>
      </c>
      <c r="BF196" s="3" t="n">
        <v>25</v>
      </c>
      <c r="BG196" s="3" t="n">
        <v>20</v>
      </c>
      <c r="BH196" s="3" t="n">
        <v>15</v>
      </c>
      <c r="BI196" s="3"/>
      <c r="BJ196" s="6" t="n">
        <f aca="false">PRODUCT(J196*AK196)</f>
        <v>13</v>
      </c>
      <c r="BK196" s="6" t="n">
        <f aca="false">PRODUCT(K196*AL196)</f>
        <v>10</v>
      </c>
      <c r="BL196" s="6" t="n">
        <f aca="false">PRODUCT(L196*AM196)</f>
        <v>0</v>
      </c>
      <c r="BM196" s="6" t="n">
        <f aca="false">PRODUCT(M196*AN196)</f>
        <v>0</v>
      </c>
      <c r="BN196" s="6" t="n">
        <f aca="false">PRODUCT(N196*AO196)</f>
        <v>0</v>
      </c>
      <c r="BO196" s="6" t="n">
        <f aca="false">PRODUCT(O196*AP196)</f>
        <v>0</v>
      </c>
      <c r="BP196" s="6" t="n">
        <f aca="false">PRODUCT(P196*AQ196)</f>
        <v>0</v>
      </c>
      <c r="BQ196" s="6" t="n">
        <f aca="false">PRODUCT(Q196*AR196)</f>
        <v>0</v>
      </c>
      <c r="BR196" s="6" t="n">
        <f aca="false">PRODUCT(R196*AS196)</f>
        <v>0</v>
      </c>
      <c r="BS196" s="6" t="n">
        <f aca="false">PRODUCT(S196*AT196)</f>
        <v>0</v>
      </c>
      <c r="BT196" s="6" t="n">
        <f aca="false">PRODUCT(T196*AU196)</f>
        <v>2.333333333331</v>
      </c>
      <c r="BU196" s="6" t="n">
        <f aca="false">PRODUCT(U196*AV196)</f>
        <v>10</v>
      </c>
      <c r="BV196" s="6" t="n">
        <f aca="false">PRODUCT(V196*AW196)</f>
        <v>0</v>
      </c>
      <c r="BW196" s="6" t="n">
        <f aca="false">PRODUCT(W196*AX196)</f>
        <v>0</v>
      </c>
      <c r="BX196" s="6" t="n">
        <f aca="false">PRODUCT(X196*AY196)</f>
        <v>0</v>
      </c>
      <c r="BY196" s="6" t="n">
        <f aca="false">PRODUCT(Y196*AZ196)</f>
        <v>0</v>
      </c>
      <c r="BZ196" s="6" t="n">
        <f aca="false">PRODUCT(Z196*BA196)</f>
        <v>0</v>
      </c>
      <c r="CA196" s="6" t="n">
        <f aca="false">PRODUCT(AA196*BB196)</f>
        <v>0</v>
      </c>
      <c r="CB196" s="6" t="n">
        <f aca="false">PRODUCT(AB196*BC196)</f>
        <v>0</v>
      </c>
      <c r="CC196" s="6" t="n">
        <f aca="false">PRODUCT(AC196*BD196)</f>
        <v>0</v>
      </c>
      <c r="CD196" s="6" t="n">
        <f aca="false">PRODUCT(AD196*BE196)</f>
        <v>0</v>
      </c>
      <c r="CE196" s="6" t="n">
        <f aca="false">PRODUCT(AE196*BF196)</f>
        <v>0</v>
      </c>
      <c r="CF196" s="6" t="n">
        <f aca="false">PRODUCT(AF196*BG196)</f>
        <v>0</v>
      </c>
      <c r="CG196" s="6" t="n">
        <f aca="false">PRODUCT(AG196*BH196)</f>
        <v>0</v>
      </c>
      <c r="CH196" s="6" t="n">
        <f aca="false">SUM(BJ196:CG196)</f>
        <v>35.333333333331</v>
      </c>
      <c r="CI196" s="5"/>
      <c r="CJ196" s="5"/>
      <c r="CK196" s="5"/>
    </row>
    <row r="197" customFormat="false" ht="15" hidden="false" customHeight="false" outlineLevel="0" collapsed="false">
      <c r="A197" s="25" t="n">
        <v>195</v>
      </c>
      <c r="B197" s="26" t="n">
        <f aca="false">PRODUCT(AI197)</f>
        <v>34.9999999999997</v>
      </c>
      <c r="C197" s="1" t="s">
        <v>354</v>
      </c>
      <c r="D197" s="27" t="n">
        <v>25079</v>
      </c>
      <c r="E197" s="28" t="n">
        <f aca="false">PRODUCT(J197+O197+T197)</f>
        <v>12</v>
      </c>
      <c r="F197" s="28" t="n">
        <f aca="false">PRODUCT(K197+P197+U197)</f>
        <v>3</v>
      </c>
      <c r="G197" s="28"/>
      <c r="H197" s="28" t="n">
        <f aca="false">PRODUCT(M197+R197+W197)</f>
        <v>9</v>
      </c>
      <c r="I197" s="29" t="n">
        <f aca="false">PRODUCT(F197/E197)</f>
        <v>0.25</v>
      </c>
      <c r="J197" s="28" t="n">
        <f aca="false">PRODUCT(K197+L197+M197)</f>
        <v>11</v>
      </c>
      <c r="K197" s="30" t="n">
        <v>2</v>
      </c>
      <c r="L197" s="30"/>
      <c r="M197" s="30" t="n">
        <v>9</v>
      </c>
      <c r="N197" s="29" t="n">
        <f aca="false">PRODUCT(K197/J197)</f>
        <v>0.181818181818182</v>
      </c>
      <c r="O197" s="28"/>
      <c r="P197" s="30"/>
      <c r="Q197" s="30"/>
      <c r="R197" s="30"/>
      <c r="S197" s="35"/>
      <c r="T197" s="28" t="n">
        <f aca="false">PRODUCT(U197+V197+W197)</f>
        <v>1</v>
      </c>
      <c r="U197" s="30" t="n">
        <v>1</v>
      </c>
      <c r="V197" s="30"/>
      <c r="W197" s="30" t="n">
        <v>0</v>
      </c>
      <c r="X197" s="29" t="n">
        <f aca="false">PRODUCT(U197/T197)</f>
        <v>1</v>
      </c>
      <c r="Y197" s="32"/>
      <c r="Z197" s="31"/>
      <c r="AA197" s="31" t="n">
        <v>1</v>
      </c>
      <c r="AB197" s="33"/>
      <c r="AC197" s="37"/>
      <c r="AD197" s="33"/>
      <c r="AE197" s="28" t="n">
        <v>0</v>
      </c>
      <c r="AF197" s="41" t="n">
        <v>0</v>
      </c>
      <c r="AG197" s="35" t="n">
        <v>0</v>
      </c>
      <c r="AH197" s="1" t="s">
        <v>355</v>
      </c>
      <c r="AI197" s="26" t="n">
        <f aca="false">PRODUCT(CH197)</f>
        <v>34.9999999999997</v>
      </c>
      <c r="AK197" s="3" t="n">
        <v>0.333333333333333</v>
      </c>
      <c r="AL197" s="3" t="n">
        <v>2</v>
      </c>
      <c r="AM197" s="3" t="n">
        <v>1</v>
      </c>
      <c r="AN197" s="3" t="n">
        <v>0</v>
      </c>
      <c r="AO197" s="3" t="n">
        <v>0</v>
      </c>
      <c r="AP197" s="3" t="n">
        <v>0.666666666666666</v>
      </c>
      <c r="AQ197" s="3" t="n">
        <v>4</v>
      </c>
      <c r="AR197" s="3" t="n">
        <v>2</v>
      </c>
      <c r="AS197" s="3" t="n">
        <v>0</v>
      </c>
      <c r="AT197" s="3" t="n">
        <v>0</v>
      </c>
      <c r="AU197" s="3" t="n">
        <v>0.333333333333</v>
      </c>
      <c r="AV197" s="3" t="n">
        <v>2</v>
      </c>
      <c r="AW197" s="3" t="n">
        <v>1</v>
      </c>
      <c r="AX197" s="3" t="n">
        <v>0</v>
      </c>
      <c r="AY197" s="3" t="n">
        <v>0</v>
      </c>
      <c r="AZ197" s="3" t="n">
        <v>25</v>
      </c>
      <c r="BA197" s="3" t="n">
        <v>25</v>
      </c>
      <c r="BB197" s="3" t="n">
        <v>25</v>
      </c>
      <c r="BC197" s="3" t="n">
        <v>25</v>
      </c>
      <c r="BD197" s="3" t="n">
        <v>15</v>
      </c>
      <c r="BE197" s="3" t="n">
        <v>10</v>
      </c>
      <c r="BF197" s="3" t="n">
        <v>25</v>
      </c>
      <c r="BG197" s="3" t="n">
        <v>20</v>
      </c>
      <c r="BH197" s="3" t="n">
        <v>15</v>
      </c>
      <c r="BI197" s="3"/>
      <c r="BJ197" s="6" t="n">
        <f aca="false">PRODUCT(J197*AK197)</f>
        <v>3.66666666666666</v>
      </c>
      <c r="BK197" s="6" t="n">
        <f aca="false">PRODUCT(K197*AL197)</f>
        <v>4</v>
      </c>
      <c r="BL197" s="6" t="n">
        <f aca="false">PRODUCT(L197*AM197)</f>
        <v>0</v>
      </c>
      <c r="BM197" s="6" t="n">
        <f aca="false">PRODUCT(M197*AN197)</f>
        <v>0</v>
      </c>
      <c r="BN197" s="6" t="n">
        <f aca="false">PRODUCT(N197*AO197)</f>
        <v>0</v>
      </c>
      <c r="BO197" s="6" t="n">
        <f aca="false">PRODUCT(O197*AP197)</f>
        <v>0</v>
      </c>
      <c r="BP197" s="6" t="n">
        <f aca="false">PRODUCT(P197*AQ197)</f>
        <v>0</v>
      </c>
      <c r="BQ197" s="6" t="n">
        <f aca="false">PRODUCT(Q197*AR197)</f>
        <v>0</v>
      </c>
      <c r="BR197" s="6" t="n">
        <f aca="false">PRODUCT(R197*AS197)</f>
        <v>0</v>
      </c>
      <c r="BS197" s="6" t="n">
        <f aca="false">PRODUCT(S197*AT197)</f>
        <v>0</v>
      </c>
      <c r="BT197" s="6" t="n">
        <f aca="false">PRODUCT(T197*AU197)</f>
        <v>0.333333333333</v>
      </c>
      <c r="BU197" s="6" t="n">
        <f aca="false">PRODUCT(U197*AV197)</f>
        <v>2</v>
      </c>
      <c r="BV197" s="6" t="n">
        <f aca="false">PRODUCT(V197*AW197)</f>
        <v>0</v>
      </c>
      <c r="BW197" s="6" t="n">
        <f aca="false">PRODUCT(W197*AX197)</f>
        <v>0</v>
      </c>
      <c r="BX197" s="6" t="n">
        <f aca="false">PRODUCT(X197*AY197)</f>
        <v>0</v>
      </c>
      <c r="BY197" s="6" t="n">
        <f aca="false">PRODUCT(Y197*AZ197)</f>
        <v>0</v>
      </c>
      <c r="BZ197" s="6" t="n">
        <f aca="false">PRODUCT(Z197*BA197)</f>
        <v>0</v>
      </c>
      <c r="CA197" s="6" t="n">
        <f aca="false">PRODUCT(AA197*BB197)</f>
        <v>25</v>
      </c>
      <c r="CB197" s="6" t="n">
        <f aca="false">PRODUCT(AB197*BC197)</f>
        <v>0</v>
      </c>
      <c r="CC197" s="6" t="n">
        <f aca="false">PRODUCT(AC197*BD197)</f>
        <v>0</v>
      </c>
      <c r="CD197" s="6" t="n">
        <f aca="false">PRODUCT(AD197*BE197)</f>
        <v>0</v>
      </c>
      <c r="CE197" s="6" t="n">
        <f aca="false">PRODUCT(AE197*BF197)</f>
        <v>0</v>
      </c>
      <c r="CF197" s="6" t="n">
        <f aca="false">PRODUCT(AF197*BG197)</f>
        <v>0</v>
      </c>
      <c r="CG197" s="6" t="n">
        <f aca="false">PRODUCT(AG197*BH197)</f>
        <v>0</v>
      </c>
      <c r="CH197" s="6" t="n">
        <f aca="false">SUM(BJ197:CG197)</f>
        <v>34.9999999999997</v>
      </c>
      <c r="CI197" s="5"/>
      <c r="CJ197" s="5"/>
      <c r="CK197" s="5"/>
    </row>
    <row r="198" customFormat="false" ht="15" hidden="false" customHeight="false" outlineLevel="0" collapsed="false">
      <c r="A198" s="25" t="n">
        <v>196</v>
      </c>
      <c r="B198" s="26" t="n">
        <f aca="false">PRODUCT(AI198)</f>
        <v>34.9999999999977</v>
      </c>
      <c r="C198" s="1" t="s">
        <v>356</v>
      </c>
      <c r="D198" s="27"/>
      <c r="E198" s="28" t="n">
        <f aca="false">PRODUCT(J198+O198+T198)</f>
        <v>30</v>
      </c>
      <c r="F198" s="28" t="n">
        <f aca="false">PRODUCT(K198+P198+U198)</f>
        <v>0</v>
      </c>
      <c r="G198" s="28"/>
      <c r="H198" s="28" t="n">
        <f aca="false">PRODUCT(M198+R198+W198)</f>
        <v>30</v>
      </c>
      <c r="I198" s="29" t="n">
        <f aca="false">PRODUCT(F198/E198)</f>
        <v>0</v>
      </c>
      <c r="J198" s="28" t="n">
        <f aca="false">PRODUCT(K198+L198+M198)</f>
        <v>23</v>
      </c>
      <c r="K198" s="30" t="n">
        <v>0</v>
      </c>
      <c r="L198" s="30"/>
      <c r="M198" s="30" t="n">
        <v>23</v>
      </c>
      <c r="N198" s="29" t="n">
        <f aca="false">PRODUCT(K198/J198)</f>
        <v>0</v>
      </c>
      <c r="O198" s="28"/>
      <c r="P198" s="30"/>
      <c r="Q198" s="30"/>
      <c r="R198" s="30"/>
      <c r="S198" s="29"/>
      <c r="T198" s="28" t="n">
        <f aca="false">PRODUCT(U198+V198+W198)</f>
        <v>7</v>
      </c>
      <c r="U198" s="30" t="n">
        <v>0</v>
      </c>
      <c r="V198" s="30"/>
      <c r="W198" s="30" t="n">
        <v>7</v>
      </c>
      <c r="X198" s="29" t="n">
        <f aca="false">PRODUCT(U198/T198)</f>
        <v>0</v>
      </c>
      <c r="Y198" s="32"/>
      <c r="Z198" s="31"/>
      <c r="AA198" s="31"/>
      <c r="AB198" s="33" t="n">
        <v>1</v>
      </c>
      <c r="AC198" s="37"/>
      <c r="AD198" s="33"/>
      <c r="AE198" s="28" t="n">
        <v>0</v>
      </c>
      <c r="AF198" s="41" t="n">
        <v>0</v>
      </c>
      <c r="AG198" s="35" t="n">
        <v>0</v>
      </c>
      <c r="AH198" s="1" t="s">
        <v>98</v>
      </c>
      <c r="AI198" s="26" t="n">
        <f aca="false">PRODUCT(CH198)</f>
        <v>34.9999999999977</v>
      </c>
      <c r="AK198" s="3" t="n">
        <v>0.333333333333333</v>
      </c>
      <c r="AL198" s="3" t="n">
        <v>2</v>
      </c>
      <c r="AM198" s="3" t="n">
        <v>1</v>
      </c>
      <c r="AN198" s="3" t="n">
        <v>0</v>
      </c>
      <c r="AO198" s="3" t="n">
        <v>0</v>
      </c>
      <c r="AP198" s="3" t="n">
        <v>0.666666666666666</v>
      </c>
      <c r="AQ198" s="3" t="n">
        <v>4</v>
      </c>
      <c r="AR198" s="3" t="n">
        <v>2</v>
      </c>
      <c r="AS198" s="3" t="n">
        <v>0</v>
      </c>
      <c r="AT198" s="3" t="n">
        <v>0</v>
      </c>
      <c r="AU198" s="3" t="n">
        <v>0.333333333333</v>
      </c>
      <c r="AV198" s="3" t="n">
        <v>2</v>
      </c>
      <c r="AW198" s="3" t="n">
        <v>1</v>
      </c>
      <c r="AX198" s="3" t="n">
        <v>0</v>
      </c>
      <c r="AY198" s="3" t="n">
        <v>0</v>
      </c>
      <c r="AZ198" s="3" t="n">
        <v>25</v>
      </c>
      <c r="BA198" s="3" t="n">
        <v>25</v>
      </c>
      <c r="BB198" s="3" t="n">
        <v>25</v>
      </c>
      <c r="BC198" s="3" t="n">
        <v>25</v>
      </c>
      <c r="BD198" s="3" t="n">
        <v>15</v>
      </c>
      <c r="BE198" s="3" t="n">
        <v>10</v>
      </c>
      <c r="BF198" s="3" t="n">
        <v>25</v>
      </c>
      <c r="BG198" s="3" t="n">
        <v>20</v>
      </c>
      <c r="BH198" s="3" t="n">
        <v>15</v>
      </c>
      <c r="BI198" s="3"/>
      <c r="BJ198" s="6" t="n">
        <f aca="false">PRODUCT(J198*AK198)</f>
        <v>7.66666666666666</v>
      </c>
      <c r="BK198" s="6" t="n">
        <f aca="false">PRODUCT(K198*AL198)</f>
        <v>0</v>
      </c>
      <c r="BL198" s="6" t="n">
        <f aca="false">PRODUCT(L198*AM198)</f>
        <v>0</v>
      </c>
      <c r="BM198" s="6" t="n">
        <f aca="false">PRODUCT(M198*AN198)</f>
        <v>0</v>
      </c>
      <c r="BN198" s="6" t="n">
        <f aca="false">PRODUCT(N198*AO198)</f>
        <v>0</v>
      </c>
      <c r="BO198" s="6" t="n">
        <f aca="false">PRODUCT(O198*AP198)</f>
        <v>0</v>
      </c>
      <c r="BP198" s="6" t="n">
        <f aca="false">PRODUCT(P198*AQ198)</f>
        <v>0</v>
      </c>
      <c r="BQ198" s="6" t="n">
        <f aca="false">PRODUCT(Q198*AR198)</f>
        <v>0</v>
      </c>
      <c r="BR198" s="6" t="n">
        <f aca="false">PRODUCT(R198*AS198)</f>
        <v>0</v>
      </c>
      <c r="BS198" s="6" t="n">
        <f aca="false">PRODUCT(S198*AT198)</f>
        <v>0</v>
      </c>
      <c r="BT198" s="6" t="n">
        <f aca="false">PRODUCT(T198*AU198)</f>
        <v>2.333333333331</v>
      </c>
      <c r="BU198" s="6" t="n">
        <f aca="false">PRODUCT(U198*AV198)</f>
        <v>0</v>
      </c>
      <c r="BV198" s="6" t="n">
        <f aca="false">PRODUCT(V198*AW198)</f>
        <v>0</v>
      </c>
      <c r="BW198" s="6" t="n">
        <f aca="false">PRODUCT(W198*AX198)</f>
        <v>0</v>
      </c>
      <c r="BX198" s="6" t="n">
        <f aca="false">PRODUCT(X198*AY198)</f>
        <v>0</v>
      </c>
      <c r="BY198" s="6" t="n">
        <f aca="false">PRODUCT(Y198*AZ198)</f>
        <v>0</v>
      </c>
      <c r="BZ198" s="6" t="n">
        <f aca="false">PRODUCT(Z198*BA198)</f>
        <v>0</v>
      </c>
      <c r="CA198" s="6" t="n">
        <f aca="false">PRODUCT(AA198*BB198)</f>
        <v>0</v>
      </c>
      <c r="CB198" s="6" t="n">
        <f aca="false">PRODUCT(AB198*BC198)</f>
        <v>25</v>
      </c>
      <c r="CC198" s="6" t="n">
        <f aca="false">PRODUCT(AC198*BD198)</f>
        <v>0</v>
      </c>
      <c r="CD198" s="6" t="n">
        <f aca="false">PRODUCT(AD198*BE198)</f>
        <v>0</v>
      </c>
      <c r="CE198" s="6" t="n">
        <f aca="false">PRODUCT(AE198*BF198)</f>
        <v>0</v>
      </c>
      <c r="CF198" s="6" t="n">
        <f aca="false">PRODUCT(AF198*BG198)</f>
        <v>0</v>
      </c>
      <c r="CG198" s="6" t="n">
        <f aca="false">PRODUCT(AG198*BH198)</f>
        <v>0</v>
      </c>
      <c r="CH198" s="6" t="n">
        <f aca="false">SUM(BJ198:CG198)</f>
        <v>34.9999999999977</v>
      </c>
      <c r="CI198" s="5"/>
      <c r="CJ198" s="5"/>
      <c r="CK198" s="5"/>
    </row>
    <row r="199" customFormat="false" ht="15" hidden="false" customHeight="false" outlineLevel="0" collapsed="false">
      <c r="A199" s="25" t="n">
        <v>197</v>
      </c>
      <c r="B199" s="26" t="n">
        <f aca="false">PRODUCT(AI199)</f>
        <v>34</v>
      </c>
      <c r="C199" s="1" t="s">
        <v>357</v>
      </c>
      <c r="D199" s="27" t="n">
        <v>25348</v>
      </c>
      <c r="E199" s="28" t="n">
        <f aca="false">PRODUCT(J199+O199+T199)</f>
        <v>27</v>
      </c>
      <c r="F199" s="28" t="n">
        <f aca="false">PRODUCT(K199+P199+U199)</f>
        <v>12</v>
      </c>
      <c r="G199" s="28"/>
      <c r="H199" s="28" t="n">
        <f aca="false">PRODUCT(M199+R199+W199)</f>
        <v>15</v>
      </c>
      <c r="I199" s="29" t="n">
        <f aca="false">PRODUCT(F199/E199)</f>
        <v>0.444444444444444</v>
      </c>
      <c r="J199" s="28" t="n">
        <f aca="false">PRODUCT(K199+L199+M199)</f>
        <v>24</v>
      </c>
      <c r="K199" s="30" t="n">
        <v>12</v>
      </c>
      <c r="L199" s="30"/>
      <c r="M199" s="30" t="n">
        <v>12</v>
      </c>
      <c r="N199" s="29" t="n">
        <f aca="false">PRODUCT(K199/J199)</f>
        <v>0.5</v>
      </c>
      <c r="O199" s="28" t="n">
        <f aca="false">PRODUCT(P199+Q199+R199)</f>
        <v>3</v>
      </c>
      <c r="P199" s="30" t="n">
        <v>0</v>
      </c>
      <c r="Q199" s="30"/>
      <c r="R199" s="30" t="n">
        <v>3</v>
      </c>
      <c r="S199" s="29" t="n">
        <f aca="false">PRODUCT(P199/O199)</f>
        <v>0</v>
      </c>
      <c r="T199" s="28"/>
      <c r="U199" s="30"/>
      <c r="V199" s="30"/>
      <c r="W199" s="30"/>
      <c r="X199" s="29"/>
      <c r="Y199" s="32"/>
      <c r="Z199" s="31"/>
      <c r="AA199" s="31"/>
      <c r="AB199" s="33"/>
      <c r="AC199" s="37"/>
      <c r="AD199" s="33"/>
      <c r="AE199" s="28" t="n">
        <v>0</v>
      </c>
      <c r="AF199" s="41" t="n">
        <v>0</v>
      </c>
      <c r="AG199" s="35" t="n">
        <v>0</v>
      </c>
      <c r="AH199" s="1" t="s">
        <v>358</v>
      </c>
      <c r="AI199" s="26" t="n">
        <f aca="false">PRODUCT(CH199)</f>
        <v>34</v>
      </c>
      <c r="AK199" s="3" t="n">
        <v>0.333333333333333</v>
      </c>
      <c r="AL199" s="3" t="n">
        <v>2</v>
      </c>
      <c r="AM199" s="3" t="n">
        <v>1</v>
      </c>
      <c r="AN199" s="3" t="n">
        <v>0</v>
      </c>
      <c r="AO199" s="3" t="n">
        <v>0</v>
      </c>
      <c r="AP199" s="3" t="n">
        <v>0.666666666666666</v>
      </c>
      <c r="AQ199" s="3" t="n">
        <v>4</v>
      </c>
      <c r="AR199" s="3" t="n">
        <v>2</v>
      </c>
      <c r="AS199" s="3" t="n">
        <v>0</v>
      </c>
      <c r="AT199" s="3" t="n">
        <v>0</v>
      </c>
      <c r="AU199" s="3" t="n">
        <v>0.333333333333</v>
      </c>
      <c r="AV199" s="3" t="n">
        <v>2</v>
      </c>
      <c r="AW199" s="3" t="n">
        <v>1</v>
      </c>
      <c r="AX199" s="3" t="n">
        <v>0</v>
      </c>
      <c r="AY199" s="3" t="n">
        <v>0</v>
      </c>
      <c r="AZ199" s="3" t="n">
        <v>25</v>
      </c>
      <c r="BA199" s="3" t="n">
        <v>25</v>
      </c>
      <c r="BB199" s="3" t="n">
        <v>25</v>
      </c>
      <c r="BC199" s="3" t="n">
        <v>25</v>
      </c>
      <c r="BD199" s="3" t="n">
        <v>15</v>
      </c>
      <c r="BE199" s="3" t="n">
        <v>10</v>
      </c>
      <c r="BF199" s="3" t="n">
        <v>25</v>
      </c>
      <c r="BG199" s="3" t="n">
        <v>20</v>
      </c>
      <c r="BH199" s="3" t="n">
        <v>15</v>
      </c>
      <c r="BI199" s="3"/>
      <c r="BJ199" s="6" t="n">
        <f aca="false">PRODUCT(J199*AK199)</f>
        <v>7.99999999999999</v>
      </c>
      <c r="BK199" s="6" t="n">
        <f aca="false">PRODUCT(K199*AL199)</f>
        <v>24</v>
      </c>
      <c r="BL199" s="6" t="n">
        <f aca="false">PRODUCT(L199*AM199)</f>
        <v>0</v>
      </c>
      <c r="BM199" s="6" t="n">
        <f aca="false">PRODUCT(M199*AN199)</f>
        <v>0</v>
      </c>
      <c r="BN199" s="6" t="n">
        <f aca="false">PRODUCT(N199*AO199)</f>
        <v>0</v>
      </c>
      <c r="BO199" s="6" t="n">
        <f aca="false">PRODUCT(O199*AP199)</f>
        <v>2</v>
      </c>
      <c r="BP199" s="6" t="n">
        <f aca="false">PRODUCT(P199*AQ199)</f>
        <v>0</v>
      </c>
      <c r="BQ199" s="6" t="n">
        <f aca="false">PRODUCT(Q199*AR199)</f>
        <v>0</v>
      </c>
      <c r="BR199" s="6" t="n">
        <f aca="false">PRODUCT(R199*AS199)</f>
        <v>0</v>
      </c>
      <c r="BS199" s="6" t="n">
        <f aca="false">PRODUCT(S199*AT199)</f>
        <v>0</v>
      </c>
      <c r="BT199" s="6" t="n">
        <f aca="false">PRODUCT(T199*AU199)</f>
        <v>0</v>
      </c>
      <c r="BU199" s="6" t="n">
        <f aca="false">PRODUCT(U199*AV199)</f>
        <v>0</v>
      </c>
      <c r="BV199" s="6" t="n">
        <f aca="false">PRODUCT(V199*AW199)</f>
        <v>0</v>
      </c>
      <c r="BW199" s="6" t="n">
        <f aca="false">PRODUCT(W199*AX199)</f>
        <v>0</v>
      </c>
      <c r="BX199" s="6" t="n">
        <f aca="false">PRODUCT(X199*AY199)</f>
        <v>0</v>
      </c>
      <c r="BY199" s="6" t="n">
        <f aca="false">PRODUCT(Y199*AZ199)</f>
        <v>0</v>
      </c>
      <c r="BZ199" s="6" t="n">
        <f aca="false">PRODUCT(Z199*BA199)</f>
        <v>0</v>
      </c>
      <c r="CA199" s="6" t="n">
        <f aca="false">PRODUCT(AA199*BB199)</f>
        <v>0</v>
      </c>
      <c r="CB199" s="6" t="n">
        <f aca="false">PRODUCT(AB199*BC199)</f>
        <v>0</v>
      </c>
      <c r="CC199" s="6" t="n">
        <f aca="false">PRODUCT(AC199*BD199)</f>
        <v>0</v>
      </c>
      <c r="CD199" s="6" t="n">
        <f aca="false">PRODUCT(AD199*BE199)</f>
        <v>0</v>
      </c>
      <c r="CE199" s="6" t="n">
        <f aca="false">PRODUCT(AE199*BF199)</f>
        <v>0</v>
      </c>
      <c r="CF199" s="6" t="n">
        <f aca="false">PRODUCT(AF199*BG199)</f>
        <v>0</v>
      </c>
      <c r="CG199" s="6" t="n">
        <f aca="false">PRODUCT(AG199*BH199)</f>
        <v>0</v>
      </c>
      <c r="CH199" s="6" t="n">
        <f aca="false">SUM(BJ199:CG199)</f>
        <v>34</v>
      </c>
      <c r="CI199" s="5"/>
      <c r="CJ199" s="5"/>
      <c r="CK199" s="5"/>
    </row>
    <row r="200" customFormat="false" ht="15" hidden="false" customHeight="false" outlineLevel="0" collapsed="false">
      <c r="A200" s="25" t="n">
        <v>198</v>
      </c>
      <c r="B200" s="26" t="n">
        <f aca="false">PRODUCT(AI200)</f>
        <v>33.3333333333333</v>
      </c>
      <c r="C200" s="1" t="s">
        <v>359</v>
      </c>
      <c r="D200" s="27" t="n">
        <v>16980</v>
      </c>
      <c r="E200" s="28" t="n">
        <f aca="false">PRODUCT(J200+O200+T200)</f>
        <v>22</v>
      </c>
      <c r="F200" s="28" t="n">
        <f aca="false">PRODUCT(K200+P200+U200)</f>
        <v>12</v>
      </c>
      <c r="G200" s="28" t="n">
        <f aca="false">PRODUCT(L200+Q200+V200)</f>
        <v>2</v>
      </c>
      <c r="H200" s="28" t="n">
        <f aca="false">PRODUCT(M200+R200+W200)</f>
        <v>8</v>
      </c>
      <c r="I200" s="29" t="n">
        <f aca="false">PRODUCT(F200/E200)</f>
        <v>0.545454545454545</v>
      </c>
      <c r="J200" s="28" t="n">
        <f aca="false">PRODUCT(K200+L200+M200)</f>
        <v>22</v>
      </c>
      <c r="K200" s="31" t="n">
        <v>12</v>
      </c>
      <c r="L200" s="31" t="n">
        <v>2</v>
      </c>
      <c r="M200" s="31" t="n">
        <v>8</v>
      </c>
      <c r="N200" s="29" t="n">
        <f aca="false">PRODUCT(K200/J200)</f>
        <v>0.545454545454545</v>
      </c>
      <c r="O200" s="28"/>
      <c r="P200" s="31"/>
      <c r="Q200" s="31"/>
      <c r="R200" s="31"/>
      <c r="S200" s="38"/>
      <c r="T200" s="28"/>
      <c r="U200" s="31"/>
      <c r="V200" s="31"/>
      <c r="W200" s="31"/>
      <c r="X200" s="38"/>
      <c r="Y200" s="32"/>
      <c r="Z200" s="31"/>
      <c r="AA200" s="31"/>
      <c r="AB200" s="33"/>
      <c r="AC200" s="37"/>
      <c r="AD200" s="33"/>
      <c r="AE200" s="32" t="n">
        <v>0</v>
      </c>
      <c r="AF200" s="31" t="n">
        <v>0</v>
      </c>
      <c r="AG200" s="38" t="n">
        <v>0</v>
      </c>
      <c r="AH200" s="1" t="s">
        <v>100</v>
      </c>
      <c r="AI200" s="26" t="n">
        <f aca="false">PRODUCT(CH200)</f>
        <v>33.3333333333333</v>
      </c>
      <c r="AK200" s="3" t="n">
        <v>0.333333333333333</v>
      </c>
      <c r="AL200" s="3" t="n">
        <v>2</v>
      </c>
      <c r="AM200" s="3" t="n">
        <v>1</v>
      </c>
      <c r="AN200" s="3" t="n">
        <v>0</v>
      </c>
      <c r="AO200" s="3" t="n">
        <v>0</v>
      </c>
      <c r="AP200" s="3" t="n">
        <v>0.666666666666666</v>
      </c>
      <c r="AQ200" s="3" t="n">
        <v>4</v>
      </c>
      <c r="AR200" s="3" t="n">
        <v>2</v>
      </c>
      <c r="AS200" s="3" t="n">
        <v>0</v>
      </c>
      <c r="AT200" s="3" t="n">
        <v>0</v>
      </c>
      <c r="AU200" s="3" t="n">
        <v>0.333333333333</v>
      </c>
      <c r="AV200" s="3" t="n">
        <v>2</v>
      </c>
      <c r="AW200" s="3" t="n">
        <v>1</v>
      </c>
      <c r="AX200" s="3" t="n">
        <v>0</v>
      </c>
      <c r="AY200" s="3" t="n">
        <v>0</v>
      </c>
      <c r="AZ200" s="3" t="n">
        <v>25</v>
      </c>
      <c r="BA200" s="3" t="n">
        <v>25</v>
      </c>
      <c r="BB200" s="3" t="n">
        <v>25</v>
      </c>
      <c r="BC200" s="3" t="n">
        <v>25</v>
      </c>
      <c r="BD200" s="3" t="n">
        <v>15</v>
      </c>
      <c r="BE200" s="3" t="n">
        <v>10</v>
      </c>
      <c r="BF200" s="3" t="n">
        <v>25</v>
      </c>
      <c r="BG200" s="3" t="n">
        <v>20</v>
      </c>
      <c r="BH200" s="3" t="n">
        <v>15</v>
      </c>
      <c r="BI200" s="3"/>
      <c r="BJ200" s="6" t="n">
        <f aca="false">PRODUCT(J200*AK200)</f>
        <v>7.33333333333333</v>
      </c>
      <c r="BK200" s="6" t="n">
        <f aca="false">PRODUCT(K200*AL200)</f>
        <v>24</v>
      </c>
      <c r="BL200" s="6" t="n">
        <f aca="false">PRODUCT(L200*AM200)</f>
        <v>2</v>
      </c>
      <c r="BM200" s="6" t="n">
        <f aca="false">PRODUCT(M200*AN200)</f>
        <v>0</v>
      </c>
      <c r="BN200" s="6" t="n">
        <f aca="false">PRODUCT(N200*AO200)</f>
        <v>0</v>
      </c>
      <c r="BO200" s="6" t="n">
        <f aca="false">PRODUCT(O200*AP200)</f>
        <v>0</v>
      </c>
      <c r="BP200" s="6" t="n">
        <f aca="false">PRODUCT(P200*AQ200)</f>
        <v>0</v>
      </c>
      <c r="BQ200" s="6" t="n">
        <f aca="false">PRODUCT(Q200*AR200)</f>
        <v>0</v>
      </c>
      <c r="BR200" s="6" t="n">
        <f aca="false">PRODUCT(R200*AS200)</f>
        <v>0</v>
      </c>
      <c r="BS200" s="6" t="n">
        <f aca="false">PRODUCT(S200*AT200)</f>
        <v>0</v>
      </c>
      <c r="BT200" s="6" t="n">
        <f aca="false">PRODUCT(T200*AU200)</f>
        <v>0</v>
      </c>
      <c r="BU200" s="6" t="n">
        <f aca="false">PRODUCT(U200*AV200)</f>
        <v>0</v>
      </c>
      <c r="BV200" s="6" t="n">
        <f aca="false">PRODUCT(V200*AW200)</f>
        <v>0</v>
      </c>
      <c r="BW200" s="6" t="n">
        <f aca="false">PRODUCT(W200*AX200)</f>
        <v>0</v>
      </c>
      <c r="BX200" s="6" t="n">
        <f aca="false">PRODUCT(X200*AY200)</f>
        <v>0</v>
      </c>
      <c r="BY200" s="6" t="n">
        <f aca="false">PRODUCT(Y200*AZ200)</f>
        <v>0</v>
      </c>
      <c r="BZ200" s="6" t="n">
        <f aca="false">PRODUCT(Z200*BA200)</f>
        <v>0</v>
      </c>
      <c r="CA200" s="6" t="n">
        <f aca="false">PRODUCT(AA200*BB200)</f>
        <v>0</v>
      </c>
      <c r="CB200" s="6" t="n">
        <f aca="false">PRODUCT(AB200*BC200)</f>
        <v>0</v>
      </c>
      <c r="CC200" s="6" t="n">
        <f aca="false">PRODUCT(AC200*BD200)</f>
        <v>0</v>
      </c>
      <c r="CD200" s="6" t="n">
        <f aca="false">PRODUCT(AD200*BE200)</f>
        <v>0</v>
      </c>
      <c r="CE200" s="6" t="n">
        <f aca="false">PRODUCT(AE200*BF200)</f>
        <v>0</v>
      </c>
      <c r="CF200" s="6" t="n">
        <f aca="false">PRODUCT(AF200*BG200)</f>
        <v>0</v>
      </c>
      <c r="CG200" s="6" t="n">
        <f aca="false">PRODUCT(AG200*BH200)</f>
        <v>0</v>
      </c>
      <c r="CH200" s="6" t="n">
        <f aca="false">SUM(BJ200:CG200)</f>
        <v>33.3333333333333</v>
      </c>
      <c r="CI200" s="5"/>
      <c r="CJ200" s="5"/>
      <c r="CK200" s="5"/>
    </row>
    <row r="201" customFormat="false" ht="15" hidden="false" customHeight="false" outlineLevel="0" collapsed="false">
      <c r="A201" s="25" t="n">
        <v>199</v>
      </c>
      <c r="B201" s="26" t="n">
        <f aca="false">PRODUCT(AI201)</f>
        <v>31.9999999999987</v>
      </c>
      <c r="C201" s="1" t="s">
        <v>360</v>
      </c>
      <c r="D201" s="27" t="n">
        <v>30277</v>
      </c>
      <c r="E201" s="28" t="n">
        <f aca="false">PRODUCT(J201+O201+T201)</f>
        <v>36</v>
      </c>
      <c r="F201" s="28" t="n">
        <f aca="false">PRODUCT(K201+P201+U201)</f>
        <v>10</v>
      </c>
      <c r="G201" s="28"/>
      <c r="H201" s="28" t="n">
        <f aca="false">PRODUCT(M201+R201+W201)</f>
        <v>26</v>
      </c>
      <c r="I201" s="29" t="n">
        <f aca="false">PRODUCT(F201/E201)</f>
        <v>0.277777777777778</v>
      </c>
      <c r="J201" s="28" t="n">
        <f aca="false">PRODUCT(K201+L201+M201)</f>
        <v>32</v>
      </c>
      <c r="K201" s="31" t="n">
        <v>7</v>
      </c>
      <c r="L201" s="31"/>
      <c r="M201" s="31" t="n">
        <v>25</v>
      </c>
      <c r="N201" s="29" t="n">
        <f aca="false">PRODUCT(K201/J201)</f>
        <v>0.21875</v>
      </c>
      <c r="O201" s="28"/>
      <c r="P201" s="31"/>
      <c r="Q201" s="31"/>
      <c r="R201" s="31"/>
      <c r="S201" s="38"/>
      <c r="T201" s="28" t="n">
        <f aca="false">PRODUCT(U201+V201+W201)</f>
        <v>4</v>
      </c>
      <c r="U201" s="31" t="n">
        <v>3</v>
      </c>
      <c r="V201" s="31"/>
      <c r="W201" s="31" t="n">
        <v>1</v>
      </c>
      <c r="X201" s="42" t="n">
        <f aca="false">PRODUCT(U201/T201)</f>
        <v>0.75</v>
      </c>
      <c r="Y201" s="32"/>
      <c r="Z201" s="31"/>
      <c r="AA201" s="31"/>
      <c r="AB201" s="33"/>
      <c r="AC201" s="37"/>
      <c r="AD201" s="33"/>
      <c r="AE201" s="32"/>
      <c r="AF201" s="31"/>
      <c r="AG201" s="38"/>
      <c r="AH201" s="1" t="s">
        <v>345</v>
      </c>
      <c r="AI201" s="26" t="n">
        <f aca="false">PRODUCT(CH201)</f>
        <v>31.9999999999987</v>
      </c>
      <c r="AK201" s="3" t="n">
        <v>0.333333333333333</v>
      </c>
      <c r="AL201" s="3" t="n">
        <v>2</v>
      </c>
      <c r="AM201" s="3" t="n">
        <v>1</v>
      </c>
      <c r="AN201" s="3" t="n">
        <v>0</v>
      </c>
      <c r="AO201" s="3" t="n">
        <v>0</v>
      </c>
      <c r="AP201" s="3" t="n">
        <v>0.666666666666666</v>
      </c>
      <c r="AQ201" s="3" t="n">
        <v>4</v>
      </c>
      <c r="AR201" s="3" t="n">
        <v>2</v>
      </c>
      <c r="AS201" s="3" t="n">
        <v>0</v>
      </c>
      <c r="AT201" s="3" t="n">
        <v>0</v>
      </c>
      <c r="AU201" s="3" t="n">
        <v>0.333333333333</v>
      </c>
      <c r="AV201" s="3" t="n">
        <v>2</v>
      </c>
      <c r="AW201" s="3" t="n">
        <v>1</v>
      </c>
      <c r="AX201" s="3" t="n">
        <v>0</v>
      </c>
      <c r="AY201" s="3" t="n">
        <v>0</v>
      </c>
      <c r="AZ201" s="3" t="n">
        <v>25</v>
      </c>
      <c r="BA201" s="3" t="n">
        <v>25</v>
      </c>
      <c r="BB201" s="3" t="n">
        <v>25</v>
      </c>
      <c r="BC201" s="3" t="n">
        <v>25</v>
      </c>
      <c r="BD201" s="3" t="n">
        <v>15</v>
      </c>
      <c r="BE201" s="3" t="n">
        <v>10</v>
      </c>
      <c r="BF201" s="3" t="n">
        <v>25</v>
      </c>
      <c r="BG201" s="3" t="n">
        <v>20</v>
      </c>
      <c r="BH201" s="3" t="n">
        <v>15</v>
      </c>
      <c r="BI201" s="3"/>
      <c r="BJ201" s="6" t="n">
        <f aca="false">PRODUCT(J201*AK201)</f>
        <v>10.6666666666667</v>
      </c>
      <c r="BK201" s="6" t="n">
        <f aca="false">PRODUCT(K201*AL201)</f>
        <v>14</v>
      </c>
      <c r="BL201" s="6" t="n">
        <f aca="false">PRODUCT(L201*AM201)</f>
        <v>0</v>
      </c>
      <c r="BM201" s="6" t="n">
        <f aca="false">PRODUCT(M201*AN201)</f>
        <v>0</v>
      </c>
      <c r="BN201" s="6" t="n">
        <f aca="false">PRODUCT(N201*AO201)</f>
        <v>0</v>
      </c>
      <c r="BO201" s="6" t="n">
        <f aca="false">PRODUCT(O201*AP201)</f>
        <v>0</v>
      </c>
      <c r="BP201" s="6" t="n">
        <f aca="false">PRODUCT(P201*AQ201)</f>
        <v>0</v>
      </c>
      <c r="BQ201" s="6" t="n">
        <f aca="false">PRODUCT(Q201*AR201)</f>
        <v>0</v>
      </c>
      <c r="BR201" s="6" t="n">
        <f aca="false">PRODUCT(R201*AS201)</f>
        <v>0</v>
      </c>
      <c r="BS201" s="6" t="n">
        <f aca="false">PRODUCT(S201*AT201)</f>
        <v>0</v>
      </c>
      <c r="BT201" s="6" t="n">
        <f aca="false">PRODUCT(T201*AU201)</f>
        <v>1.333333333332</v>
      </c>
      <c r="BU201" s="6" t="n">
        <f aca="false">PRODUCT(U201*AV201)</f>
        <v>6</v>
      </c>
      <c r="BV201" s="6" t="n">
        <f aca="false">PRODUCT(V201*AW201)</f>
        <v>0</v>
      </c>
      <c r="BW201" s="6" t="n">
        <f aca="false">PRODUCT(W201*AX201)</f>
        <v>0</v>
      </c>
      <c r="BX201" s="6" t="n">
        <f aca="false">PRODUCT(X201*AY201)</f>
        <v>0</v>
      </c>
      <c r="BY201" s="6" t="n">
        <f aca="false">PRODUCT(Y201*AZ201)</f>
        <v>0</v>
      </c>
      <c r="BZ201" s="6" t="n">
        <f aca="false">PRODUCT(Z201*BA201)</f>
        <v>0</v>
      </c>
      <c r="CA201" s="6" t="n">
        <f aca="false">PRODUCT(AA201*BB201)</f>
        <v>0</v>
      </c>
      <c r="CB201" s="6" t="n">
        <f aca="false">PRODUCT(AB201*BC201)</f>
        <v>0</v>
      </c>
      <c r="CC201" s="6" t="n">
        <f aca="false">PRODUCT(AC201*BD201)</f>
        <v>0</v>
      </c>
      <c r="CD201" s="6" t="n">
        <f aca="false">PRODUCT(AD201*BE201)</f>
        <v>0</v>
      </c>
      <c r="CE201" s="6" t="n">
        <f aca="false">PRODUCT(AE201*BF201)</f>
        <v>0</v>
      </c>
      <c r="CF201" s="6" t="n">
        <f aca="false">PRODUCT(AF201*BG201)</f>
        <v>0</v>
      </c>
      <c r="CG201" s="6" t="n">
        <f aca="false">PRODUCT(AG201*BH201)</f>
        <v>0</v>
      </c>
      <c r="CH201" s="6" t="n">
        <f aca="false">SUM(BJ201:CG201)</f>
        <v>31.9999999999987</v>
      </c>
      <c r="CI201" s="5"/>
      <c r="CJ201" s="5"/>
      <c r="CK201" s="5"/>
    </row>
    <row r="202" customFormat="false" ht="15" hidden="false" customHeight="false" outlineLevel="0" collapsed="false">
      <c r="A202" s="25" t="n">
        <v>200</v>
      </c>
      <c r="B202" s="26" t="n">
        <f aca="false">PRODUCT(AI202)</f>
        <v>31.3333333333333</v>
      </c>
      <c r="C202" s="1" t="s">
        <v>361</v>
      </c>
      <c r="D202" s="27"/>
      <c r="E202" s="28" t="n">
        <f aca="false">PRODUCT(J202+O202+T202)</f>
        <v>22</v>
      </c>
      <c r="F202" s="28" t="n">
        <f aca="false">PRODUCT(K202+P202+U202)</f>
        <v>12</v>
      </c>
      <c r="G202" s="28"/>
      <c r="H202" s="28" t="n">
        <f aca="false">PRODUCT(M202+R202+W202)</f>
        <v>10</v>
      </c>
      <c r="I202" s="29" t="n">
        <f aca="false">PRODUCT(F202/E202)</f>
        <v>0.545454545454545</v>
      </c>
      <c r="J202" s="28" t="n">
        <f aca="false">PRODUCT(K202+L202+M202)</f>
        <v>22</v>
      </c>
      <c r="K202" s="31" t="n">
        <v>12</v>
      </c>
      <c r="L202" s="31"/>
      <c r="M202" s="31" t="n">
        <v>10</v>
      </c>
      <c r="N202" s="29" t="n">
        <f aca="false">PRODUCT(K202/J202)</f>
        <v>0.545454545454545</v>
      </c>
      <c r="O202" s="28"/>
      <c r="P202" s="30"/>
      <c r="Q202" s="30"/>
      <c r="R202" s="30"/>
      <c r="S202" s="35"/>
      <c r="T202" s="28"/>
      <c r="U202" s="31"/>
      <c r="V202" s="31"/>
      <c r="W202" s="31"/>
      <c r="X202" s="38"/>
      <c r="Y202" s="32"/>
      <c r="Z202" s="31"/>
      <c r="AA202" s="31"/>
      <c r="AB202" s="33"/>
      <c r="AC202" s="37"/>
      <c r="AD202" s="33"/>
      <c r="AE202" s="32" t="n">
        <v>0</v>
      </c>
      <c r="AF202" s="31" t="n">
        <v>0</v>
      </c>
      <c r="AG202" s="38" t="n">
        <v>0</v>
      </c>
      <c r="AH202" s="1" t="s">
        <v>179</v>
      </c>
      <c r="AI202" s="26" t="n">
        <f aca="false">PRODUCT(CH202)</f>
        <v>31.3333333333333</v>
      </c>
      <c r="AK202" s="3" t="n">
        <v>0.333333333333333</v>
      </c>
      <c r="AL202" s="3" t="n">
        <v>2</v>
      </c>
      <c r="AM202" s="3" t="n">
        <v>1</v>
      </c>
      <c r="AN202" s="3" t="n">
        <v>0</v>
      </c>
      <c r="AO202" s="3" t="n">
        <v>0</v>
      </c>
      <c r="AP202" s="3" t="n">
        <v>0.666666666666666</v>
      </c>
      <c r="AQ202" s="3" t="n">
        <v>4</v>
      </c>
      <c r="AR202" s="3" t="n">
        <v>2</v>
      </c>
      <c r="AS202" s="3" t="n">
        <v>0</v>
      </c>
      <c r="AT202" s="3" t="n">
        <v>0</v>
      </c>
      <c r="AU202" s="3" t="n">
        <v>0.333333333333</v>
      </c>
      <c r="AV202" s="3" t="n">
        <v>2</v>
      </c>
      <c r="AW202" s="3" t="n">
        <v>1</v>
      </c>
      <c r="AX202" s="3" t="n">
        <v>0</v>
      </c>
      <c r="AY202" s="3" t="n">
        <v>0</v>
      </c>
      <c r="AZ202" s="3" t="n">
        <v>25</v>
      </c>
      <c r="BA202" s="3" t="n">
        <v>25</v>
      </c>
      <c r="BB202" s="3" t="n">
        <v>25</v>
      </c>
      <c r="BC202" s="3" t="n">
        <v>25</v>
      </c>
      <c r="BD202" s="3" t="n">
        <v>15</v>
      </c>
      <c r="BE202" s="3" t="n">
        <v>10</v>
      </c>
      <c r="BF202" s="3" t="n">
        <v>25</v>
      </c>
      <c r="BG202" s="3" t="n">
        <v>20</v>
      </c>
      <c r="BH202" s="3" t="n">
        <v>15</v>
      </c>
      <c r="BI202" s="3"/>
      <c r="BJ202" s="6" t="n">
        <f aca="false">PRODUCT(J202*AK202)</f>
        <v>7.33333333333333</v>
      </c>
      <c r="BK202" s="6" t="n">
        <f aca="false">PRODUCT(K202*AL202)</f>
        <v>24</v>
      </c>
      <c r="BL202" s="6" t="n">
        <f aca="false">PRODUCT(L202*AM202)</f>
        <v>0</v>
      </c>
      <c r="BM202" s="6" t="n">
        <f aca="false">PRODUCT(M202*AN202)</f>
        <v>0</v>
      </c>
      <c r="BN202" s="6" t="n">
        <f aca="false">PRODUCT(N202*AO202)</f>
        <v>0</v>
      </c>
      <c r="BO202" s="6" t="n">
        <f aca="false">PRODUCT(O202*AP202)</f>
        <v>0</v>
      </c>
      <c r="BP202" s="6" t="n">
        <f aca="false">PRODUCT(P202*AQ202)</f>
        <v>0</v>
      </c>
      <c r="BQ202" s="6" t="n">
        <f aca="false">PRODUCT(Q202*AR202)</f>
        <v>0</v>
      </c>
      <c r="BR202" s="6" t="n">
        <f aca="false">PRODUCT(R202*AS202)</f>
        <v>0</v>
      </c>
      <c r="BS202" s="6" t="n">
        <f aca="false">PRODUCT(S202*AT202)</f>
        <v>0</v>
      </c>
      <c r="BT202" s="6" t="n">
        <f aca="false">PRODUCT(T202*AU202)</f>
        <v>0</v>
      </c>
      <c r="BU202" s="6" t="n">
        <f aca="false">PRODUCT(U202*AV202)</f>
        <v>0</v>
      </c>
      <c r="BV202" s="6" t="n">
        <f aca="false">PRODUCT(V202*AW202)</f>
        <v>0</v>
      </c>
      <c r="BW202" s="6" t="n">
        <f aca="false">PRODUCT(W202*AX202)</f>
        <v>0</v>
      </c>
      <c r="BX202" s="6" t="n">
        <f aca="false">PRODUCT(X202*AY202)</f>
        <v>0</v>
      </c>
      <c r="BY202" s="6" t="n">
        <f aca="false">PRODUCT(Y202*AZ202)</f>
        <v>0</v>
      </c>
      <c r="BZ202" s="6" t="n">
        <f aca="false">PRODUCT(Z202*BA202)</f>
        <v>0</v>
      </c>
      <c r="CA202" s="6" t="n">
        <f aca="false">PRODUCT(AA202*BB202)</f>
        <v>0</v>
      </c>
      <c r="CB202" s="6" t="n">
        <f aca="false">PRODUCT(AB202*BC202)</f>
        <v>0</v>
      </c>
      <c r="CC202" s="6" t="n">
        <f aca="false">PRODUCT(AC202*BD202)</f>
        <v>0</v>
      </c>
      <c r="CD202" s="6" t="n">
        <f aca="false">PRODUCT(AD202*BE202)</f>
        <v>0</v>
      </c>
      <c r="CE202" s="6" t="n">
        <f aca="false">PRODUCT(AE202*BF202)</f>
        <v>0</v>
      </c>
      <c r="CF202" s="6" t="n">
        <f aca="false">PRODUCT(AF202*BG202)</f>
        <v>0</v>
      </c>
      <c r="CG202" s="6" t="n">
        <f aca="false">PRODUCT(AG202*BH202)</f>
        <v>0</v>
      </c>
      <c r="CH202" s="6" t="n">
        <f aca="false">SUM(BJ202:CG202)</f>
        <v>31.3333333333333</v>
      </c>
      <c r="CI202" s="5"/>
      <c r="CJ202" s="5"/>
      <c r="CK202" s="5"/>
    </row>
    <row r="203" customFormat="false" ht="15" hidden="false" customHeight="false" outlineLevel="0" collapsed="false">
      <c r="A203" s="25" t="n">
        <v>201</v>
      </c>
      <c r="B203" s="26" t="n">
        <f aca="false">PRODUCT(AI203)</f>
        <v>31.3333333333317</v>
      </c>
      <c r="C203" s="1" t="s">
        <v>362</v>
      </c>
      <c r="D203" s="27" t="n">
        <v>33992</v>
      </c>
      <c r="E203" s="28" t="n">
        <f aca="false">PRODUCT(J203+O203+T203)</f>
        <v>34</v>
      </c>
      <c r="F203" s="28" t="n">
        <f aca="false">PRODUCT(K203+P203+U203)</f>
        <v>10</v>
      </c>
      <c r="G203" s="28"/>
      <c r="H203" s="28" t="n">
        <f aca="false">PRODUCT(M203+R203+W203)</f>
        <v>24</v>
      </c>
      <c r="I203" s="29" t="n">
        <f aca="false">PRODUCT(F203/E203)</f>
        <v>0.294117647058824</v>
      </c>
      <c r="J203" s="28" t="n">
        <f aca="false">PRODUCT(K203+L203+M203)</f>
        <v>29</v>
      </c>
      <c r="K203" s="31" t="n">
        <v>8</v>
      </c>
      <c r="L203" s="31"/>
      <c r="M203" s="31" t="n">
        <v>21</v>
      </c>
      <c r="N203" s="29" t="n">
        <f aca="false">PRODUCT(K203/J203)</f>
        <v>0.275862068965517</v>
      </c>
      <c r="O203" s="28"/>
      <c r="P203" s="31"/>
      <c r="Q203" s="31"/>
      <c r="R203" s="31"/>
      <c r="S203" s="42"/>
      <c r="T203" s="28" t="n">
        <v>5</v>
      </c>
      <c r="U203" s="31" t="n">
        <v>2</v>
      </c>
      <c r="V203" s="31"/>
      <c r="W203" s="31" t="n">
        <v>3</v>
      </c>
      <c r="X203" s="42" t="n">
        <f aca="false">PRODUCT(U203/T203)</f>
        <v>0.4</v>
      </c>
      <c r="Y203" s="32"/>
      <c r="Z203" s="31"/>
      <c r="AA203" s="31"/>
      <c r="AB203" s="33"/>
      <c r="AC203" s="37"/>
      <c r="AD203" s="33"/>
      <c r="AE203" s="32" t="n">
        <v>0</v>
      </c>
      <c r="AF203" s="31" t="n">
        <v>0</v>
      </c>
      <c r="AG203" s="38" t="n">
        <v>0</v>
      </c>
      <c r="AH203" s="1" t="s">
        <v>246</v>
      </c>
      <c r="AI203" s="26" t="n">
        <f aca="false">PRODUCT(CH203)</f>
        <v>31.3333333333317</v>
      </c>
      <c r="AK203" s="3" t="n">
        <v>0.333333333333333</v>
      </c>
      <c r="AL203" s="3" t="n">
        <v>2</v>
      </c>
      <c r="AM203" s="3" t="n">
        <v>1</v>
      </c>
      <c r="AN203" s="3" t="n">
        <v>0</v>
      </c>
      <c r="AO203" s="3" t="n">
        <v>0</v>
      </c>
      <c r="AP203" s="3" t="n">
        <v>0.666666666666666</v>
      </c>
      <c r="AQ203" s="3" t="n">
        <v>4</v>
      </c>
      <c r="AR203" s="3" t="n">
        <v>2</v>
      </c>
      <c r="AS203" s="3" t="n">
        <v>0</v>
      </c>
      <c r="AT203" s="3" t="n">
        <v>0</v>
      </c>
      <c r="AU203" s="3" t="n">
        <v>0.333333333333</v>
      </c>
      <c r="AV203" s="3" t="n">
        <v>2</v>
      </c>
      <c r="AW203" s="3" t="n">
        <v>1</v>
      </c>
      <c r="AX203" s="3" t="n">
        <v>0</v>
      </c>
      <c r="AY203" s="3" t="n">
        <v>0</v>
      </c>
      <c r="AZ203" s="3" t="n">
        <v>25</v>
      </c>
      <c r="BA203" s="3" t="n">
        <v>25</v>
      </c>
      <c r="BB203" s="3" t="n">
        <v>25</v>
      </c>
      <c r="BC203" s="3" t="n">
        <v>25</v>
      </c>
      <c r="BD203" s="3" t="n">
        <v>15</v>
      </c>
      <c r="BE203" s="3" t="n">
        <v>10</v>
      </c>
      <c r="BF203" s="3" t="n">
        <v>25</v>
      </c>
      <c r="BG203" s="3" t="n">
        <v>20</v>
      </c>
      <c r="BH203" s="3" t="n">
        <v>15</v>
      </c>
      <c r="BI203" s="3"/>
      <c r="BJ203" s="6" t="n">
        <f aca="false">PRODUCT(J203*AK203)</f>
        <v>9.66666666666666</v>
      </c>
      <c r="BK203" s="6" t="n">
        <f aca="false">PRODUCT(K203*AL203)</f>
        <v>16</v>
      </c>
      <c r="BL203" s="6" t="n">
        <f aca="false">PRODUCT(L203*AM203)</f>
        <v>0</v>
      </c>
      <c r="BM203" s="6" t="n">
        <f aca="false">PRODUCT(M203*AN203)</f>
        <v>0</v>
      </c>
      <c r="BN203" s="6" t="n">
        <f aca="false">PRODUCT(N203*AO203)</f>
        <v>0</v>
      </c>
      <c r="BO203" s="6" t="n">
        <f aca="false">PRODUCT(O203*AP203)</f>
        <v>0</v>
      </c>
      <c r="BP203" s="6" t="n">
        <f aca="false">PRODUCT(P203*AQ203)</f>
        <v>0</v>
      </c>
      <c r="BQ203" s="6" t="n">
        <f aca="false">PRODUCT(Q203*AR203)</f>
        <v>0</v>
      </c>
      <c r="BR203" s="6" t="n">
        <f aca="false">PRODUCT(R203*AS203)</f>
        <v>0</v>
      </c>
      <c r="BS203" s="6" t="n">
        <f aca="false">PRODUCT(S203*AT203)</f>
        <v>0</v>
      </c>
      <c r="BT203" s="6" t="n">
        <f aca="false">PRODUCT(T203*AU203)</f>
        <v>1.666666666665</v>
      </c>
      <c r="BU203" s="6" t="n">
        <f aca="false">PRODUCT(U203*AV203)</f>
        <v>4</v>
      </c>
      <c r="BV203" s="6" t="n">
        <f aca="false">PRODUCT(V203*AW203)</f>
        <v>0</v>
      </c>
      <c r="BW203" s="6" t="n">
        <f aca="false">PRODUCT(W203*AX203)</f>
        <v>0</v>
      </c>
      <c r="BX203" s="6" t="n">
        <f aca="false">PRODUCT(X203*AY203)</f>
        <v>0</v>
      </c>
      <c r="BY203" s="6" t="n">
        <f aca="false">PRODUCT(Y203*AZ203)</f>
        <v>0</v>
      </c>
      <c r="BZ203" s="6" t="n">
        <f aca="false">PRODUCT(Z203*BA203)</f>
        <v>0</v>
      </c>
      <c r="CA203" s="6" t="n">
        <f aca="false">PRODUCT(AA203*BB203)</f>
        <v>0</v>
      </c>
      <c r="CB203" s="6" t="n">
        <f aca="false">PRODUCT(AB203*BC203)</f>
        <v>0</v>
      </c>
      <c r="CC203" s="6" t="n">
        <f aca="false">PRODUCT(AC203*BD203)</f>
        <v>0</v>
      </c>
      <c r="CD203" s="6" t="n">
        <f aca="false">PRODUCT(AD203*BE203)</f>
        <v>0</v>
      </c>
      <c r="CE203" s="6" t="n">
        <f aca="false">PRODUCT(AE203*BF203)</f>
        <v>0</v>
      </c>
      <c r="CF203" s="6" t="n">
        <f aca="false">PRODUCT(AF203*BG203)</f>
        <v>0</v>
      </c>
      <c r="CG203" s="6" t="n">
        <f aca="false">PRODUCT(AG203*BH203)</f>
        <v>0</v>
      </c>
      <c r="CH203" s="6" t="n">
        <f aca="false">SUM(BJ203:CG203)</f>
        <v>31.3333333333317</v>
      </c>
      <c r="CI203" s="5"/>
      <c r="CJ203" s="5"/>
      <c r="CK203" s="5"/>
    </row>
    <row r="204" customFormat="false" ht="15" hidden="false" customHeight="false" outlineLevel="0" collapsed="false">
      <c r="A204" s="25" t="n">
        <v>202</v>
      </c>
      <c r="B204" s="26" t="n">
        <f aca="false">PRODUCT(AI204)</f>
        <v>29.999999999992</v>
      </c>
      <c r="C204" s="1" t="s">
        <v>363</v>
      </c>
      <c r="D204" s="27" t="n">
        <v>18397</v>
      </c>
      <c r="E204" s="28" t="n">
        <f aca="false">PRODUCT(J204+O204+T204)</f>
        <v>30</v>
      </c>
      <c r="F204" s="28" t="n">
        <f aca="false">PRODUCT(K204+P204+U204)</f>
        <v>9</v>
      </c>
      <c r="G204" s="28" t="n">
        <f aca="false">PRODUCT(L204+Q204+V204)</f>
        <v>2</v>
      </c>
      <c r="H204" s="28" t="n">
        <f aca="false">PRODUCT(M204+R204+W204)</f>
        <v>19</v>
      </c>
      <c r="I204" s="29" t="n">
        <f aca="false">PRODUCT(F204/E204)</f>
        <v>0.3</v>
      </c>
      <c r="J204" s="28" t="n">
        <f aca="false">PRODUCT(K204+L204+M204)</f>
        <v>6</v>
      </c>
      <c r="K204" s="31" t="n">
        <v>1</v>
      </c>
      <c r="L204" s="31" t="n">
        <v>1</v>
      </c>
      <c r="M204" s="31" t="n">
        <v>4</v>
      </c>
      <c r="N204" s="29" t="n">
        <f aca="false">PRODUCT(K204/J204)</f>
        <v>0.166666666666667</v>
      </c>
      <c r="O204" s="28"/>
      <c r="P204" s="31"/>
      <c r="Q204" s="31"/>
      <c r="R204" s="31"/>
      <c r="S204" s="42"/>
      <c r="T204" s="28" t="n">
        <f aca="false">PRODUCT(U204+V204+W204)</f>
        <v>24</v>
      </c>
      <c r="U204" s="31" t="n">
        <v>8</v>
      </c>
      <c r="V204" s="31" t="n">
        <v>1</v>
      </c>
      <c r="W204" s="31" t="n">
        <v>15</v>
      </c>
      <c r="X204" s="42" t="n">
        <f aca="false">PRODUCT(U204/T204)</f>
        <v>0.333333333333333</v>
      </c>
      <c r="Y204" s="32"/>
      <c r="Z204" s="31"/>
      <c r="AA204" s="31"/>
      <c r="AB204" s="33"/>
      <c r="AC204" s="37"/>
      <c r="AD204" s="33"/>
      <c r="AE204" s="32" t="n">
        <v>0</v>
      </c>
      <c r="AF204" s="31" t="n">
        <v>0</v>
      </c>
      <c r="AG204" s="38" t="n">
        <v>0</v>
      </c>
      <c r="AH204" s="1" t="s">
        <v>364</v>
      </c>
      <c r="AI204" s="26" t="n">
        <f aca="false">PRODUCT(CH204)</f>
        <v>29.999999999992</v>
      </c>
      <c r="AK204" s="3" t="n">
        <v>0.333333333333333</v>
      </c>
      <c r="AL204" s="3" t="n">
        <v>2</v>
      </c>
      <c r="AM204" s="3" t="n">
        <v>1</v>
      </c>
      <c r="AN204" s="3" t="n">
        <v>0</v>
      </c>
      <c r="AO204" s="3" t="n">
        <v>0</v>
      </c>
      <c r="AP204" s="3" t="n">
        <v>0.666666666666666</v>
      </c>
      <c r="AQ204" s="3" t="n">
        <v>4</v>
      </c>
      <c r="AR204" s="3" t="n">
        <v>2</v>
      </c>
      <c r="AS204" s="3" t="n">
        <v>0</v>
      </c>
      <c r="AT204" s="3" t="n">
        <v>0</v>
      </c>
      <c r="AU204" s="3" t="n">
        <v>0.333333333333</v>
      </c>
      <c r="AV204" s="3" t="n">
        <v>2</v>
      </c>
      <c r="AW204" s="3" t="n">
        <v>1</v>
      </c>
      <c r="AX204" s="3" t="n">
        <v>0</v>
      </c>
      <c r="AY204" s="3" t="n">
        <v>0</v>
      </c>
      <c r="AZ204" s="3" t="n">
        <v>25</v>
      </c>
      <c r="BA204" s="3" t="n">
        <v>25</v>
      </c>
      <c r="BB204" s="3" t="n">
        <v>25</v>
      </c>
      <c r="BC204" s="3" t="n">
        <v>25</v>
      </c>
      <c r="BD204" s="3" t="n">
        <v>15</v>
      </c>
      <c r="BE204" s="3" t="n">
        <v>10</v>
      </c>
      <c r="BF204" s="3" t="n">
        <v>25</v>
      </c>
      <c r="BG204" s="3" t="n">
        <v>20</v>
      </c>
      <c r="BH204" s="3" t="n">
        <v>15</v>
      </c>
      <c r="BI204" s="3"/>
      <c r="BJ204" s="6" t="n">
        <f aca="false">PRODUCT(J204*AK204)</f>
        <v>2</v>
      </c>
      <c r="BK204" s="6" t="n">
        <f aca="false">PRODUCT(K204*AL204)</f>
        <v>2</v>
      </c>
      <c r="BL204" s="6" t="n">
        <f aca="false">PRODUCT(L204*AM204)</f>
        <v>1</v>
      </c>
      <c r="BM204" s="6" t="n">
        <f aca="false">PRODUCT(M204*AN204)</f>
        <v>0</v>
      </c>
      <c r="BN204" s="6" t="n">
        <f aca="false">PRODUCT(N204*AO204)</f>
        <v>0</v>
      </c>
      <c r="BO204" s="6" t="n">
        <f aca="false">PRODUCT(O204*AP204)</f>
        <v>0</v>
      </c>
      <c r="BP204" s="6" t="n">
        <f aca="false">PRODUCT(P204*AQ204)</f>
        <v>0</v>
      </c>
      <c r="BQ204" s="6" t="n">
        <f aca="false">PRODUCT(Q204*AR204)</f>
        <v>0</v>
      </c>
      <c r="BR204" s="6" t="n">
        <f aca="false">PRODUCT(R204*AS204)</f>
        <v>0</v>
      </c>
      <c r="BS204" s="6" t="n">
        <f aca="false">PRODUCT(S204*AT204)</f>
        <v>0</v>
      </c>
      <c r="BT204" s="6" t="n">
        <f aca="false">PRODUCT(T204*AU204)</f>
        <v>7.999999999992</v>
      </c>
      <c r="BU204" s="6" t="n">
        <f aca="false">PRODUCT(U204*AV204)</f>
        <v>16</v>
      </c>
      <c r="BV204" s="6" t="n">
        <f aca="false">PRODUCT(V204*AW204)</f>
        <v>1</v>
      </c>
      <c r="BW204" s="6" t="n">
        <f aca="false">PRODUCT(W204*AX204)</f>
        <v>0</v>
      </c>
      <c r="BX204" s="6" t="n">
        <f aca="false">PRODUCT(X204*AY204)</f>
        <v>0</v>
      </c>
      <c r="BY204" s="6" t="n">
        <f aca="false">PRODUCT(Y204*AZ204)</f>
        <v>0</v>
      </c>
      <c r="BZ204" s="6" t="n">
        <f aca="false">PRODUCT(Z204*BA204)</f>
        <v>0</v>
      </c>
      <c r="CA204" s="6" t="n">
        <f aca="false">PRODUCT(AA204*BB204)</f>
        <v>0</v>
      </c>
      <c r="CB204" s="6" t="n">
        <f aca="false">PRODUCT(AB204*BC204)</f>
        <v>0</v>
      </c>
      <c r="CC204" s="6" t="n">
        <f aca="false">PRODUCT(AC204*BD204)</f>
        <v>0</v>
      </c>
      <c r="CD204" s="6" t="n">
        <f aca="false">PRODUCT(AD204*BE204)</f>
        <v>0</v>
      </c>
      <c r="CE204" s="6" t="n">
        <f aca="false">PRODUCT(AE204*BF204)</f>
        <v>0</v>
      </c>
      <c r="CF204" s="6" t="n">
        <f aca="false">PRODUCT(AF204*BG204)</f>
        <v>0</v>
      </c>
      <c r="CG204" s="6" t="n">
        <f aca="false">PRODUCT(AG204*BH204)</f>
        <v>0</v>
      </c>
      <c r="CH204" s="6" t="n">
        <f aca="false">SUM(BJ204:CG204)</f>
        <v>29.999999999992</v>
      </c>
      <c r="CI204" s="5"/>
      <c r="CJ204" s="5"/>
      <c r="CK204" s="5"/>
    </row>
    <row r="205" customFormat="false" ht="15" hidden="false" customHeight="false" outlineLevel="0" collapsed="false">
      <c r="A205" s="25" t="n">
        <v>203</v>
      </c>
      <c r="B205" s="26" t="n">
        <f aca="false">PRODUCT(AI205)</f>
        <v>29.6666666666643</v>
      </c>
      <c r="C205" s="1" t="s">
        <v>365</v>
      </c>
      <c r="D205" s="27" t="n">
        <v>23884</v>
      </c>
      <c r="E205" s="28" t="n">
        <f aca="false">PRODUCT(J205+O205+T205)</f>
        <v>35</v>
      </c>
      <c r="F205" s="28" t="n">
        <f aca="false">PRODUCT(K205+P205+U205)</f>
        <v>9</v>
      </c>
      <c r="G205" s="28"/>
      <c r="H205" s="28" t="n">
        <f aca="false">PRODUCT(M205+R205+W205)</f>
        <v>26</v>
      </c>
      <c r="I205" s="29" t="n">
        <f aca="false">PRODUCT(F205/E205)</f>
        <v>0.257142857142857</v>
      </c>
      <c r="J205" s="28" t="n">
        <f aca="false">PRODUCT(K205+L205+M205)</f>
        <v>28</v>
      </c>
      <c r="K205" s="31" t="n">
        <v>6</v>
      </c>
      <c r="L205" s="31"/>
      <c r="M205" s="31" t="n">
        <v>22</v>
      </c>
      <c r="N205" s="29" t="n">
        <f aca="false">PRODUCT(K205/J205)</f>
        <v>0.214285714285714</v>
      </c>
      <c r="O205" s="28"/>
      <c r="P205" s="31"/>
      <c r="Q205" s="31"/>
      <c r="R205" s="31"/>
      <c r="S205" s="42"/>
      <c r="T205" s="28" t="n">
        <f aca="false">PRODUCT(U205+V205+W205)</f>
        <v>7</v>
      </c>
      <c r="U205" s="31" t="n">
        <v>3</v>
      </c>
      <c r="V205" s="31"/>
      <c r="W205" s="31" t="n">
        <v>4</v>
      </c>
      <c r="X205" s="42" t="n">
        <f aca="false">PRODUCT(U205/T205)</f>
        <v>0.428571428571429</v>
      </c>
      <c r="Y205" s="32"/>
      <c r="Z205" s="31"/>
      <c r="AA205" s="31"/>
      <c r="AB205" s="33"/>
      <c r="AC205" s="37"/>
      <c r="AD205" s="33"/>
      <c r="AE205" s="32" t="n">
        <v>0</v>
      </c>
      <c r="AF205" s="31" t="n">
        <v>0</v>
      </c>
      <c r="AG205" s="38" t="n">
        <v>0</v>
      </c>
      <c r="AH205" s="1" t="s">
        <v>366</v>
      </c>
      <c r="AI205" s="26" t="n">
        <f aca="false">PRODUCT(CH205)</f>
        <v>29.6666666666643</v>
      </c>
      <c r="AK205" s="3" t="n">
        <v>0.333333333333333</v>
      </c>
      <c r="AL205" s="3" t="n">
        <v>2</v>
      </c>
      <c r="AM205" s="3" t="n">
        <v>1</v>
      </c>
      <c r="AN205" s="3" t="n">
        <v>0</v>
      </c>
      <c r="AO205" s="3" t="n">
        <v>0</v>
      </c>
      <c r="AP205" s="3" t="n">
        <v>0.666666666666666</v>
      </c>
      <c r="AQ205" s="3" t="n">
        <v>4</v>
      </c>
      <c r="AR205" s="3" t="n">
        <v>2</v>
      </c>
      <c r="AS205" s="3" t="n">
        <v>0</v>
      </c>
      <c r="AT205" s="3" t="n">
        <v>0</v>
      </c>
      <c r="AU205" s="3" t="n">
        <v>0.333333333333</v>
      </c>
      <c r="AV205" s="3" t="n">
        <v>2</v>
      </c>
      <c r="AW205" s="3" t="n">
        <v>1</v>
      </c>
      <c r="AX205" s="3" t="n">
        <v>0</v>
      </c>
      <c r="AY205" s="3" t="n">
        <v>0</v>
      </c>
      <c r="AZ205" s="3" t="n">
        <v>25</v>
      </c>
      <c r="BA205" s="3" t="n">
        <v>25</v>
      </c>
      <c r="BB205" s="3" t="n">
        <v>25</v>
      </c>
      <c r="BC205" s="3" t="n">
        <v>25</v>
      </c>
      <c r="BD205" s="3" t="n">
        <v>15</v>
      </c>
      <c r="BE205" s="3" t="n">
        <v>10</v>
      </c>
      <c r="BF205" s="3" t="n">
        <v>25</v>
      </c>
      <c r="BG205" s="3" t="n">
        <v>20</v>
      </c>
      <c r="BH205" s="3" t="n">
        <v>15</v>
      </c>
      <c r="BI205" s="3"/>
      <c r="BJ205" s="6" t="n">
        <f aca="false">PRODUCT(J205*AK205)</f>
        <v>9.33333333333332</v>
      </c>
      <c r="BK205" s="6" t="n">
        <f aca="false">PRODUCT(K205*AL205)</f>
        <v>12</v>
      </c>
      <c r="BL205" s="6" t="n">
        <f aca="false">PRODUCT(L205*AM205)</f>
        <v>0</v>
      </c>
      <c r="BM205" s="6" t="n">
        <f aca="false">PRODUCT(M205*AN205)</f>
        <v>0</v>
      </c>
      <c r="BN205" s="6" t="n">
        <f aca="false">PRODUCT(N205*AO205)</f>
        <v>0</v>
      </c>
      <c r="BO205" s="6" t="n">
        <f aca="false">PRODUCT(O205*AP205)</f>
        <v>0</v>
      </c>
      <c r="BP205" s="6" t="n">
        <f aca="false">PRODUCT(P205*AQ205)</f>
        <v>0</v>
      </c>
      <c r="BQ205" s="6" t="n">
        <f aca="false">PRODUCT(Q205*AR205)</f>
        <v>0</v>
      </c>
      <c r="BR205" s="6" t="n">
        <f aca="false">PRODUCT(R205*AS205)</f>
        <v>0</v>
      </c>
      <c r="BS205" s="6" t="n">
        <f aca="false">PRODUCT(S205*AT205)</f>
        <v>0</v>
      </c>
      <c r="BT205" s="6" t="n">
        <f aca="false">PRODUCT(T205*AU205)</f>
        <v>2.333333333331</v>
      </c>
      <c r="BU205" s="6" t="n">
        <f aca="false">PRODUCT(U205*AV205)</f>
        <v>6</v>
      </c>
      <c r="BV205" s="6" t="n">
        <f aca="false">PRODUCT(V205*AW205)</f>
        <v>0</v>
      </c>
      <c r="BW205" s="6" t="n">
        <f aca="false">PRODUCT(W205*AX205)</f>
        <v>0</v>
      </c>
      <c r="BX205" s="6" t="n">
        <f aca="false">PRODUCT(X205*AY205)</f>
        <v>0</v>
      </c>
      <c r="BY205" s="6" t="n">
        <f aca="false">PRODUCT(Y205*AZ205)</f>
        <v>0</v>
      </c>
      <c r="BZ205" s="6" t="n">
        <f aca="false">PRODUCT(Z205*BA205)</f>
        <v>0</v>
      </c>
      <c r="CA205" s="6" t="n">
        <f aca="false">PRODUCT(AA205*BB205)</f>
        <v>0</v>
      </c>
      <c r="CB205" s="6" t="n">
        <f aca="false">PRODUCT(AB205*BC205)</f>
        <v>0</v>
      </c>
      <c r="CC205" s="6" t="n">
        <f aca="false">PRODUCT(AC205*BD205)</f>
        <v>0</v>
      </c>
      <c r="CD205" s="6" t="n">
        <f aca="false">PRODUCT(AD205*BE205)</f>
        <v>0</v>
      </c>
      <c r="CE205" s="6" t="n">
        <f aca="false">PRODUCT(AE205*BF205)</f>
        <v>0</v>
      </c>
      <c r="CF205" s="6" t="n">
        <f aca="false">PRODUCT(AF205*BG205)</f>
        <v>0</v>
      </c>
      <c r="CG205" s="6" t="n">
        <f aca="false">PRODUCT(AG205*BH205)</f>
        <v>0</v>
      </c>
      <c r="CH205" s="6" t="n">
        <f aca="false">SUM(BJ205:CG205)</f>
        <v>29.6666666666643</v>
      </c>
      <c r="CI205" s="5"/>
      <c r="CJ205" s="5"/>
      <c r="CK205" s="5"/>
    </row>
    <row r="206" customFormat="false" ht="15" hidden="false" customHeight="false" outlineLevel="0" collapsed="false">
      <c r="A206" s="25" t="n">
        <v>204</v>
      </c>
      <c r="B206" s="26" t="n">
        <f aca="false">PRODUCT(AI206)</f>
        <v>29.666666666664</v>
      </c>
      <c r="C206" s="1" t="s">
        <v>367</v>
      </c>
      <c r="D206" s="27" t="n">
        <v>26653</v>
      </c>
      <c r="E206" s="28" t="n">
        <f aca="false">PRODUCT(J206+O206+T206)</f>
        <v>8</v>
      </c>
      <c r="F206" s="28" t="n">
        <f aca="false">PRODUCT(K206+P206+U206)</f>
        <v>1</v>
      </c>
      <c r="G206" s="28"/>
      <c r="H206" s="28" t="n">
        <f aca="false">PRODUCT(M206+R206+W206)</f>
        <v>7</v>
      </c>
      <c r="I206" s="29" t="n">
        <f aca="false">PRODUCT(F206/E206)</f>
        <v>0.125</v>
      </c>
      <c r="J206" s="28"/>
      <c r="K206" s="31"/>
      <c r="L206" s="31"/>
      <c r="M206" s="31"/>
      <c r="N206" s="29"/>
      <c r="O206" s="28"/>
      <c r="P206" s="31"/>
      <c r="Q206" s="31"/>
      <c r="R206" s="31"/>
      <c r="S206" s="42"/>
      <c r="T206" s="28" t="n">
        <f aca="false">PRODUCT(U206+V206+W206)</f>
        <v>8</v>
      </c>
      <c r="U206" s="31" t="n">
        <v>1</v>
      </c>
      <c r="V206" s="31"/>
      <c r="W206" s="31" t="n">
        <v>7</v>
      </c>
      <c r="X206" s="42" t="n">
        <f aca="false">PRODUCT(U206/T206)</f>
        <v>0.125</v>
      </c>
      <c r="Y206" s="32"/>
      <c r="Z206" s="31"/>
      <c r="AA206" s="30" t="n">
        <v>1</v>
      </c>
      <c r="AB206" s="33"/>
      <c r="AC206" s="37"/>
      <c r="AD206" s="33"/>
      <c r="AE206" s="32" t="n">
        <v>0</v>
      </c>
      <c r="AF206" s="31" t="n">
        <v>0</v>
      </c>
      <c r="AG206" s="38" t="n">
        <v>0</v>
      </c>
      <c r="AH206" s="1" t="s">
        <v>368</v>
      </c>
      <c r="AI206" s="26" t="n">
        <f aca="false">PRODUCT(CH206)</f>
        <v>29.666666666664</v>
      </c>
      <c r="AK206" s="3" t="n">
        <v>0.333333333333333</v>
      </c>
      <c r="AL206" s="3" t="n">
        <v>2</v>
      </c>
      <c r="AM206" s="3" t="n">
        <v>1</v>
      </c>
      <c r="AN206" s="3" t="n">
        <v>0</v>
      </c>
      <c r="AO206" s="3" t="n">
        <v>0</v>
      </c>
      <c r="AP206" s="3" t="n">
        <v>0.666666666666666</v>
      </c>
      <c r="AQ206" s="3" t="n">
        <v>4</v>
      </c>
      <c r="AR206" s="3" t="n">
        <v>2</v>
      </c>
      <c r="AS206" s="3" t="n">
        <v>0</v>
      </c>
      <c r="AT206" s="3" t="n">
        <v>0</v>
      </c>
      <c r="AU206" s="3" t="n">
        <v>0.333333333333</v>
      </c>
      <c r="AV206" s="3" t="n">
        <v>2</v>
      </c>
      <c r="AW206" s="3" t="n">
        <v>1</v>
      </c>
      <c r="AX206" s="3" t="n">
        <v>0</v>
      </c>
      <c r="AY206" s="3" t="n">
        <v>0</v>
      </c>
      <c r="AZ206" s="3" t="n">
        <v>25</v>
      </c>
      <c r="BA206" s="3" t="n">
        <v>25</v>
      </c>
      <c r="BB206" s="3" t="n">
        <v>25</v>
      </c>
      <c r="BC206" s="3" t="n">
        <v>25</v>
      </c>
      <c r="BD206" s="3" t="n">
        <v>15</v>
      </c>
      <c r="BE206" s="3" t="n">
        <v>10</v>
      </c>
      <c r="BF206" s="3" t="n">
        <v>25</v>
      </c>
      <c r="BG206" s="3" t="n">
        <v>20</v>
      </c>
      <c r="BH206" s="3" t="n">
        <v>15</v>
      </c>
      <c r="BI206" s="3"/>
      <c r="BJ206" s="6" t="n">
        <f aca="false">PRODUCT(J206*AK206)</f>
        <v>0</v>
      </c>
      <c r="BK206" s="6" t="n">
        <f aca="false">PRODUCT(K206*AL206)</f>
        <v>0</v>
      </c>
      <c r="BL206" s="6" t="n">
        <f aca="false">PRODUCT(L206*AM206)</f>
        <v>0</v>
      </c>
      <c r="BM206" s="6" t="n">
        <f aca="false">PRODUCT(M206*AN206)</f>
        <v>0</v>
      </c>
      <c r="BN206" s="6" t="n">
        <f aca="false">PRODUCT(N206*AO206)</f>
        <v>0</v>
      </c>
      <c r="BO206" s="6" t="n">
        <f aca="false">PRODUCT(O206*AP206)</f>
        <v>0</v>
      </c>
      <c r="BP206" s="6" t="n">
        <f aca="false">PRODUCT(P206*AQ206)</f>
        <v>0</v>
      </c>
      <c r="BQ206" s="6" t="n">
        <f aca="false">PRODUCT(Q206*AR206)</f>
        <v>0</v>
      </c>
      <c r="BR206" s="6" t="n">
        <f aca="false">PRODUCT(R206*AS206)</f>
        <v>0</v>
      </c>
      <c r="BS206" s="6" t="n">
        <f aca="false">PRODUCT(S206*AT206)</f>
        <v>0</v>
      </c>
      <c r="BT206" s="6" t="n">
        <f aca="false">PRODUCT(T206*AU206)</f>
        <v>2.666666666664</v>
      </c>
      <c r="BU206" s="6" t="n">
        <f aca="false">PRODUCT(U206*AV206)</f>
        <v>2</v>
      </c>
      <c r="BV206" s="6" t="n">
        <f aca="false">PRODUCT(V206*AW206)</f>
        <v>0</v>
      </c>
      <c r="BW206" s="6" t="n">
        <f aca="false">PRODUCT(W206*AX206)</f>
        <v>0</v>
      </c>
      <c r="BX206" s="6" t="n">
        <f aca="false">PRODUCT(X206*AY206)</f>
        <v>0</v>
      </c>
      <c r="BY206" s="6" t="n">
        <f aca="false">PRODUCT(Y206*AZ206)</f>
        <v>0</v>
      </c>
      <c r="BZ206" s="6" t="n">
        <f aca="false">PRODUCT(Z206*BA206)</f>
        <v>0</v>
      </c>
      <c r="CA206" s="6" t="n">
        <f aca="false">PRODUCT(AA206*BB206)</f>
        <v>25</v>
      </c>
      <c r="CB206" s="6" t="n">
        <f aca="false">PRODUCT(AB206*BC206)</f>
        <v>0</v>
      </c>
      <c r="CC206" s="6" t="n">
        <f aca="false">PRODUCT(AC206*BD206)</f>
        <v>0</v>
      </c>
      <c r="CD206" s="6" t="n">
        <f aca="false">PRODUCT(AD206*BE206)</f>
        <v>0</v>
      </c>
      <c r="CE206" s="6" t="n">
        <f aca="false">PRODUCT(AE206*BF206)</f>
        <v>0</v>
      </c>
      <c r="CF206" s="6" t="n">
        <f aca="false">PRODUCT(AF206*BG206)</f>
        <v>0</v>
      </c>
      <c r="CG206" s="6" t="n">
        <f aca="false">PRODUCT(AG206*BH206)</f>
        <v>0</v>
      </c>
      <c r="CH206" s="6" t="n">
        <f aca="false">SUM(BJ206:CG206)</f>
        <v>29.666666666664</v>
      </c>
      <c r="CI206" s="5"/>
      <c r="CJ206" s="5"/>
      <c r="CK206" s="5"/>
    </row>
    <row r="207" customFormat="false" ht="15" hidden="false" customHeight="false" outlineLevel="0" collapsed="false">
      <c r="A207" s="25" t="n">
        <v>205</v>
      </c>
      <c r="B207" s="26" t="n">
        <f aca="false">PRODUCT(AI207)</f>
        <v>28.9999999999983</v>
      </c>
      <c r="C207" s="1" t="s">
        <v>369</v>
      </c>
      <c r="D207" s="27" t="n">
        <v>29486</v>
      </c>
      <c r="E207" s="28" t="n">
        <f aca="false">PRODUCT(J207+O207+T207)</f>
        <v>33</v>
      </c>
      <c r="F207" s="28" t="n">
        <f aca="false">PRODUCT(K207+P207+U207)</f>
        <v>9</v>
      </c>
      <c r="G207" s="28" t="n">
        <f aca="false">PRODUCT(L207+Q207+V207)</f>
        <v>0</v>
      </c>
      <c r="H207" s="28" t="n">
        <f aca="false">PRODUCT(M207+R207+W207)</f>
        <v>24</v>
      </c>
      <c r="I207" s="29" t="n">
        <f aca="false">PRODUCT(F207/E207)</f>
        <v>0.272727272727273</v>
      </c>
      <c r="J207" s="28" t="n">
        <f aca="false">PRODUCT(K207+L207+M207)</f>
        <v>28</v>
      </c>
      <c r="K207" s="31" t="n">
        <v>7</v>
      </c>
      <c r="L207" s="31"/>
      <c r="M207" s="31" t="n">
        <v>21</v>
      </c>
      <c r="N207" s="29" t="n">
        <f aca="false">PRODUCT(K207/J207)</f>
        <v>0.25</v>
      </c>
      <c r="O207" s="28"/>
      <c r="P207" s="31"/>
      <c r="Q207" s="31"/>
      <c r="R207" s="31"/>
      <c r="S207" s="42"/>
      <c r="T207" s="28" t="n">
        <f aca="false">PRODUCT(U207+V207+W207)</f>
        <v>5</v>
      </c>
      <c r="U207" s="31" t="n">
        <v>2</v>
      </c>
      <c r="V207" s="31"/>
      <c r="W207" s="31" t="n">
        <v>3</v>
      </c>
      <c r="X207" s="42" t="n">
        <f aca="false">PRODUCT(U207/T207)</f>
        <v>0.4</v>
      </c>
      <c r="Y207" s="32"/>
      <c r="Z207" s="31"/>
      <c r="AA207" s="31"/>
      <c r="AB207" s="33"/>
      <c r="AC207" s="37"/>
      <c r="AD207" s="33"/>
      <c r="AE207" s="32" t="n">
        <v>0</v>
      </c>
      <c r="AF207" s="31" t="n">
        <v>0</v>
      </c>
      <c r="AG207" s="38" t="n">
        <v>0</v>
      </c>
      <c r="AH207" s="1" t="s">
        <v>168</v>
      </c>
      <c r="AI207" s="26" t="n">
        <f aca="false">PRODUCT(CH207)</f>
        <v>28.9999999999983</v>
      </c>
      <c r="AK207" s="3" t="n">
        <v>0.333333333333333</v>
      </c>
      <c r="AL207" s="3" t="n">
        <v>2</v>
      </c>
      <c r="AM207" s="3" t="n">
        <v>1</v>
      </c>
      <c r="AN207" s="3" t="n">
        <v>0</v>
      </c>
      <c r="AO207" s="3" t="n">
        <v>0</v>
      </c>
      <c r="AP207" s="3" t="n">
        <v>0.666666666666666</v>
      </c>
      <c r="AQ207" s="3" t="n">
        <v>4</v>
      </c>
      <c r="AR207" s="3" t="n">
        <v>2</v>
      </c>
      <c r="AS207" s="3" t="n">
        <v>0</v>
      </c>
      <c r="AT207" s="3" t="n">
        <v>0</v>
      </c>
      <c r="AU207" s="3" t="n">
        <v>0.333333333333</v>
      </c>
      <c r="AV207" s="3" t="n">
        <v>2</v>
      </c>
      <c r="AW207" s="3" t="n">
        <v>1</v>
      </c>
      <c r="AX207" s="3" t="n">
        <v>0</v>
      </c>
      <c r="AY207" s="3" t="n">
        <v>0</v>
      </c>
      <c r="AZ207" s="3" t="n">
        <v>25</v>
      </c>
      <c r="BA207" s="3" t="n">
        <v>25</v>
      </c>
      <c r="BB207" s="3" t="n">
        <v>25</v>
      </c>
      <c r="BC207" s="3" t="n">
        <v>25</v>
      </c>
      <c r="BD207" s="3" t="n">
        <v>15</v>
      </c>
      <c r="BE207" s="3" t="n">
        <v>10</v>
      </c>
      <c r="BF207" s="3" t="n">
        <v>25</v>
      </c>
      <c r="BG207" s="3" t="n">
        <v>20</v>
      </c>
      <c r="BH207" s="3" t="n">
        <v>15</v>
      </c>
      <c r="BI207" s="3"/>
      <c r="BJ207" s="6" t="n">
        <f aca="false">PRODUCT(J207*AK207)</f>
        <v>9.33333333333332</v>
      </c>
      <c r="BK207" s="6" t="n">
        <f aca="false">PRODUCT(K207*AL207)</f>
        <v>14</v>
      </c>
      <c r="BL207" s="6" t="n">
        <f aca="false">PRODUCT(L207*AM207)</f>
        <v>0</v>
      </c>
      <c r="BM207" s="6" t="n">
        <f aca="false">PRODUCT(M207*AN207)</f>
        <v>0</v>
      </c>
      <c r="BN207" s="6" t="n">
        <f aca="false">PRODUCT(N207*AO207)</f>
        <v>0</v>
      </c>
      <c r="BO207" s="6" t="n">
        <f aca="false">PRODUCT(O207*AP207)</f>
        <v>0</v>
      </c>
      <c r="BP207" s="6" t="n">
        <f aca="false">PRODUCT(P207*AQ207)</f>
        <v>0</v>
      </c>
      <c r="BQ207" s="6" t="n">
        <f aca="false">PRODUCT(Q207*AR207)</f>
        <v>0</v>
      </c>
      <c r="BR207" s="6" t="n">
        <f aca="false">PRODUCT(R207*AS207)</f>
        <v>0</v>
      </c>
      <c r="BS207" s="6" t="n">
        <f aca="false">PRODUCT(S207*AT207)</f>
        <v>0</v>
      </c>
      <c r="BT207" s="6" t="n">
        <f aca="false">PRODUCT(T207*AU207)</f>
        <v>1.666666666665</v>
      </c>
      <c r="BU207" s="6" t="n">
        <f aca="false">PRODUCT(U207*AV207)</f>
        <v>4</v>
      </c>
      <c r="BV207" s="6" t="n">
        <f aca="false">PRODUCT(V207*AW207)</f>
        <v>0</v>
      </c>
      <c r="BW207" s="6" t="n">
        <f aca="false">PRODUCT(W207*AX207)</f>
        <v>0</v>
      </c>
      <c r="BX207" s="6" t="n">
        <f aca="false">PRODUCT(X207*AY207)</f>
        <v>0</v>
      </c>
      <c r="BY207" s="6" t="n">
        <f aca="false">PRODUCT(Y207*AZ207)</f>
        <v>0</v>
      </c>
      <c r="BZ207" s="6" t="n">
        <f aca="false">PRODUCT(Z207*BA207)</f>
        <v>0</v>
      </c>
      <c r="CA207" s="6" t="n">
        <f aca="false">PRODUCT(AA207*BB207)</f>
        <v>0</v>
      </c>
      <c r="CB207" s="6" t="n">
        <f aca="false">PRODUCT(AB207*BC207)</f>
        <v>0</v>
      </c>
      <c r="CC207" s="6" t="n">
        <f aca="false">PRODUCT(AC207*BD207)</f>
        <v>0</v>
      </c>
      <c r="CD207" s="6" t="n">
        <f aca="false">PRODUCT(AD207*BE207)</f>
        <v>0</v>
      </c>
      <c r="CE207" s="6" t="n">
        <f aca="false">PRODUCT(AE207*BF207)</f>
        <v>0</v>
      </c>
      <c r="CF207" s="6" t="n">
        <f aca="false">PRODUCT(AF207*BG207)</f>
        <v>0</v>
      </c>
      <c r="CG207" s="6" t="n">
        <f aca="false">PRODUCT(AG207*BH207)</f>
        <v>0</v>
      </c>
      <c r="CH207" s="6" t="n">
        <f aca="false">SUM(BJ207:CG207)</f>
        <v>28.9999999999983</v>
      </c>
      <c r="CI207" s="5"/>
      <c r="CJ207" s="5"/>
      <c r="CK207" s="5"/>
    </row>
    <row r="208" customFormat="false" ht="15" hidden="false" customHeight="false" outlineLevel="0" collapsed="false">
      <c r="A208" s="25" t="n">
        <v>206</v>
      </c>
      <c r="B208" s="26" t="n">
        <f aca="false">PRODUCT(AI208)</f>
        <v>28.9999999999977</v>
      </c>
      <c r="C208" s="1" t="s">
        <v>370</v>
      </c>
      <c r="D208" s="27" t="n">
        <v>27171</v>
      </c>
      <c r="E208" s="28" t="n">
        <f aca="false">PRODUCT(J208+O208+T208)</f>
        <v>33</v>
      </c>
      <c r="F208" s="28" t="n">
        <f aca="false">PRODUCT(K208+P208+U208)</f>
        <v>9</v>
      </c>
      <c r="G208" s="28"/>
      <c r="H208" s="28" t="n">
        <f aca="false">PRODUCT(M208+R208+W208)</f>
        <v>24</v>
      </c>
      <c r="I208" s="29" t="n">
        <f aca="false">PRODUCT(F208/E208)</f>
        <v>0.272727272727273</v>
      </c>
      <c r="J208" s="28" t="n">
        <f aca="false">PRODUCT(K208+L208+M208)</f>
        <v>26</v>
      </c>
      <c r="K208" s="31" t="n">
        <v>5</v>
      </c>
      <c r="L208" s="31"/>
      <c r="M208" s="31" t="n">
        <v>21</v>
      </c>
      <c r="N208" s="29" t="n">
        <f aca="false">PRODUCT(K208/J208)</f>
        <v>0.192307692307692</v>
      </c>
      <c r="O208" s="28"/>
      <c r="P208" s="31"/>
      <c r="Q208" s="31"/>
      <c r="R208" s="31"/>
      <c r="S208" s="42"/>
      <c r="T208" s="28" t="n">
        <f aca="false">PRODUCT(U208+V208+W208)</f>
        <v>7</v>
      </c>
      <c r="U208" s="31" t="n">
        <v>4</v>
      </c>
      <c r="V208" s="31"/>
      <c r="W208" s="31" t="n">
        <v>3</v>
      </c>
      <c r="X208" s="42" t="n">
        <f aca="false">PRODUCT(U208/T208)</f>
        <v>0.571428571428571</v>
      </c>
      <c r="Y208" s="32"/>
      <c r="Z208" s="31"/>
      <c r="AA208" s="31"/>
      <c r="AB208" s="33"/>
      <c r="AC208" s="37"/>
      <c r="AD208" s="33"/>
      <c r="AE208" s="32" t="n">
        <v>0</v>
      </c>
      <c r="AF208" s="31" t="n">
        <v>0</v>
      </c>
      <c r="AG208" s="38" t="n">
        <v>0</v>
      </c>
      <c r="AH208" s="1" t="s">
        <v>141</v>
      </c>
      <c r="AI208" s="26" t="n">
        <f aca="false">PRODUCT(CH208)</f>
        <v>28.9999999999977</v>
      </c>
      <c r="AK208" s="3" t="n">
        <v>0.333333333333333</v>
      </c>
      <c r="AL208" s="3" t="n">
        <v>2</v>
      </c>
      <c r="AM208" s="3" t="n">
        <v>1</v>
      </c>
      <c r="AN208" s="3" t="n">
        <v>0</v>
      </c>
      <c r="AO208" s="3" t="n">
        <v>0</v>
      </c>
      <c r="AP208" s="3" t="n">
        <v>0.666666666666666</v>
      </c>
      <c r="AQ208" s="3" t="n">
        <v>4</v>
      </c>
      <c r="AR208" s="3" t="n">
        <v>2</v>
      </c>
      <c r="AS208" s="3" t="n">
        <v>0</v>
      </c>
      <c r="AT208" s="3" t="n">
        <v>0</v>
      </c>
      <c r="AU208" s="3" t="n">
        <v>0.333333333333</v>
      </c>
      <c r="AV208" s="3" t="n">
        <v>2</v>
      </c>
      <c r="AW208" s="3" t="n">
        <v>1</v>
      </c>
      <c r="AX208" s="3" t="n">
        <v>0</v>
      </c>
      <c r="AY208" s="3" t="n">
        <v>0</v>
      </c>
      <c r="AZ208" s="3" t="n">
        <v>25</v>
      </c>
      <c r="BA208" s="3" t="n">
        <v>25</v>
      </c>
      <c r="BB208" s="3" t="n">
        <v>25</v>
      </c>
      <c r="BC208" s="3" t="n">
        <v>25</v>
      </c>
      <c r="BD208" s="3" t="n">
        <v>15</v>
      </c>
      <c r="BE208" s="3" t="n">
        <v>10</v>
      </c>
      <c r="BF208" s="3" t="n">
        <v>25</v>
      </c>
      <c r="BG208" s="3" t="n">
        <v>20</v>
      </c>
      <c r="BH208" s="3" t="n">
        <v>15</v>
      </c>
      <c r="BI208" s="3"/>
      <c r="BJ208" s="6" t="n">
        <f aca="false">PRODUCT(J208*AK208)</f>
        <v>8.66666666666666</v>
      </c>
      <c r="BK208" s="6" t="n">
        <f aca="false">PRODUCT(K208*AL208)</f>
        <v>10</v>
      </c>
      <c r="BL208" s="6" t="n">
        <f aca="false">PRODUCT(L208*AM208)</f>
        <v>0</v>
      </c>
      <c r="BM208" s="6" t="n">
        <f aca="false">PRODUCT(M208*AN208)</f>
        <v>0</v>
      </c>
      <c r="BN208" s="6" t="n">
        <f aca="false">PRODUCT(N208*AO208)</f>
        <v>0</v>
      </c>
      <c r="BO208" s="6" t="n">
        <f aca="false">PRODUCT(O208*AP208)</f>
        <v>0</v>
      </c>
      <c r="BP208" s="6" t="n">
        <f aca="false">PRODUCT(P208*AQ208)</f>
        <v>0</v>
      </c>
      <c r="BQ208" s="6" t="n">
        <f aca="false">PRODUCT(Q208*AR208)</f>
        <v>0</v>
      </c>
      <c r="BR208" s="6" t="n">
        <f aca="false">PRODUCT(R208*AS208)</f>
        <v>0</v>
      </c>
      <c r="BS208" s="6" t="n">
        <f aca="false">PRODUCT(S208*AT208)</f>
        <v>0</v>
      </c>
      <c r="BT208" s="6" t="n">
        <f aca="false">PRODUCT(T208*AU208)</f>
        <v>2.333333333331</v>
      </c>
      <c r="BU208" s="6" t="n">
        <f aca="false">PRODUCT(U208*AV208)</f>
        <v>8</v>
      </c>
      <c r="BV208" s="6" t="n">
        <f aca="false">PRODUCT(V208*AW208)</f>
        <v>0</v>
      </c>
      <c r="BW208" s="6" t="n">
        <f aca="false">PRODUCT(W208*AX208)</f>
        <v>0</v>
      </c>
      <c r="BX208" s="6" t="n">
        <f aca="false">PRODUCT(X208*AY208)</f>
        <v>0</v>
      </c>
      <c r="BY208" s="6" t="n">
        <f aca="false">PRODUCT(Y208*AZ208)</f>
        <v>0</v>
      </c>
      <c r="BZ208" s="6" t="n">
        <f aca="false">PRODUCT(Z208*BA208)</f>
        <v>0</v>
      </c>
      <c r="CA208" s="6" t="n">
        <f aca="false">PRODUCT(AA208*BB208)</f>
        <v>0</v>
      </c>
      <c r="CB208" s="6" t="n">
        <f aca="false">PRODUCT(AB208*BC208)</f>
        <v>0</v>
      </c>
      <c r="CC208" s="6" t="n">
        <f aca="false">PRODUCT(AC208*BD208)</f>
        <v>0</v>
      </c>
      <c r="CD208" s="6" t="n">
        <f aca="false">PRODUCT(AD208*BE208)</f>
        <v>0</v>
      </c>
      <c r="CE208" s="6" t="n">
        <f aca="false">PRODUCT(AE208*BF208)</f>
        <v>0</v>
      </c>
      <c r="CF208" s="6" t="n">
        <f aca="false">PRODUCT(AF208*BG208)</f>
        <v>0</v>
      </c>
      <c r="CG208" s="6" t="n">
        <f aca="false">PRODUCT(AG208*BH208)</f>
        <v>0</v>
      </c>
      <c r="CH208" s="6" t="n">
        <f aca="false">SUM(BJ208:CG208)</f>
        <v>28.9999999999977</v>
      </c>
      <c r="CI208" s="5"/>
      <c r="CJ208" s="5"/>
      <c r="CK208" s="5"/>
    </row>
    <row r="209" customFormat="false" ht="15" hidden="false" customHeight="false" outlineLevel="0" collapsed="false">
      <c r="A209" s="25" t="n">
        <v>207</v>
      </c>
      <c r="B209" s="26" t="n">
        <f aca="false">PRODUCT(AI209)</f>
        <v>28.9999999999967</v>
      </c>
      <c r="C209" s="1" t="s">
        <v>371</v>
      </c>
      <c r="D209" s="27" t="n">
        <v>23647</v>
      </c>
      <c r="E209" s="28" t="n">
        <f aca="false">PRODUCT(J209+O209+T209)</f>
        <v>21</v>
      </c>
      <c r="F209" s="28" t="n">
        <f aca="false">PRODUCT(K209+P209+U209)</f>
        <v>11</v>
      </c>
      <c r="G209" s="28"/>
      <c r="H209" s="28" t="n">
        <f aca="false">PRODUCT(M209+R209+W209)</f>
        <v>10</v>
      </c>
      <c r="I209" s="29" t="n">
        <f aca="false">PRODUCT(F209/E209)</f>
        <v>0.523809523809524</v>
      </c>
      <c r="J209" s="28" t="n">
        <f aca="false">PRODUCT(K209+L209+M209)</f>
        <v>11</v>
      </c>
      <c r="K209" s="31" t="n">
        <v>6</v>
      </c>
      <c r="L209" s="31"/>
      <c r="M209" s="31" t="n">
        <v>5</v>
      </c>
      <c r="N209" s="29" t="n">
        <f aca="false">PRODUCT(K209/J209)</f>
        <v>0.545454545454545</v>
      </c>
      <c r="O209" s="28"/>
      <c r="P209" s="31"/>
      <c r="Q209" s="31"/>
      <c r="R209" s="31"/>
      <c r="S209" s="42"/>
      <c r="T209" s="28" t="n">
        <f aca="false">PRODUCT(U209+V209+W209)</f>
        <v>10</v>
      </c>
      <c r="U209" s="31" t="n">
        <v>5</v>
      </c>
      <c r="V209" s="31"/>
      <c r="W209" s="31" t="n">
        <v>5</v>
      </c>
      <c r="X209" s="42" t="n">
        <f aca="false">PRODUCT(U209/T209)</f>
        <v>0.5</v>
      </c>
      <c r="Y209" s="32"/>
      <c r="Z209" s="31"/>
      <c r="AA209" s="31"/>
      <c r="AB209" s="33"/>
      <c r="AC209" s="37"/>
      <c r="AD209" s="33"/>
      <c r="AE209" s="32" t="n">
        <v>0</v>
      </c>
      <c r="AF209" s="31" t="n">
        <v>0</v>
      </c>
      <c r="AG209" s="38" t="n">
        <v>0</v>
      </c>
      <c r="AH209" s="1" t="s">
        <v>168</v>
      </c>
      <c r="AI209" s="26" t="n">
        <f aca="false">PRODUCT(CH209)</f>
        <v>28.9999999999967</v>
      </c>
      <c r="AK209" s="3" t="n">
        <v>0.333333333333333</v>
      </c>
      <c r="AL209" s="3" t="n">
        <v>2</v>
      </c>
      <c r="AM209" s="3" t="n">
        <v>1</v>
      </c>
      <c r="AN209" s="3" t="n">
        <v>0</v>
      </c>
      <c r="AO209" s="3" t="n">
        <v>0</v>
      </c>
      <c r="AP209" s="3" t="n">
        <v>0.666666666666666</v>
      </c>
      <c r="AQ209" s="3" t="n">
        <v>4</v>
      </c>
      <c r="AR209" s="3" t="n">
        <v>2</v>
      </c>
      <c r="AS209" s="3" t="n">
        <v>0</v>
      </c>
      <c r="AT209" s="3" t="n">
        <v>0</v>
      </c>
      <c r="AU209" s="3" t="n">
        <v>0.333333333333</v>
      </c>
      <c r="AV209" s="3" t="n">
        <v>2</v>
      </c>
      <c r="AW209" s="3" t="n">
        <v>1</v>
      </c>
      <c r="AX209" s="3" t="n">
        <v>0</v>
      </c>
      <c r="AY209" s="3" t="n">
        <v>0</v>
      </c>
      <c r="AZ209" s="3" t="n">
        <v>25</v>
      </c>
      <c r="BA209" s="3" t="n">
        <v>25</v>
      </c>
      <c r="BB209" s="3" t="n">
        <v>25</v>
      </c>
      <c r="BC209" s="3" t="n">
        <v>25</v>
      </c>
      <c r="BD209" s="3" t="n">
        <v>15</v>
      </c>
      <c r="BE209" s="3" t="n">
        <v>10</v>
      </c>
      <c r="BF209" s="3" t="n">
        <v>25</v>
      </c>
      <c r="BG209" s="3" t="n">
        <v>20</v>
      </c>
      <c r="BH209" s="3" t="n">
        <v>15</v>
      </c>
      <c r="BI209" s="3"/>
      <c r="BJ209" s="6" t="n">
        <f aca="false">PRODUCT(J209*AK209)</f>
        <v>3.66666666666666</v>
      </c>
      <c r="BK209" s="6" t="n">
        <f aca="false">PRODUCT(K209*AL209)</f>
        <v>12</v>
      </c>
      <c r="BL209" s="6" t="n">
        <f aca="false">PRODUCT(L209*AM209)</f>
        <v>0</v>
      </c>
      <c r="BM209" s="6" t="n">
        <f aca="false">PRODUCT(M209*AN209)</f>
        <v>0</v>
      </c>
      <c r="BN209" s="6" t="n">
        <f aca="false">PRODUCT(N209*AO209)</f>
        <v>0</v>
      </c>
      <c r="BO209" s="6" t="n">
        <f aca="false">PRODUCT(O209*AP209)</f>
        <v>0</v>
      </c>
      <c r="BP209" s="6" t="n">
        <f aca="false">PRODUCT(P209*AQ209)</f>
        <v>0</v>
      </c>
      <c r="BQ209" s="6" t="n">
        <f aca="false">PRODUCT(Q209*AR209)</f>
        <v>0</v>
      </c>
      <c r="BR209" s="6" t="n">
        <f aca="false">PRODUCT(R209*AS209)</f>
        <v>0</v>
      </c>
      <c r="BS209" s="6" t="n">
        <f aca="false">PRODUCT(S209*AT209)</f>
        <v>0</v>
      </c>
      <c r="BT209" s="6" t="n">
        <f aca="false">PRODUCT(T209*AU209)</f>
        <v>3.33333333333</v>
      </c>
      <c r="BU209" s="6" t="n">
        <f aca="false">PRODUCT(U209*AV209)</f>
        <v>10</v>
      </c>
      <c r="BV209" s="6" t="n">
        <f aca="false">PRODUCT(V209*AW209)</f>
        <v>0</v>
      </c>
      <c r="BW209" s="6" t="n">
        <f aca="false">PRODUCT(W209*AX209)</f>
        <v>0</v>
      </c>
      <c r="BX209" s="6" t="n">
        <f aca="false">PRODUCT(X209*AY209)</f>
        <v>0</v>
      </c>
      <c r="BY209" s="6" t="n">
        <f aca="false">PRODUCT(Y209*AZ209)</f>
        <v>0</v>
      </c>
      <c r="BZ209" s="6" t="n">
        <f aca="false">PRODUCT(Z209*BA209)</f>
        <v>0</v>
      </c>
      <c r="CA209" s="6" t="n">
        <f aca="false">PRODUCT(AA209*BB209)</f>
        <v>0</v>
      </c>
      <c r="CB209" s="6" t="n">
        <f aca="false">PRODUCT(AB209*BC209)</f>
        <v>0</v>
      </c>
      <c r="CC209" s="6" t="n">
        <f aca="false">PRODUCT(AC209*BD209)</f>
        <v>0</v>
      </c>
      <c r="CD209" s="6" t="n">
        <f aca="false">PRODUCT(AD209*BE209)</f>
        <v>0</v>
      </c>
      <c r="CE209" s="6" t="n">
        <f aca="false">PRODUCT(AE209*BF209)</f>
        <v>0</v>
      </c>
      <c r="CF209" s="6" t="n">
        <f aca="false">PRODUCT(AF209*BG209)</f>
        <v>0</v>
      </c>
      <c r="CG209" s="6" t="n">
        <f aca="false">PRODUCT(AG209*BH209)</f>
        <v>0</v>
      </c>
      <c r="CH209" s="6" t="n">
        <f aca="false">SUM(BJ209:CG209)</f>
        <v>28.9999999999967</v>
      </c>
      <c r="CI209" s="5"/>
      <c r="CJ209" s="5"/>
      <c r="CK209" s="5"/>
    </row>
    <row r="210" customFormat="false" ht="15" hidden="false" customHeight="false" outlineLevel="0" collapsed="false">
      <c r="A210" s="25" t="n">
        <v>208</v>
      </c>
      <c r="B210" s="26" t="n">
        <f aca="false">PRODUCT(AI210)</f>
        <v>28.6666666666667</v>
      </c>
      <c r="C210" s="1" t="s">
        <v>372</v>
      </c>
      <c r="D210" s="27" t="n">
        <v>20153</v>
      </c>
      <c r="E210" s="28" t="n">
        <f aca="false">PRODUCT(J210+O210+T210)</f>
        <v>24</v>
      </c>
      <c r="F210" s="28" t="n">
        <f aca="false">PRODUCT(K210+P210+U210)</f>
        <v>10</v>
      </c>
      <c r="G210" s="28"/>
      <c r="H210" s="28" t="n">
        <f aca="false">PRODUCT(M210+R210+W210)</f>
        <v>14</v>
      </c>
      <c r="I210" s="29" t="n">
        <f aca="false">PRODUCT(F210/E210)</f>
        <v>0.416666666666667</v>
      </c>
      <c r="J210" s="28" t="n">
        <f aca="false">PRODUCT(K210+L210+M210)</f>
        <v>22</v>
      </c>
      <c r="K210" s="31" t="n">
        <v>10</v>
      </c>
      <c r="L210" s="31"/>
      <c r="M210" s="31" t="n">
        <v>12</v>
      </c>
      <c r="N210" s="29" t="n">
        <f aca="false">PRODUCT(K210/J210)</f>
        <v>0.454545454545455</v>
      </c>
      <c r="O210" s="28" t="n">
        <f aca="false">PRODUCT(P210+Q210+R210)</f>
        <v>2</v>
      </c>
      <c r="P210" s="31" t="n">
        <v>0</v>
      </c>
      <c r="Q210" s="31"/>
      <c r="R210" s="31" t="n">
        <v>2</v>
      </c>
      <c r="S210" s="42" t="n">
        <f aca="false">PRODUCT(P210/O210)</f>
        <v>0</v>
      </c>
      <c r="T210" s="28"/>
      <c r="U210" s="31"/>
      <c r="V210" s="31"/>
      <c r="W210" s="31"/>
      <c r="X210" s="42"/>
      <c r="Y210" s="32"/>
      <c r="Z210" s="31"/>
      <c r="AA210" s="31"/>
      <c r="AB210" s="33"/>
      <c r="AC210" s="37"/>
      <c r="AD210" s="33"/>
      <c r="AE210" s="32" t="n">
        <v>0</v>
      </c>
      <c r="AF210" s="31" t="n">
        <v>0</v>
      </c>
      <c r="AG210" s="38" t="n">
        <v>0</v>
      </c>
      <c r="AH210" s="1" t="s">
        <v>211</v>
      </c>
      <c r="AI210" s="26" t="n">
        <f aca="false">PRODUCT(CH210)</f>
        <v>28.6666666666667</v>
      </c>
      <c r="AK210" s="3" t="n">
        <v>0.333333333333333</v>
      </c>
      <c r="AL210" s="3" t="n">
        <v>2</v>
      </c>
      <c r="AM210" s="3" t="n">
        <v>1</v>
      </c>
      <c r="AN210" s="3" t="n">
        <v>0</v>
      </c>
      <c r="AO210" s="3" t="n">
        <v>0</v>
      </c>
      <c r="AP210" s="3" t="n">
        <v>0.666666666666666</v>
      </c>
      <c r="AQ210" s="3" t="n">
        <v>4</v>
      </c>
      <c r="AR210" s="3" t="n">
        <v>2</v>
      </c>
      <c r="AS210" s="3" t="n">
        <v>0</v>
      </c>
      <c r="AT210" s="3" t="n">
        <v>0</v>
      </c>
      <c r="AU210" s="3" t="n">
        <v>0.333333333333</v>
      </c>
      <c r="AV210" s="3" t="n">
        <v>2</v>
      </c>
      <c r="AW210" s="3" t="n">
        <v>1</v>
      </c>
      <c r="AX210" s="3" t="n">
        <v>0</v>
      </c>
      <c r="AY210" s="3" t="n">
        <v>0</v>
      </c>
      <c r="AZ210" s="3" t="n">
        <v>25</v>
      </c>
      <c r="BA210" s="3" t="n">
        <v>25</v>
      </c>
      <c r="BB210" s="3" t="n">
        <v>25</v>
      </c>
      <c r="BC210" s="3" t="n">
        <v>25</v>
      </c>
      <c r="BD210" s="3" t="n">
        <v>15</v>
      </c>
      <c r="BE210" s="3" t="n">
        <v>10</v>
      </c>
      <c r="BF210" s="3" t="n">
        <v>25</v>
      </c>
      <c r="BG210" s="3" t="n">
        <v>20</v>
      </c>
      <c r="BH210" s="3" t="n">
        <v>15</v>
      </c>
      <c r="BI210" s="3"/>
      <c r="BJ210" s="6" t="n">
        <f aca="false">PRODUCT(J210*AK210)</f>
        <v>7.33333333333333</v>
      </c>
      <c r="BK210" s="6" t="n">
        <f aca="false">PRODUCT(K210*AL210)</f>
        <v>20</v>
      </c>
      <c r="BL210" s="6" t="n">
        <f aca="false">PRODUCT(L210*AM210)</f>
        <v>0</v>
      </c>
      <c r="BM210" s="6" t="n">
        <f aca="false">PRODUCT(M210*AN210)</f>
        <v>0</v>
      </c>
      <c r="BN210" s="6" t="n">
        <f aca="false">PRODUCT(N210*AO210)</f>
        <v>0</v>
      </c>
      <c r="BO210" s="6" t="n">
        <f aca="false">PRODUCT(O210*AP210)</f>
        <v>1.33333333333333</v>
      </c>
      <c r="BP210" s="6" t="n">
        <f aca="false">PRODUCT(P210*AQ210)</f>
        <v>0</v>
      </c>
      <c r="BQ210" s="6" t="n">
        <f aca="false">PRODUCT(Q210*AR210)</f>
        <v>0</v>
      </c>
      <c r="BR210" s="6" t="n">
        <f aca="false">PRODUCT(R210*AS210)</f>
        <v>0</v>
      </c>
      <c r="BS210" s="6" t="n">
        <f aca="false">PRODUCT(S210*AT210)</f>
        <v>0</v>
      </c>
      <c r="BT210" s="6" t="n">
        <f aca="false">PRODUCT(T210*AU210)</f>
        <v>0</v>
      </c>
      <c r="BU210" s="6" t="n">
        <f aca="false">PRODUCT(U210*AV210)</f>
        <v>0</v>
      </c>
      <c r="BV210" s="6" t="n">
        <f aca="false">PRODUCT(V210*AW210)</f>
        <v>0</v>
      </c>
      <c r="BW210" s="6" t="n">
        <f aca="false">PRODUCT(W210*AX210)</f>
        <v>0</v>
      </c>
      <c r="BX210" s="6" t="n">
        <f aca="false">PRODUCT(X210*AY210)</f>
        <v>0</v>
      </c>
      <c r="BY210" s="6" t="n">
        <f aca="false">PRODUCT(Y210*AZ210)</f>
        <v>0</v>
      </c>
      <c r="BZ210" s="6" t="n">
        <f aca="false">PRODUCT(Z210*BA210)</f>
        <v>0</v>
      </c>
      <c r="CA210" s="6" t="n">
        <f aca="false">PRODUCT(AA210*BB210)</f>
        <v>0</v>
      </c>
      <c r="CB210" s="6" t="n">
        <f aca="false">PRODUCT(AB210*BC210)</f>
        <v>0</v>
      </c>
      <c r="CC210" s="6" t="n">
        <f aca="false">PRODUCT(AC210*BD210)</f>
        <v>0</v>
      </c>
      <c r="CD210" s="6" t="n">
        <f aca="false">PRODUCT(AD210*BE210)</f>
        <v>0</v>
      </c>
      <c r="CE210" s="6" t="n">
        <f aca="false">PRODUCT(AE210*BF210)</f>
        <v>0</v>
      </c>
      <c r="CF210" s="6" t="n">
        <f aca="false">PRODUCT(AF210*BG210)</f>
        <v>0</v>
      </c>
      <c r="CG210" s="6" t="n">
        <f aca="false">PRODUCT(AG210*BH210)</f>
        <v>0</v>
      </c>
      <c r="CH210" s="6" t="n">
        <f aca="false">SUM(BJ210:CG210)</f>
        <v>28.6666666666667</v>
      </c>
      <c r="CI210" s="5"/>
      <c r="CJ210" s="5"/>
      <c r="CK210" s="5"/>
    </row>
    <row r="211" customFormat="false" ht="15" hidden="false" customHeight="false" outlineLevel="0" collapsed="false">
      <c r="A211" s="25" t="n">
        <v>209</v>
      </c>
      <c r="B211" s="26" t="n">
        <f aca="false">PRODUCT(AI211)</f>
        <v>27.3333333333317</v>
      </c>
      <c r="C211" s="1" t="s">
        <v>373</v>
      </c>
      <c r="D211" s="27" t="n">
        <v>15720</v>
      </c>
      <c r="E211" s="28" t="n">
        <f aca="false">PRODUCT(J211+O211+T211)</f>
        <v>28</v>
      </c>
      <c r="F211" s="28" t="n">
        <f aca="false">PRODUCT(K211+P211+U211)</f>
        <v>8</v>
      </c>
      <c r="G211" s="28" t="n">
        <f aca="false">PRODUCT(L211+Q211+V211)</f>
        <v>2</v>
      </c>
      <c r="H211" s="28" t="n">
        <f aca="false">PRODUCT(M211+R211+W211)</f>
        <v>18</v>
      </c>
      <c r="I211" s="29" t="n">
        <f aca="false">PRODUCT(F211/E211)</f>
        <v>0.285714285714286</v>
      </c>
      <c r="J211" s="28" t="n">
        <f aca="false">PRODUCT(K211+L211+M211)</f>
        <v>23</v>
      </c>
      <c r="K211" s="31" t="n">
        <v>4</v>
      </c>
      <c r="L211" s="31" t="n">
        <v>2</v>
      </c>
      <c r="M211" s="31" t="n">
        <v>17</v>
      </c>
      <c r="N211" s="29" t="n">
        <f aca="false">PRODUCT(K211/J211)</f>
        <v>0.173913043478261</v>
      </c>
      <c r="O211" s="28"/>
      <c r="P211" s="31"/>
      <c r="Q211" s="31"/>
      <c r="R211" s="31"/>
      <c r="S211" s="42"/>
      <c r="T211" s="28" t="n">
        <f aca="false">PRODUCT(U211+V211+W211)</f>
        <v>5</v>
      </c>
      <c r="U211" s="31" t="n">
        <v>4</v>
      </c>
      <c r="V211" s="31"/>
      <c r="W211" s="31" t="n">
        <v>1</v>
      </c>
      <c r="X211" s="42" t="n">
        <f aca="false">PRODUCT(U211/T211)</f>
        <v>0.8</v>
      </c>
      <c r="Y211" s="32"/>
      <c r="Z211" s="31"/>
      <c r="AA211" s="31"/>
      <c r="AB211" s="33"/>
      <c r="AC211" s="37"/>
      <c r="AD211" s="33"/>
      <c r="AE211" s="32" t="n">
        <v>0</v>
      </c>
      <c r="AF211" s="31" t="n">
        <v>0</v>
      </c>
      <c r="AG211" s="38" t="n">
        <v>0</v>
      </c>
      <c r="AH211" s="1" t="s">
        <v>90</v>
      </c>
      <c r="AI211" s="26" t="n">
        <f aca="false">PRODUCT(CH211)</f>
        <v>27.3333333333317</v>
      </c>
      <c r="AK211" s="3" t="n">
        <v>0.333333333333333</v>
      </c>
      <c r="AL211" s="3" t="n">
        <v>2</v>
      </c>
      <c r="AM211" s="3" t="n">
        <v>1</v>
      </c>
      <c r="AN211" s="3" t="n">
        <v>0</v>
      </c>
      <c r="AO211" s="3" t="n">
        <v>0</v>
      </c>
      <c r="AP211" s="3" t="n">
        <v>0.666666666666666</v>
      </c>
      <c r="AQ211" s="3" t="n">
        <v>4</v>
      </c>
      <c r="AR211" s="3" t="n">
        <v>2</v>
      </c>
      <c r="AS211" s="3" t="n">
        <v>0</v>
      </c>
      <c r="AT211" s="3" t="n">
        <v>0</v>
      </c>
      <c r="AU211" s="3" t="n">
        <v>0.333333333333</v>
      </c>
      <c r="AV211" s="3" t="n">
        <v>2</v>
      </c>
      <c r="AW211" s="3" t="n">
        <v>1</v>
      </c>
      <c r="AX211" s="3" t="n">
        <v>0</v>
      </c>
      <c r="AY211" s="3" t="n">
        <v>0</v>
      </c>
      <c r="AZ211" s="3" t="n">
        <v>25</v>
      </c>
      <c r="BA211" s="3" t="n">
        <v>25</v>
      </c>
      <c r="BB211" s="3" t="n">
        <v>25</v>
      </c>
      <c r="BC211" s="3" t="n">
        <v>25</v>
      </c>
      <c r="BD211" s="3" t="n">
        <v>15</v>
      </c>
      <c r="BE211" s="3" t="n">
        <v>10</v>
      </c>
      <c r="BF211" s="3" t="n">
        <v>25</v>
      </c>
      <c r="BG211" s="3" t="n">
        <v>20</v>
      </c>
      <c r="BH211" s="3" t="n">
        <v>15</v>
      </c>
      <c r="BI211" s="3"/>
      <c r="BJ211" s="6" t="n">
        <f aca="false">PRODUCT(J211*AK211)</f>
        <v>7.66666666666666</v>
      </c>
      <c r="BK211" s="6" t="n">
        <f aca="false">PRODUCT(K211*AL211)</f>
        <v>8</v>
      </c>
      <c r="BL211" s="6" t="n">
        <f aca="false">PRODUCT(L211*AM211)</f>
        <v>2</v>
      </c>
      <c r="BM211" s="6" t="n">
        <f aca="false">PRODUCT(M211*AN211)</f>
        <v>0</v>
      </c>
      <c r="BN211" s="6" t="n">
        <f aca="false">PRODUCT(N211*AO211)</f>
        <v>0</v>
      </c>
      <c r="BO211" s="6" t="n">
        <f aca="false">PRODUCT(O211*AP211)</f>
        <v>0</v>
      </c>
      <c r="BP211" s="6" t="n">
        <f aca="false">PRODUCT(P211*AQ211)</f>
        <v>0</v>
      </c>
      <c r="BQ211" s="6" t="n">
        <f aca="false">PRODUCT(Q211*AR211)</f>
        <v>0</v>
      </c>
      <c r="BR211" s="6" t="n">
        <f aca="false">PRODUCT(R211*AS211)</f>
        <v>0</v>
      </c>
      <c r="BS211" s="6" t="n">
        <f aca="false">PRODUCT(S211*AT211)</f>
        <v>0</v>
      </c>
      <c r="BT211" s="6" t="n">
        <f aca="false">PRODUCT(T211*AU211)</f>
        <v>1.666666666665</v>
      </c>
      <c r="BU211" s="6" t="n">
        <f aca="false">PRODUCT(U211*AV211)</f>
        <v>8</v>
      </c>
      <c r="BV211" s="6" t="n">
        <f aca="false">PRODUCT(V211*AW211)</f>
        <v>0</v>
      </c>
      <c r="BW211" s="6" t="n">
        <f aca="false">PRODUCT(W211*AX211)</f>
        <v>0</v>
      </c>
      <c r="BX211" s="6" t="n">
        <f aca="false">PRODUCT(X211*AY211)</f>
        <v>0</v>
      </c>
      <c r="BY211" s="6" t="n">
        <f aca="false">PRODUCT(Y211*AZ211)</f>
        <v>0</v>
      </c>
      <c r="BZ211" s="6" t="n">
        <f aca="false">PRODUCT(Z211*BA211)</f>
        <v>0</v>
      </c>
      <c r="CA211" s="6" t="n">
        <f aca="false">PRODUCT(AA211*BB211)</f>
        <v>0</v>
      </c>
      <c r="CB211" s="6" t="n">
        <f aca="false">PRODUCT(AB211*BC211)</f>
        <v>0</v>
      </c>
      <c r="CC211" s="6" t="n">
        <f aca="false">PRODUCT(AC211*BD211)</f>
        <v>0</v>
      </c>
      <c r="CD211" s="6" t="n">
        <f aca="false">PRODUCT(AD211*BE211)</f>
        <v>0</v>
      </c>
      <c r="CE211" s="6" t="n">
        <f aca="false">PRODUCT(AE211*BF211)</f>
        <v>0</v>
      </c>
      <c r="CF211" s="6" t="n">
        <f aca="false">PRODUCT(AF211*BG211)</f>
        <v>0</v>
      </c>
      <c r="CG211" s="6" t="n">
        <f aca="false">PRODUCT(AG211*BH211)</f>
        <v>0</v>
      </c>
      <c r="CH211" s="6" t="n">
        <f aca="false">SUM(BJ211:CG211)</f>
        <v>27.3333333333317</v>
      </c>
      <c r="CI211" s="5"/>
      <c r="CJ211" s="5"/>
      <c r="CK211" s="5"/>
    </row>
    <row r="212" customFormat="false" ht="15" hidden="false" customHeight="false" outlineLevel="0" collapsed="false">
      <c r="A212" s="25" t="n">
        <v>210</v>
      </c>
      <c r="B212" s="26" t="n">
        <f aca="false">PRODUCT(AI212)</f>
        <v>27.3333333333313</v>
      </c>
      <c r="C212" s="1" t="s">
        <v>374</v>
      </c>
      <c r="D212" s="27" t="n">
        <v>17505</v>
      </c>
      <c r="E212" s="28" t="n">
        <f aca="false">PRODUCT(J212+O212+T212)</f>
        <v>28</v>
      </c>
      <c r="F212" s="28" t="n">
        <f aca="false">PRODUCT(K212+P212+U212)</f>
        <v>8</v>
      </c>
      <c r="G212" s="28" t="n">
        <f aca="false">PRODUCT(L212+Q212+V212)</f>
        <v>2</v>
      </c>
      <c r="H212" s="28" t="n">
        <f aca="false">PRODUCT(M212+R212+W212)</f>
        <v>18</v>
      </c>
      <c r="I212" s="29" t="n">
        <f aca="false">PRODUCT(F212/E212)</f>
        <v>0.285714285714286</v>
      </c>
      <c r="J212" s="28" t="n">
        <f aca="false">PRODUCT(K212+L212+M212)</f>
        <v>22</v>
      </c>
      <c r="K212" s="31" t="n">
        <v>5</v>
      </c>
      <c r="L212" s="31" t="n">
        <v>2</v>
      </c>
      <c r="M212" s="31" t="n">
        <v>15</v>
      </c>
      <c r="N212" s="29" t="n">
        <f aca="false">PRODUCT(K212/J212)</f>
        <v>0.227272727272727</v>
      </c>
      <c r="O212" s="28"/>
      <c r="P212" s="30"/>
      <c r="Q212" s="30"/>
      <c r="R212" s="30"/>
      <c r="S212" s="29"/>
      <c r="T212" s="28" t="n">
        <f aca="false">PRODUCT(U212+V212+W212)</f>
        <v>6</v>
      </c>
      <c r="U212" s="31" t="n">
        <v>3</v>
      </c>
      <c r="V212" s="31"/>
      <c r="W212" s="31" t="n">
        <v>3</v>
      </c>
      <c r="X212" s="42" t="n">
        <f aca="false">PRODUCT(U212/T212)</f>
        <v>0.5</v>
      </c>
      <c r="Y212" s="32"/>
      <c r="Z212" s="31"/>
      <c r="AA212" s="31"/>
      <c r="AB212" s="33"/>
      <c r="AC212" s="37"/>
      <c r="AD212" s="33"/>
      <c r="AE212" s="32" t="n">
        <v>0</v>
      </c>
      <c r="AF212" s="31" t="n">
        <v>0</v>
      </c>
      <c r="AG212" s="38" t="n">
        <v>0</v>
      </c>
      <c r="AH212" s="1" t="s">
        <v>219</v>
      </c>
      <c r="AI212" s="26" t="n">
        <f aca="false">PRODUCT(CH212)</f>
        <v>27.3333333333313</v>
      </c>
      <c r="AK212" s="3" t="n">
        <v>0.333333333333333</v>
      </c>
      <c r="AL212" s="3" t="n">
        <v>2</v>
      </c>
      <c r="AM212" s="3" t="n">
        <v>1</v>
      </c>
      <c r="AN212" s="3" t="n">
        <v>0</v>
      </c>
      <c r="AO212" s="3" t="n">
        <v>0</v>
      </c>
      <c r="AP212" s="3" t="n">
        <v>0.666666666666666</v>
      </c>
      <c r="AQ212" s="3" t="n">
        <v>4</v>
      </c>
      <c r="AR212" s="3" t="n">
        <v>2</v>
      </c>
      <c r="AS212" s="3" t="n">
        <v>0</v>
      </c>
      <c r="AT212" s="3" t="n">
        <v>0</v>
      </c>
      <c r="AU212" s="3" t="n">
        <v>0.333333333333</v>
      </c>
      <c r="AV212" s="3" t="n">
        <v>2</v>
      </c>
      <c r="AW212" s="3" t="n">
        <v>1</v>
      </c>
      <c r="AX212" s="3" t="n">
        <v>0</v>
      </c>
      <c r="AY212" s="3" t="n">
        <v>0</v>
      </c>
      <c r="AZ212" s="3" t="n">
        <v>25</v>
      </c>
      <c r="BA212" s="3" t="n">
        <v>25</v>
      </c>
      <c r="BB212" s="3" t="n">
        <v>25</v>
      </c>
      <c r="BC212" s="3" t="n">
        <v>25</v>
      </c>
      <c r="BD212" s="3" t="n">
        <v>15</v>
      </c>
      <c r="BE212" s="3" t="n">
        <v>10</v>
      </c>
      <c r="BF212" s="3" t="n">
        <v>25</v>
      </c>
      <c r="BG212" s="3" t="n">
        <v>20</v>
      </c>
      <c r="BH212" s="3" t="n">
        <v>15</v>
      </c>
      <c r="BI212" s="3"/>
      <c r="BJ212" s="6" t="n">
        <f aca="false">PRODUCT(J212*AK212)</f>
        <v>7.33333333333333</v>
      </c>
      <c r="BK212" s="6" t="n">
        <f aca="false">PRODUCT(K212*AL212)</f>
        <v>10</v>
      </c>
      <c r="BL212" s="6" t="n">
        <f aca="false">PRODUCT(L212*AM212)</f>
        <v>2</v>
      </c>
      <c r="BM212" s="6" t="n">
        <f aca="false">PRODUCT(M212*AN212)</f>
        <v>0</v>
      </c>
      <c r="BN212" s="6" t="n">
        <f aca="false">PRODUCT(N212*AO212)</f>
        <v>0</v>
      </c>
      <c r="BO212" s="6" t="n">
        <f aca="false">PRODUCT(O212*AP212)</f>
        <v>0</v>
      </c>
      <c r="BP212" s="6" t="n">
        <f aca="false">PRODUCT(P212*AQ212)</f>
        <v>0</v>
      </c>
      <c r="BQ212" s="6" t="n">
        <f aca="false">PRODUCT(Q212*AR212)</f>
        <v>0</v>
      </c>
      <c r="BR212" s="6" t="n">
        <f aca="false">PRODUCT(R212*AS212)</f>
        <v>0</v>
      </c>
      <c r="BS212" s="6" t="n">
        <f aca="false">PRODUCT(S212*AT212)</f>
        <v>0</v>
      </c>
      <c r="BT212" s="6" t="n">
        <f aca="false">PRODUCT(T212*AU212)</f>
        <v>1.999999999998</v>
      </c>
      <c r="BU212" s="6" t="n">
        <f aca="false">PRODUCT(U212*AV212)</f>
        <v>6</v>
      </c>
      <c r="BV212" s="6" t="n">
        <f aca="false">PRODUCT(V212*AW212)</f>
        <v>0</v>
      </c>
      <c r="BW212" s="6" t="n">
        <f aca="false">PRODUCT(W212*AX212)</f>
        <v>0</v>
      </c>
      <c r="BX212" s="6" t="n">
        <f aca="false">PRODUCT(X212*AY212)</f>
        <v>0</v>
      </c>
      <c r="BY212" s="6" t="n">
        <f aca="false">PRODUCT(Y212*AZ212)</f>
        <v>0</v>
      </c>
      <c r="BZ212" s="6" t="n">
        <f aca="false">PRODUCT(Z212*BA212)</f>
        <v>0</v>
      </c>
      <c r="CA212" s="6" t="n">
        <f aca="false">PRODUCT(AA212*BB212)</f>
        <v>0</v>
      </c>
      <c r="CB212" s="6" t="n">
        <f aca="false">PRODUCT(AB212*BC212)</f>
        <v>0</v>
      </c>
      <c r="CC212" s="6" t="n">
        <f aca="false">PRODUCT(AC212*BD212)</f>
        <v>0</v>
      </c>
      <c r="CD212" s="6" t="n">
        <f aca="false">PRODUCT(AD212*BE212)</f>
        <v>0</v>
      </c>
      <c r="CE212" s="6" t="n">
        <f aca="false">PRODUCT(AE212*BF212)</f>
        <v>0</v>
      </c>
      <c r="CF212" s="6" t="n">
        <f aca="false">PRODUCT(AF212*BG212)</f>
        <v>0</v>
      </c>
      <c r="CG212" s="6" t="n">
        <f aca="false">PRODUCT(AG212*BH212)</f>
        <v>0</v>
      </c>
      <c r="CH212" s="6" t="n">
        <f aca="false">SUM(BJ212:CG212)</f>
        <v>27.3333333333313</v>
      </c>
      <c r="CI212" s="5"/>
      <c r="CJ212" s="5"/>
      <c r="CK212" s="5"/>
    </row>
    <row r="213" customFormat="false" ht="15" hidden="false" customHeight="false" outlineLevel="0" collapsed="false">
      <c r="A213" s="25" t="n">
        <v>211</v>
      </c>
      <c r="B213" s="26" t="n">
        <f aca="false">PRODUCT(AI213)</f>
        <v>26.999999999993</v>
      </c>
      <c r="C213" s="1" t="s">
        <v>375</v>
      </c>
      <c r="D213" s="27" t="n">
        <v>27103</v>
      </c>
      <c r="E213" s="28" t="n">
        <f aca="false">PRODUCT(J213+O213+T213)</f>
        <v>21</v>
      </c>
      <c r="F213" s="28" t="n">
        <f aca="false">PRODUCT(K213+P213+U213)</f>
        <v>10</v>
      </c>
      <c r="G213" s="28"/>
      <c r="H213" s="28" t="n">
        <f aca="false">PRODUCT(M213+R213+W213)</f>
        <v>11</v>
      </c>
      <c r="I213" s="29" t="n">
        <f aca="false">PRODUCT(F213/E213)</f>
        <v>0.476190476190476</v>
      </c>
      <c r="J213" s="28"/>
      <c r="K213" s="31"/>
      <c r="L213" s="31"/>
      <c r="M213" s="31"/>
      <c r="N213" s="29"/>
      <c r="O213" s="28"/>
      <c r="P213" s="31"/>
      <c r="Q213" s="31"/>
      <c r="R213" s="31"/>
      <c r="S213" s="42"/>
      <c r="T213" s="28" t="n">
        <f aca="false">PRODUCT(U213+V213+W213)</f>
        <v>21</v>
      </c>
      <c r="U213" s="31" t="n">
        <v>10</v>
      </c>
      <c r="V213" s="31"/>
      <c r="W213" s="31" t="n">
        <v>11</v>
      </c>
      <c r="X213" s="42" t="n">
        <f aca="false">PRODUCT(U213/T213)</f>
        <v>0.476190476190476</v>
      </c>
      <c r="Y213" s="32"/>
      <c r="Z213" s="31"/>
      <c r="AA213" s="31"/>
      <c r="AB213" s="33"/>
      <c r="AC213" s="37"/>
      <c r="AD213" s="33"/>
      <c r="AE213" s="32" t="n">
        <v>0</v>
      </c>
      <c r="AF213" s="31" t="n">
        <v>0</v>
      </c>
      <c r="AG213" s="38" t="n">
        <v>0</v>
      </c>
      <c r="AH213" s="1" t="s">
        <v>376</v>
      </c>
      <c r="AI213" s="26" t="n">
        <f aca="false">PRODUCT(CH213)</f>
        <v>26.999999999993</v>
      </c>
      <c r="AK213" s="3" t="n">
        <v>0.333333333333333</v>
      </c>
      <c r="AL213" s="3" t="n">
        <v>2</v>
      </c>
      <c r="AM213" s="3" t="n">
        <v>1</v>
      </c>
      <c r="AN213" s="3" t="n">
        <v>0</v>
      </c>
      <c r="AO213" s="3" t="n">
        <v>0</v>
      </c>
      <c r="AP213" s="3" t="n">
        <v>0.666666666666666</v>
      </c>
      <c r="AQ213" s="3" t="n">
        <v>4</v>
      </c>
      <c r="AR213" s="3" t="n">
        <v>2</v>
      </c>
      <c r="AS213" s="3" t="n">
        <v>0</v>
      </c>
      <c r="AT213" s="3" t="n">
        <v>0</v>
      </c>
      <c r="AU213" s="3" t="n">
        <v>0.333333333333</v>
      </c>
      <c r="AV213" s="3" t="n">
        <v>2</v>
      </c>
      <c r="AW213" s="3" t="n">
        <v>1</v>
      </c>
      <c r="AX213" s="3" t="n">
        <v>0</v>
      </c>
      <c r="AY213" s="3" t="n">
        <v>0</v>
      </c>
      <c r="AZ213" s="3" t="n">
        <v>25</v>
      </c>
      <c r="BA213" s="3" t="n">
        <v>25</v>
      </c>
      <c r="BB213" s="3" t="n">
        <v>25</v>
      </c>
      <c r="BC213" s="3" t="n">
        <v>25</v>
      </c>
      <c r="BD213" s="3" t="n">
        <v>15</v>
      </c>
      <c r="BE213" s="3" t="n">
        <v>10</v>
      </c>
      <c r="BF213" s="3" t="n">
        <v>25</v>
      </c>
      <c r="BG213" s="3" t="n">
        <v>20</v>
      </c>
      <c r="BH213" s="3" t="n">
        <v>15</v>
      </c>
      <c r="BI213" s="3"/>
      <c r="BJ213" s="6" t="n">
        <f aca="false">PRODUCT(J213*AK213)</f>
        <v>0</v>
      </c>
      <c r="BK213" s="6" t="n">
        <f aca="false">PRODUCT(K213*AL213)</f>
        <v>0</v>
      </c>
      <c r="BL213" s="6" t="n">
        <f aca="false">PRODUCT(L213*AM213)</f>
        <v>0</v>
      </c>
      <c r="BM213" s="6" t="n">
        <f aca="false">PRODUCT(M213*AN213)</f>
        <v>0</v>
      </c>
      <c r="BN213" s="6" t="n">
        <f aca="false">PRODUCT(N213*AO213)</f>
        <v>0</v>
      </c>
      <c r="BO213" s="6" t="n">
        <f aca="false">PRODUCT(O213*AP213)</f>
        <v>0</v>
      </c>
      <c r="BP213" s="6" t="n">
        <f aca="false">PRODUCT(P213*AQ213)</f>
        <v>0</v>
      </c>
      <c r="BQ213" s="6" t="n">
        <f aca="false">PRODUCT(Q213*AR213)</f>
        <v>0</v>
      </c>
      <c r="BR213" s="6" t="n">
        <f aca="false">PRODUCT(R213*AS213)</f>
        <v>0</v>
      </c>
      <c r="BS213" s="6" t="n">
        <f aca="false">PRODUCT(S213*AT213)</f>
        <v>0</v>
      </c>
      <c r="BT213" s="6" t="n">
        <f aca="false">PRODUCT(T213*AU213)</f>
        <v>6.999999999993</v>
      </c>
      <c r="BU213" s="6" t="n">
        <f aca="false">PRODUCT(U213*AV213)</f>
        <v>20</v>
      </c>
      <c r="BV213" s="6" t="n">
        <f aca="false">PRODUCT(V213*AW213)</f>
        <v>0</v>
      </c>
      <c r="BW213" s="6" t="n">
        <f aca="false">PRODUCT(W213*AX213)</f>
        <v>0</v>
      </c>
      <c r="BX213" s="6" t="n">
        <f aca="false">PRODUCT(X213*AY213)</f>
        <v>0</v>
      </c>
      <c r="BY213" s="6" t="n">
        <f aca="false">PRODUCT(Y213*AZ213)</f>
        <v>0</v>
      </c>
      <c r="BZ213" s="6" t="n">
        <f aca="false">PRODUCT(Z213*BA213)</f>
        <v>0</v>
      </c>
      <c r="CA213" s="6" t="n">
        <f aca="false">PRODUCT(AA213*BB213)</f>
        <v>0</v>
      </c>
      <c r="CB213" s="6" t="n">
        <f aca="false">PRODUCT(AB213*BC213)</f>
        <v>0</v>
      </c>
      <c r="CC213" s="6" t="n">
        <f aca="false">PRODUCT(AC213*BD213)</f>
        <v>0</v>
      </c>
      <c r="CD213" s="6" t="n">
        <f aca="false">PRODUCT(AD213*BE213)</f>
        <v>0</v>
      </c>
      <c r="CE213" s="6" t="n">
        <f aca="false">PRODUCT(AE213*BF213)</f>
        <v>0</v>
      </c>
      <c r="CF213" s="6" t="n">
        <f aca="false">PRODUCT(AF213*BG213)</f>
        <v>0</v>
      </c>
      <c r="CG213" s="6" t="n">
        <f aca="false">PRODUCT(AG213*BH213)</f>
        <v>0</v>
      </c>
      <c r="CH213" s="6" t="n">
        <f aca="false">SUM(BJ213:CG213)</f>
        <v>26.999999999993</v>
      </c>
      <c r="CI213" s="5"/>
      <c r="CJ213" s="5"/>
      <c r="CK213" s="5"/>
    </row>
    <row r="214" customFormat="false" ht="15" hidden="false" customHeight="false" outlineLevel="0" collapsed="false">
      <c r="A214" s="25" t="n">
        <v>212</v>
      </c>
      <c r="B214" s="26" t="n">
        <f aca="false">PRODUCT(AI214)</f>
        <v>26.6666666666667</v>
      </c>
      <c r="C214" s="1" t="s">
        <v>377</v>
      </c>
      <c r="D214" s="27" t="n">
        <v>15961</v>
      </c>
      <c r="E214" s="28" t="n">
        <f aca="false">PRODUCT(J214+O214+T214)</f>
        <v>2</v>
      </c>
      <c r="F214" s="28" t="n">
        <f aca="false">PRODUCT(K214+P214+U214)</f>
        <v>0</v>
      </c>
      <c r="G214" s="28" t="n">
        <f aca="false">PRODUCT(L214+Q214+V214)</f>
        <v>1</v>
      </c>
      <c r="H214" s="28" t="n">
        <f aca="false">PRODUCT(M214+R214+W214)</f>
        <v>1</v>
      </c>
      <c r="I214" s="29" t="n">
        <f aca="false">PRODUCT(F214/E214)</f>
        <v>0</v>
      </c>
      <c r="J214" s="31" t="n">
        <f aca="false">PRODUCT(K214+L214+M214)</f>
        <v>2</v>
      </c>
      <c r="K214" s="31" t="n">
        <v>0</v>
      </c>
      <c r="L214" s="31" t="n">
        <v>1</v>
      </c>
      <c r="M214" s="31" t="n">
        <v>1</v>
      </c>
      <c r="N214" s="29" t="n">
        <f aca="false">PRODUCT(K214/J214)</f>
        <v>0</v>
      </c>
      <c r="O214" s="31"/>
      <c r="P214" s="31"/>
      <c r="Q214" s="31"/>
      <c r="R214" s="31"/>
      <c r="S214" s="38"/>
      <c r="T214" s="31"/>
      <c r="U214" s="31"/>
      <c r="V214" s="31"/>
      <c r="W214" s="31"/>
      <c r="X214" s="38"/>
      <c r="Y214" s="32"/>
      <c r="Z214" s="31"/>
      <c r="AA214" s="31"/>
      <c r="AB214" s="33" t="n">
        <v>1</v>
      </c>
      <c r="AC214" s="37"/>
      <c r="AD214" s="33"/>
      <c r="AE214" s="32" t="n">
        <v>0</v>
      </c>
      <c r="AF214" s="31" t="n">
        <v>0</v>
      </c>
      <c r="AG214" s="38" t="n">
        <v>0</v>
      </c>
      <c r="AH214" s="1" t="s">
        <v>272</v>
      </c>
      <c r="AI214" s="26" t="n">
        <f aca="false">PRODUCT(CH214)</f>
        <v>26.6666666666667</v>
      </c>
      <c r="AK214" s="3" t="n">
        <v>0.333333333333333</v>
      </c>
      <c r="AL214" s="3" t="n">
        <v>2</v>
      </c>
      <c r="AM214" s="3" t="n">
        <v>1</v>
      </c>
      <c r="AN214" s="3" t="n">
        <v>0</v>
      </c>
      <c r="AO214" s="3" t="n">
        <v>0</v>
      </c>
      <c r="AP214" s="3" t="n">
        <v>0.666666666666666</v>
      </c>
      <c r="AQ214" s="3" t="n">
        <v>4</v>
      </c>
      <c r="AR214" s="3" t="n">
        <v>2</v>
      </c>
      <c r="AS214" s="3" t="n">
        <v>0</v>
      </c>
      <c r="AT214" s="3" t="n">
        <v>0</v>
      </c>
      <c r="AU214" s="3" t="n">
        <v>0.333333333333</v>
      </c>
      <c r="AV214" s="3" t="n">
        <v>2</v>
      </c>
      <c r="AW214" s="3" t="n">
        <v>1</v>
      </c>
      <c r="AX214" s="3" t="n">
        <v>0</v>
      </c>
      <c r="AY214" s="3" t="n">
        <v>0</v>
      </c>
      <c r="AZ214" s="3" t="n">
        <v>25</v>
      </c>
      <c r="BA214" s="3" t="n">
        <v>25</v>
      </c>
      <c r="BB214" s="3" t="n">
        <v>25</v>
      </c>
      <c r="BC214" s="3" t="n">
        <v>25</v>
      </c>
      <c r="BD214" s="3" t="n">
        <v>15</v>
      </c>
      <c r="BE214" s="3" t="n">
        <v>10</v>
      </c>
      <c r="BF214" s="3" t="n">
        <v>25</v>
      </c>
      <c r="BG214" s="3" t="n">
        <v>20</v>
      </c>
      <c r="BH214" s="3" t="n">
        <v>15</v>
      </c>
      <c r="BI214" s="3"/>
      <c r="BJ214" s="6" t="n">
        <f aca="false">PRODUCT(J214*AK214)</f>
        <v>0.666666666666666</v>
      </c>
      <c r="BK214" s="6" t="n">
        <f aca="false">PRODUCT(K214*AL214)</f>
        <v>0</v>
      </c>
      <c r="BL214" s="6" t="n">
        <f aca="false">PRODUCT(L214*AM214)</f>
        <v>1</v>
      </c>
      <c r="BM214" s="6" t="n">
        <f aca="false">PRODUCT(M214*AN214)</f>
        <v>0</v>
      </c>
      <c r="BN214" s="6" t="n">
        <f aca="false">PRODUCT(N214*AO214)</f>
        <v>0</v>
      </c>
      <c r="BO214" s="6" t="n">
        <f aca="false">PRODUCT(O214*AP214)</f>
        <v>0</v>
      </c>
      <c r="BP214" s="6" t="n">
        <f aca="false">PRODUCT(P214*AQ214)</f>
        <v>0</v>
      </c>
      <c r="BQ214" s="6" t="n">
        <f aca="false">PRODUCT(Q214*AR214)</f>
        <v>0</v>
      </c>
      <c r="BR214" s="6" t="n">
        <f aca="false">PRODUCT(R214*AS214)</f>
        <v>0</v>
      </c>
      <c r="BS214" s="6" t="n">
        <f aca="false">PRODUCT(S214*AT214)</f>
        <v>0</v>
      </c>
      <c r="BT214" s="6" t="n">
        <f aca="false">PRODUCT(T214*AU214)</f>
        <v>0</v>
      </c>
      <c r="BU214" s="6" t="n">
        <f aca="false">PRODUCT(U214*AV214)</f>
        <v>0</v>
      </c>
      <c r="BV214" s="6" t="n">
        <f aca="false">PRODUCT(V214*AW214)</f>
        <v>0</v>
      </c>
      <c r="BW214" s="6" t="n">
        <f aca="false">PRODUCT(W214*AX214)</f>
        <v>0</v>
      </c>
      <c r="BX214" s="6" t="n">
        <f aca="false">PRODUCT(X214*AY214)</f>
        <v>0</v>
      </c>
      <c r="BY214" s="6" t="n">
        <f aca="false">PRODUCT(Y214*AZ214)</f>
        <v>0</v>
      </c>
      <c r="BZ214" s="6" t="n">
        <f aca="false">PRODUCT(Z214*BA214)</f>
        <v>0</v>
      </c>
      <c r="CA214" s="6" t="n">
        <f aca="false">PRODUCT(AA214*BB214)</f>
        <v>0</v>
      </c>
      <c r="CB214" s="6" t="n">
        <f aca="false">PRODUCT(AB214*BC214)</f>
        <v>25</v>
      </c>
      <c r="CC214" s="6" t="n">
        <f aca="false">PRODUCT(AC214*BD214)</f>
        <v>0</v>
      </c>
      <c r="CD214" s="6" t="n">
        <f aca="false">PRODUCT(AD214*BE214)</f>
        <v>0</v>
      </c>
      <c r="CE214" s="6" t="n">
        <f aca="false">PRODUCT(AE214*BF214)</f>
        <v>0</v>
      </c>
      <c r="CF214" s="6" t="n">
        <f aca="false">PRODUCT(AF214*BG214)</f>
        <v>0</v>
      </c>
      <c r="CG214" s="6" t="n">
        <f aca="false">PRODUCT(AG214*BH214)</f>
        <v>0</v>
      </c>
      <c r="CH214" s="6" t="n">
        <f aca="false">SUM(BJ214:CG214)</f>
        <v>26.6666666666667</v>
      </c>
      <c r="CI214" s="5"/>
      <c r="CJ214" s="5"/>
      <c r="CK214" s="5"/>
    </row>
    <row r="215" customFormat="false" ht="15" hidden="false" customHeight="false" outlineLevel="0" collapsed="false">
      <c r="A215" s="25" t="n">
        <v>213</v>
      </c>
      <c r="B215" s="26" t="n">
        <f aca="false">PRODUCT(AI215)</f>
        <v>26</v>
      </c>
      <c r="C215" s="1" t="s">
        <v>378</v>
      </c>
      <c r="D215" s="27" t="s">
        <v>379</v>
      </c>
      <c r="E215" s="28" t="n">
        <f aca="false">PRODUCT(J215+O215+T215)</f>
        <v>21</v>
      </c>
      <c r="F215" s="28" t="n">
        <f aca="false">PRODUCT(K215+P215+U215)</f>
        <v>9</v>
      </c>
      <c r="G215" s="28" t="n">
        <f aca="false">PRODUCT(L215+Q215+V215)</f>
        <v>1</v>
      </c>
      <c r="H215" s="28" t="n">
        <f aca="false">PRODUCT(M215+R215+W215)</f>
        <v>11</v>
      </c>
      <c r="I215" s="29" t="n">
        <f aca="false">PRODUCT(F215/E215)</f>
        <v>0.428571428571429</v>
      </c>
      <c r="J215" s="31" t="n">
        <f aca="false">PRODUCT(K215+L215+M215)</f>
        <v>21</v>
      </c>
      <c r="K215" s="31" t="n">
        <v>9</v>
      </c>
      <c r="L215" s="31" t="n">
        <v>1</v>
      </c>
      <c r="M215" s="31" t="n">
        <v>11</v>
      </c>
      <c r="N215" s="29" t="n">
        <f aca="false">PRODUCT(K215/J215)</f>
        <v>0.428571428571429</v>
      </c>
      <c r="O215" s="31"/>
      <c r="P215" s="31"/>
      <c r="Q215" s="31"/>
      <c r="R215" s="31"/>
      <c r="S215" s="38"/>
      <c r="T215" s="31"/>
      <c r="U215" s="31"/>
      <c r="V215" s="31"/>
      <c r="W215" s="31"/>
      <c r="X215" s="38"/>
      <c r="Y215" s="32"/>
      <c r="Z215" s="31"/>
      <c r="AA215" s="31"/>
      <c r="AB215" s="33"/>
      <c r="AC215" s="37"/>
      <c r="AD215" s="33"/>
      <c r="AE215" s="32" t="n">
        <v>0</v>
      </c>
      <c r="AF215" s="31" t="n">
        <v>0</v>
      </c>
      <c r="AG215" s="38" t="n">
        <v>0</v>
      </c>
      <c r="AH215" s="1" t="s">
        <v>246</v>
      </c>
      <c r="AI215" s="26" t="n">
        <f aca="false">PRODUCT(CH215)</f>
        <v>26</v>
      </c>
      <c r="AK215" s="3" t="n">
        <v>0.333333333333333</v>
      </c>
      <c r="AL215" s="3" t="n">
        <v>2</v>
      </c>
      <c r="AM215" s="3" t="n">
        <v>1</v>
      </c>
      <c r="AN215" s="3" t="n">
        <v>0</v>
      </c>
      <c r="AO215" s="3" t="n">
        <v>0</v>
      </c>
      <c r="AP215" s="3" t="n">
        <v>0.666666666666666</v>
      </c>
      <c r="AQ215" s="3" t="n">
        <v>4</v>
      </c>
      <c r="AR215" s="3" t="n">
        <v>2</v>
      </c>
      <c r="AS215" s="3" t="n">
        <v>0</v>
      </c>
      <c r="AT215" s="3" t="n">
        <v>0</v>
      </c>
      <c r="AU215" s="3" t="n">
        <v>0.333333333333</v>
      </c>
      <c r="AV215" s="3" t="n">
        <v>2</v>
      </c>
      <c r="AW215" s="3" t="n">
        <v>1</v>
      </c>
      <c r="AX215" s="3" t="n">
        <v>0</v>
      </c>
      <c r="AY215" s="3" t="n">
        <v>0</v>
      </c>
      <c r="AZ215" s="3" t="n">
        <v>25</v>
      </c>
      <c r="BA215" s="3" t="n">
        <v>25</v>
      </c>
      <c r="BB215" s="3" t="n">
        <v>25</v>
      </c>
      <c r="BC215" s="3" t="n">
        <v>25</v>
      </c>
      <c r="BD215" s="3" t="n">
        <v>15</v>
      </c>
      <c r="BE215" s="3" t="n">
        <v>10</v>
      </c>
      <c r="BF215" s="3" t="n">
        <v>25</v>
      </c>
      <c r="BG215" s="3" t="n">
        <v>20</v>
      </c>
      <c r="BH215" s="3" t="n">
        <v>15</v>
      </c>
      <c r="BI215" s="3"/>
      <c r="BJ215" s="6" t="n">
        <f aca="false">PRODUCT(J215*AK215)</f>
        <v>6.99999999999999</v>
      </c>
      <c r="BK215" s="6" t="n">
        <f aca="false">PRODUCT(K215*AL215)</f>
        <v>18</v>
      </c>
      <c r="BL215" s="6" t="n">
        <f aca="false">PRODUCT(L215*AM215)</f>
        <v>1</v>
      </c>
      <c r="BM215" s="6" t="n">
        <f aca="false">PRODUCT(M215*AN215)</f>
        <v>0</v>
      </c>
      <c r="BN215" s="6" t="n">
        <f aca="false">PRODUCT(N215*AO215)</f>
        <v>0</v>
      </c>
      <c r="BO215" s="6" t="n">
        <f aca="false">PRODUCT(O215*AP215)</f>
        <v>0</v>
      </c>
      <c r="BP215" s="6" t="n">
        <f aca="false">PRODUCT(P215*AQ215)</f>
        <v>0</v>
      </c>
      <c r="BQ215" s="6" t="n">
        <f aca="false">PRODUCT(Q215*AR215)</f>
        <v>0</v>
      </c>
      <c r="BR215" s="6" t="n">
        <f aca="false">PRODUCT(R215*AS215)</f>
        <v>0</v>
      </c>
      <c r="BS215" s="6" t="n">
        <f aca="false">PRODUCT(S215*AT215)</f>
        <v>0</v>
      </c>
      <c r="BT215" s="6" t="n">
        <f aca="false">PRODUCT(T215*AU215)</f>
        <v>0</v>
      </c>
      <c r="BU215" s="6" t="n">
        <f aca="false">PRODUCT(U215*AV215)</f>
        <v>0</v>
      </c>
      <c r="BV215" s="6" t="n">
        <f aca="false">PRODUCT(V215*AW215)</f>
        <v>0</v>
      </c>
      <c r="BW215" s="6" t="n">
        <f aca="false">PRODUCT(W215*AX215)</f>
        <v>0</v>
      </c>
      <c r="BX215" s="6" t="n">
        <f aca="false">PRODUCT(X215*AY215)</f>
        <v>0</v>
      </c>
      <c r="BY215" s="6" t="n">
        <f aca="false">PRODUCT(Y215*AZ215)</f>
        <v>0</v>
      </c>
      <c r="BZ215" s="6" t="n">
        <f aca="false">PRODUCT(Z215*BA215)</f>
        <v>0</v>
      </c>
      <c r="CA215" s="6" t="n">
        <f aca="false">PRODUCT(AA215*BB215)</f>
        <v>0</v>
      </c>
      <c r="CB215" s="6" t="n">
        <f aca="false">PRODUCT(AB215*BC215)</f>
        <v>0</v>
      </c>
      <c r="CC215" s="6" t="n">
        <f aca="false">PRODUCT(AC215*BD215)</f>
        <v>0</v>
      </c>
      <c r="CD215" s="6" t="n">
        <f aca="false">PRODUCT(AD215*BE215)</f>
        <v>0</v>
      </c>
      <c r="CE215" s="6" t="n">
        <f aca="false">PRODUCT(AE215*BF215)</f>
        <v>0</v>
      </c>
      <c r="CF215" s="6" t="n">
        <f aca="false">PRODUCT(AF215*BG215)</f>
        <v>0</v>
      </c>
      <c r="CG215" s="6" t="n">
        <f aca="false">PRODUCT(AG215*BH215)</f>
        <v>0</v>
      </c>
      <c r="CH215" s="6" t="n">
        <f aca="false">SUM(BJ215:CG215)</f>
        <v>26</v>
      </c>
      <c r="CI215" s="5"/>
      <c r="CJ215" s="5"/>
      <c r="CK215" s="5"/>
    </row>
    <row r="216" customFormat="false" ht="15" hidden="false" customHeight="false" outlineLevel="0" collapsed="false">
      <c r="A216" s="25" t="n">
        <v>214</v>
      </c>
      <c r="B216" s="26" t="n">
        <f aca="false">PRODUCT(AI216)</f>
        <v>25.999999999999</v>
      </c>
      <c r="C216" s="1" t="s">
        <v>380</v>
      </c>
      <c r="D216" s="27" t="n">
        <v>30787</v>
      </c>
      <c r="E216" s="28" t="n">
        <f aca="false">PRODUCT(J216+O216+T216)</f>
        <v>3</v>
      </c>
      <c r="F216" s="28" t="n">
        <f aca="false">PRODUCT(K216+P216+U216)</f>
        <v>0</v>
      </c>
      <c r="G216" s="28" t="n">
        <f aca="false">PRODUCT(L216+Q216+V216)</f>
        <v>0</v>
      </c>
      <c r="H216" s="28" t="n">
        <f aca="false">PRODUCT(M216+R216+W216)</f>
        <v>3</v>
      </c>
      <c r="I216" s="29" t="n">
        <v>0</v>
      </c>
      <c r="J216" s="31"/>
      <c r="K216" s="31"/>
      <c r="L216" s="31"/>
      <c r="M216" s="31"/>
      <c r="N216" s="29"/>
      <c r="O216" s="31"/>
      <c r="P216" s="31"/>
      <c r="Q216" s="31"/>
      <c r="R216" s="31"/>
      <c r="S216" s="38"/>
      <c r="T216" s="31" t="n">
        <f aca="false">PRODUCT(U216+V216+W216)</f>
        <v>3</v>
      </c>
      <c r="U216" s="31" t="n">
        <v>0</v>
      </c>
      <c r="V216" s="31"/>
      <c r="W216" s="31" t="n">
        <v>3</v>
      </c>
      <c r="X216" s="42" t="n">
        <f aca="false">PRODUCT(U216/T216)</f>
        <v>0</v>
      </c>
      <c r="Y216" s="32"/>
      <c r="Z216" s="31"/>
      <c r="AA216" s="31" t="n">
        <v>1</v>
      </c>
      <c r="AB216" s="33"/>
      <c r="AC216" s="37"/>
      <c r="AD216" s="33"/>
      <c r="AE216" s="32" t="n">
        <v>0</v>
      </c>
      <c r="AF216" s="31" t="n">
        <v>0</v>
      </c>
      <c r="AG216" s="38" t="n">
        <v>0</v>
      </c>
      <c r="AH216" s="1" t="s">
        <v>59</v>
      </c>
      <c r="AI216" s="26" t="n">
        <f aca="false">PRODUCT(CH216)</f>
        <v>25.999999999999</v>
      </c>
      <c r="AK216" s="3" t="n">
        <v>0.333333333333333</v>
      </c>
      <c r="AL216" s="3" t="n">
        <v>2</v>
      </c>
      <c r="AM216" s="3" t="n">
        <v>1</v>
      </c>
      <c r="AN216" s="3" t="n">
        <v>0</v>
      </c>
      <c r="AO216" s="3" t="n">
        <v>0</v>
      </c>
      <c r="AP216" s="3" t="n">
        <v>0.666666666666666</v>
      </c>
      <c r="AQ216" s="3" t="n">
        <v>4</v>
      </c>
      <c r="AR216" s="3" t="n">
        <v>2</v>
      </c>
      <c r="AS216" s="3" t="n">
        <v>0</v>
      </c>
      <c r="AT216" s="3" t="n">
        <v>0</v>
      </c>
      <c r="AU216" s="3" t="n">
        <v>0.333333333333</v>
      </c>
      <c r="AV216" s="3" t="n">
        <v>2</v>
      </c>
      <c r="AW216" s="3" t="n">
        <v>1</v>
      </c>
      <c r="AX216" s="3" t="n">
        <v>0</v>
      </c>
      <c r="AY216" s="3" t="n">
        <v>0</v>
      </c>
      <c r="AZ216" s="3" t="n">
        <v>25</v>
      </c>
      <c r="BA216" s="3" t="n">
        <v>25</v>
      </c>
      <c r="BB216" s="3" t="n">
        <v>25</v>
      </c>
      <c r="BC216" s="3" t="n">
        <v>25</v>
      </c>
      <c r="BD216" s="3" t="n">
        <v>15</v>
      </c>
      <c r="BE216" s="3" t="n">
        <v>10</v>
      </c>
      <c r="BF216" s="3" t="n">
        <v>25</v>
      </c>
      <c r="BG216" s="3" t="n">
        <v>20</v>
      </c>
      <c r="BH216" s="3" t="n">
        <v>15</v>
      </c>
      <c r="BI216" s="3"/>
      <c r="BJ216" s="6" t="n">
        <f aca="false">PRODUCT(J216*AK216)</f>
        <v>0</v>
      </c>
      <c r="BK216" s="6" t="n">
        <f aca="false">PRODUCT(K216*AL216)</f>
        <v>0</v>
      </c>
      <c r="BL216" s="6" t="n">
        <f aca="false">PRODUCT(L216*AM216)</f>
        <v>0</v>
      </c>
      <c r="BM216" s="6" t="n">
        <f aca="false">PRODUCT(M216*AN216)</f>
        <v>0</v>
      </c>
      <c r="BN216" s="6" t="n">
        <f aca="false">PRODUCT(N216*AO216)</f>
        <v>0</v>
      </c>
      <c r="BO216" s="6" t="n">
        <f aca="false">PRODUCT(O216*AP216)</f>
        <v>0</v>
      </c>
      <c r="BP216" s="6" t="n">
        <f aca="false">PRODUCT(P216*AQ216)</f>
        <v>0</v>
      </c>
      <c r="BQ216" s="6" t="n">
        <f aca="false">PRODUCT(Q216*AR216)</f>
        <v>0</v>
      </c>
      <c r="BR216" s="6" t="n">
        <f aca="false">PRODUCT(R216*AS216)</f>
        <v>0</v>
      </c>
      <c r="BS216" s="6" t="n">
        <f aca="false">PRODUCT(S216*AT216)</f>
        <v>0</v>
      </c>
      <c r="BT216" s="6" t="n">
        <f aca="false">PRODUCT(T216*AU216)</f>
        <v>0.999999999999</v>
      </c>
      <c r="BU216" s="6" t="n">
        <f aca="false">PRODUCT(U216*AV216)</f>
        <v>0</v>
      </c>
      <c r="BV216" s="6" t="n">
        <f aca="false">PRODUCT(V216*AW216)</f>
        <v>0</v>
      </c>
      <c r="BW216" s="6" t="n">
        <f aca="false">PRODUCT(W216*AX216)</f>
        <v>0</v>
      </c>
      <c r="BX216" s="6" t="n">
        <f aca="false">PRODUCT(X216*AY216)</f>
        <v>0</v>
      </c>
      <c r="BY216" s="6" t="n">
        <f aca="false">PRODUCT(Y216*AZ216)</f>
        <v>0</v>
      </c>
      <c r="BZ216" s="6" t="n">
        <f aca="false">PRODUCT(Z216*BA216)</f>
        <v>0</v>
      </c>
      <c r="CA216" s="6" t="n">
        <f aca="false">PRODUCT(AA216*BB216)</f>
        <v>25</v>
      </c>
      <c r="CB216" s="6" t="n">
        <f aca="false">PRODUCT(AB216*BC216)</f>
        <v>0</v>
      </c>
      <c r="CC216" s="6" t="n">
        <f aca="false">PRODUCT(AC216*BD216)</f>
        <v>0</v>
      </c>
      <c r="CD216" s="6" t="n">
        <f aca="false">PRODUCT(AD216*BE216)</f>
        <v>0</v>
      </c>
      <c r="CE216" s="6" t="n">
        <f aca="false">PRODUCT(AE216*BF216)</f>
        <v>0</v>
      </c>
      <c r="CF216" s="6" t="n">
        <f aca="false">PRODUCT(AF216*BG216)</f>
        <v>0</v>
      </c>
      <c r="CG216" s="6" t="n">
        <f aca="false">PRODUCT(AG216*BH216)</f>
        <v>0</v>
      </c>
      <c r="CH216" s="6" t="n">
        <f aca="false">SUM(BJ216:CG216)</f>
        <v>25.999999999999</v>
      </c>
      <c r="CI216" s="5"/>
      <c r="CJ216" s="5"/>
      <c r="CK216" s="5"/>
    </row>
    <row r="217" customFormat="false" ht="15" hidden="false" customHeight="false" outlineLevel="0" collapsed="false">
      <c r="A217" s="25" t="n">
        <v>215</v>
      </c>
      <c r="B217" s="26" t="n">
        <f aca="false">PRODUCT(AI217)</f>
        <v>25.3333333333333</v>
      </c>
      <c r="C217" s="1" t="s">
        <v>381</v>
      </c>
      <c r="D217" s="27" t="n">
        <v>21587</v>
      </c>
      <c r="E217" s="28" t="n">
        <f aca="false">PRODUCT(J217+O217+T217)</f>
        <v>1</v>
      </c>
      <c r="F217" s="28" t="n">
        <f aca="false">PRODUCT(K217+P217+U217)</f>
        <v>0</v>
      </c>
      <c r="G217" s="28"/>
      <c r="H217" s="28" t="n">
        <f aca="false">PRODUCT(M217+R217+W217)</f>
        <v>1</v>
      </c>
      <c r="I217" s="29" t="n">
        <f aca="false">PRODUCT(F217/E217)</f>
        <v>0</v>
      </c>
      <c r="J217" s="31" t="n">
        <f aca="false">PRODUCT(K217+L217+M217)</f>
        <v>1</v>
      </c>
      <c r="K217" s="31" t="n">
        <v>0</v>
      </c>
      <c r="L217" s="31"/>
      <c r="M217" s="31" t="n">
        <v>1</v>
      </c>
      <c r="N217" s="29" t="n">
        <f aca="false">PRODUCT(K217/J217)</f>
        <v>0</v>
      </c>
      <c r="O217" s="31"/>
      <c r="P217" s="31"/>
      <c r="Q217" s="31"/>
      <c r="R217" s="31"/>
      <c r="S217" s="38"/>
      <c r="T217" s="31"/>
      <c r="U217" s="31"/>
      <c r="V217" s="31"/>
      <c r="W217" s="31"/>
      <c r="X217" s="38"/>
      <c r="Y217" s="32"/>
      <c r="Z217" s="31"/>
      <c r="AA217" s="31" t="n">
        <v>1</v>
      </c>
      <c r="AB217" s="33"/>
      <c r="AC217" s="37"/>
      <c r="AD217" s="33"/>
      <c r="AE217" s="32" t="n">
        <v>0</v>
      </c>
      <c r="AF217" s="31" t="n">
        <v>0</v>
      </c>
      <c r="AG217" s="38" t="n">
        <v>0</v>
      </c>
      <c r="AH217" s="1" t="s">
        <v>149</v>
      </c>
      <c r="AI217" s="26" t="n">
        <f aca="false">PRODUCT(CH217)</f>
        <v>25.3333333333333</v>
      </c>
      <c r="AK217" s="3" t="n">
        <v>0.333333333333333</v>
      </c>
      <c r="AL217" s="3" t="n">
        <v>2</v>
      </c>
      <c r="AM217" s="3" t="n">
        <v>1</v>
      </c>
      <c r="AN217" s="3" t="n">
        <v>0</v>
      </c>
      <c r="AO217" s="3" t="n">
        <v>0</v>
      </c>
      <c r="AP217" s="3" t="n">
        <v>0.666666666666666</v>
      </c>
      <c r="AQ217" s="3" t="n">
        <v>4</v>
      </c>
      <c r="AR217" s="3" t="n">
        <v>2</v>
      </c>
      <c r="AS217" s="3" t="n">
        <v>0</v>
      </c>
      <c r="AT217" s="3" t="n">
        <v>0</v>
      </c>
      <c r="AU217" s="3" t="n">
        <v>0.333333333333</v>
      </c>
      <c r="AV217" s="3" t="n">
        <v>2</v>
      </c>
      <c r="AW217" s="3" t="n">
        <v>1</v>
      </c>
      <c r="AX217" s="3" t="n">
        <v>0</v>
      </c>
      <c r="AY217" s="3" t="n">
        <v>0</v>
      </c>
      <c r="AZ217" s="3" t="n">
        <v>25</v>
      </c>
      <c r="BA217" s="3" t="n">
        <v>25</v>
      </c>
      <c r="BB217" s="3" t="n">
        <v>25</v>
      </c>
      <c r="BC217" s="3" t="n">
        <v>25</v>
      </c>
      <c r="BD217" s="3" t="n">
        <v>15</v>
      </c>
      <c r="BE217" s="3" t="n">
        <v>10</v>
      </c>
      <c r="BF217" s="3" t="n">
        <v>25</v>
      </c>
      <c r="BG217" s="3" t="n">
        <v>20</v>
      </c>
      <c r="BH217" s="3" t="n">
        <v>15</v>
      </c>
      <c r="BI217" s="3"/>
      <c r="BJ217" s="6" t="n">
        <f aca="false">PRODUCT(J217*AK217)</f>
        <v>0.333333333333333</v>
      </c>
      <c r="BK217" s="6" t="n">
        <f aca="false">PRODUCT(K217*AL217)</f>
        <v>0</v>
      </c>
      <c r="BL217" s="6" t="n">
        <f aca="false">PRODUCT(L217*AM217)</f>
        <v>0</v>
      </c>
      <c r="BM217" s="6" t="n">
        <f aca="false">PRODUCT(M217*AN217)</f>
        <v>0</v>
      </c>
      <c r="BN217" s="6" t="n">
        <f aca="false">PRODUCT(N217*AO217)</f>
        <v>0</v>
      </c>
      <c r="BO217" s="6" t="n">
        <f aca="false">PRODUCT(O217*AP217)</f>
        <v>0</v>
      </c>
      <c r="BP217" s="6" t="n">
        <f aca="false">PRODUCT(P217*AQ217)</f>
        <v>0</v>
      </c>
      <c r="BQ217" s="6" t="n">
        <f aca="false">PRODUCT(Q217*AR217)</f>
        <v>0</v>
      </c>
      <c r="BR217" s="6" t="n">
        <f aca="false">PRODUCT(R217*AS217)</f>
        <v>0</v>
      </c>
      <c r="BS217" s="6" t="n">
        <f aca="false">PRODUCT(S217*AT217)</f>
        <v>0</v>
      </c>
      <c r="BT217" s="6" t="n">
        <f aca="false">PRODUCT(T217*AU217)</f>
        <v>0</v>
      </c>
      <c r="BU217" s="6" t="n">
        <f aca="false">PRODUCT(U217*AV217)</f>
        <v>0</v>
      </c>
      <c r="BV217" s="6" t="n">
        <f aca="false">PRODUCT(V217*AW217)</f>
        <v>0</v>
      </c>
      <c r="BW217" s="6" t="n">
        <f aca="false">PRODUCT(W217*AX217)</f>
        <v>0</v>
      </c>
      <c r="BX217" s="6" t="n">
        <f aca="false">PRODUCT(X217*AY217)</f>
        <v>0</v>
      </c>
      <c r="BY217" s="6" t="n">
        <f aca="false">PRODUCT(Y217*AZ217)</f>
        <v>0</v>
      </c>
      <c r="BZ217" s="6" t="n">
        <f aca="false">PRODUCT(Z217*BA217)</f>
        <v>0</v>
      </c>
      <c r="CA217" s="6" t="n">
        <f aca="false">PRODUCT(AA217*BB217)</f>
        <v>25</v>
      </c>
      <c r="CB217" s="6" t="n">
        <f aca="false">PRODUCT(AB217*BC217)</f>
        <v>0</v>
      </c>
      <c r="CC217" s="6" t="n">
        <f aca="false">PRODUCT(AC217*BD217)</f>
        <v>0</v>
      </c>
      <c r="CD217" s="6" t="n">
        <f aca="false">PRODUCT(AD217*BE217)</f>
        <v>0</v>
      </c>
      <c r="CE217" s="6" t="n">
        <f aca="false">PRODUCT(AE217*BF217)</f>
        <v>0</v>
      </c>
      <c r="CF217" s="6" t="n">
        <f aca="false">PRODUCT(AF217*BG217)</f>
        <v>0</v>
      </c>
      <c r="CG217" s="6" t="n">
        <f aca="false">PRODUCT(AG217*BH217)</f>
        <v>0</v>
      </c>
      <c r="CH217" s="6" t="n">
        <f aca="false">SUM(BJ217:CG217)</f>
        <v>25.3333333333333</v>
      </c>
      <c r="CI217" s="5"/>
      <c r="CJ217" s="5"/>
      <c r="CK217" s="5"/>
    </row>
    <row r="218" customFormat="false" ht="15" hidden="false" customHeight="false" outlineLevel="0" collapsed="false">
      <c r="A218" s="25" t="n">
        <v>216</v>
      </c>
      <c r="B218" s="26" t="n">
        <f aca="false">PRODUCT(AI218)</f>
        <v>25.3333333333333</v>
      </c>
      <c r="C218" s="1" t="s">
        <v>382</v>
      </c>
      <c r="D218" s="27" t="n">
        <v>17469</v>
      </c>
      <c r="E218" s="28" t="n">
        <f aca="false">PRODUCT(J218+O218+T218)</f>
        <v>1</v>
      </c>
      <c r="F218" s="28" t="n">
        <f aca="false">PRODUCT(K218+P218+U218)</f>
        <v>0</v>
      </c>
      <c r="G218" s="28"/>
      <c r="H218" s="28" t="n">
        <f aca="false">PRODUCT(M218+R218+W218)</f>
        <v>1</v>
      </c>
      <c r="I218" s="29" t="n">
        <f aca="false">PRODUCT(F218/E218)</f>
        <v>0</v>
      </c>
      <c r="J218" s="31" t="n">
        <f aca="false">PRODUCT(K218+L218+M218)</f>
        <v>1</v>
      </c>
      <c r="K218" s="31" t="n">
        <v>0</v>
      </c>
      <c r="L218" s="31"/>
      <c r="M218" s="31" t="n">
        <v>1</v>
      </c>
      <c r="N218" s="29" t="n">
        <f aca="false">PRODUCT(K218/J218)</f>
        <v>0</v>
      </c>
      <c r="O218" s="31"/>
      <c r="P218" s="31"/>
      <c r="Q218" s="31"/>
      <c r="R218" s="31"/>
      <c r="S218" s="38"/>
      <c r="T218" s="31"/>
      <c r="U218" s="31"/>
      <c r="V218" s="31"/>
      <c r="W218" s="31"/>
      <c r="X218" s="38"/>
      <c r="Y218" s="32"/>
      <c r="Z218" s="31"/>
      <c r="AA218" s="31" t="n">
        <v>1</v>
      </c>
      <c r="AB218" s="33"/>
      <c r="AC218" s="37"/>
      <c r="AD218" s="33"/>
      <c r="AE218" s="32" t="n">
        <v>0</v>
      </c>
      <c r="AF218" s="31" t="n">
        <v>0</v>
      </c>
      <c r="AG218" s="38" t="n">
        <v>0</v>
      </c>
      <c r="AH218" s="1" t="s">
        <v>179</v>
      </c>
      <c r="AI218" s="26" t="n">
        <f aca="false">PRODUCT(CH218)</f>
        <v>25.3333333333333</v>
      </c>
      <c r="AK218" s="3" t="n">
        <v>0.333333333333333</v>
      </c>
      <c r="AL218" s="3" t="n">
        <v>2</v>
      </c>
      <c r="AM218" s="3" t="n">
        <v>1</v>
      </c>
      <c r="AN218" s="3" t="n">
        <v>0</v>
      </c>
      <c r="AO218" s="3" t="n">
        <v>0</v>
      </c>
      <c r="AP218" s="3" t="n">
        <v>0.666666666666666</v>
      </c>
      <c r="AQ218" s="3" t="n">
        <v>4</v>
      </c>
      <c r="AR218" s="3" t="n">
        <v>2</v>
      </c>
      <c r="AS218" s="3" t="n">
        <v>0</v>
      </c>
      <c r="AT218" s="3" t="n">
        <v>0</v>
      </c>
      <c r="AU218" s="3" t="n">
        <v>0.333333333333</v>
      </c>
      <c r="AV218" s="3" t="n">
        <v>2</v>
      </c>
      <c r="AW218" s="3" t="n">
        <v>1</v>
      </c>
      <c r="AX218" s="3" t="n">
        <v>0</v>
      </c>
      <c r="AY218" s="3" t="n">
        <v>0</v>
      </c>
      <c r="AZ218" s="3" t="n">
        <v>25</v>
      </c>
      <c r="BA218" s="3" t="n">
        <v>25</v>
      </c>
      <c r="BB218" s="3" t="n">
        <v>25</v>
      </c>
      <c r="BC218" s="3" t="n">
        <v>25</v>
      </c>
      <c r="BD218" s="3" t="n">
        <v>15</v>
      </c>
      <c r="BE218" s="3" t="n">
        <v>10</v>
      </c>
      <c r="BF218" s="3" t="n">
        <v>25</v>
      </c>
      <c r="BG218" s="3" t="n">
        <v>20</v>
      </c>
      <c r="BH218" s="3" t="n">
        <v>15</v>
      </c>
      <c r="BI218" s="3"/>
      <c r="BJ218" s="6" t="n">
        <f aca="false">PRODUCT(J218*AK218)</f>
        <v>0.333333333333333</v>
      </c>
      <c r="BK218" s="6" t="n">
        <f aca="false">PRODUCT(K218*AL218)</f>
        <v>0</v>
      </c>
      <c r="BL218" s="6" t="n">
        <f aca="false">PRODUCT(L218*AM218)</f>
        <v>0</v>
      </c>
      <c r="BM218" s="6" t="n">
        <f aca="false">PRODUCT(M218*AN218)</f>
        <v>0</v>
      </c>
      <c r="BN218" s="6" t="n">
        <f aca="false">PRODUCT(N218*AO218)</f>
        <v>0</v>
      </c>
      <c r="BO218" s="6" t="n">
        <f aca="false">PRODUCT(O218*AP218)</f>
        <v>0</v>
      </c>
      <c r="BP218" s="6" t="n">
        <f aca="false">PRODUCT(P218*AQ218)</f>
        <v>0</v>
      </c>
      <c r="BQ218" s="6" t="n">
        <f aca="false">PRODUCT(Q218*AR218)</f>
        <v>0</v>
      </c>
      <c r="BR218" s="6" t="n">
        <f aca="false">PRODUCT(R218*AS218)</f>
        <v>0</v>
      </c>
      <c r="BS218" s="6" t="n">
        <f aca="false">PRODUCT(S218*AT218)</f>
        <v>0</v>
      </c>
      <c r="BT218" s="6" t="n">
        <f aca="false">PRODUCT(T218*AU218)</f>
        <v>0</v>
      </c>
      <c r="BU218" s="6" t="n">
        <f aca="false">PRODUCT(U218*AV218)</f>
        <v>0</v>
      </c>
      <c r="BV218" s="6" t="n">
        <f aca="false">PRODUCT(V218*AW218)</f>
        <v>0</v>
      </c>
      <c r="BW218" s="6" t="n">
        <f aca="false">PRODUCT(W218*AX218)</f>
        <v>0</v>
      </c>
      <c r="BX218" s="6" t="n">
        <f aca="false">PRODUCT(X218*AY218)</f>
        <v>0</v>
      </c>
      <c r="BY218" s="6" t="n">
        <f aca="false">PRODUCT(Y218*AZ218)</f>
        <v>0</v>
      </c>
      <c r="BZ218" s="6" t="n">
        <f aca="false">PRODUCT(Z218*BA218)</f>
        <v>0</v>
      </c>
      <c r="CA218" s="6" t="n">
        <f aca="false">PRODUCT(AA218*BB218)</f>
        <v>25</v>
      </c>
      <c r="CB218" s="6" t="n">
        <f aca="false">PRODUCT(AB218*BC218)</f>
        <v>0</v>
      </c>
      <c r="CC218" s="6" t="n">
        <f aca="false">PRODUCT(AC218*BD218)</f>
        <v>0</v>
      </c>
      <c r="CD218" s="6" t="n">
        <f aca="false">PRODUCT(AD218*BE218)</f>
        <v>0</v>
      </c>
      <c r="CE218" s="6" t="n">
        <f aca="false">PRODUCT(AE218*BF218)</f>
        <v>0</v>
      </c>
      <c r="CF218" s="6" t="n">
        <f aca="false">PRODUCT(AF218*BG218)</f>
        <v>0</v>
      </c>
      <c r="CG218" s="6" t="n">
        <f aca="false">PRODUCT(AG218*BH218)</f>
        <v>0</v>
      </c>
      <c r="CH218" s="6" t="n">
        <f aca="false">SUM(BJ218:CG218)</f>
        <v>25.3333333333333</v>
      </c>
      <c r="CI218" s="5"/>
      <c r="CJ218" s="5"/>
      <c r="CK218" s="5"/>
    </row>
    <row r="219" customFormat="false" ht="15" hidden="false" customHeight="false" outlineLevel="0" collapsed="false">
      <c r="A219" s="25" t="n">
        <v>217</v>
      </c>
      <c r="B219" s="26" t="n">
        <f aca="false">PRODUCT(AI219)</f>
        <v>25.3333333333333</v>
      </c>
      <c r="C219" s="1" t="s">
        <v>383</v>
      </c>
      <c r="D219" s="27" t="n">
        <v>16884</v>
      </c>
      <c r="E219" s="28" t="n">
        <f aca="false">PRODUCT(J219+O219+T219)</f>
        <v>22</v>
      </c>
      <c r="F219" s="28" t="n">
        <f aca="false">PRODUCT(K219+P219+U219)</f>
        <v>7</v>
      </c>
      <c r="G219" s="28" t="n">
        <f aca="false">PRODUCT(L219+Q219+V219)</f>
        <v>4</v>
      </c>
      <c r="H219" s="28" t="n">
        <f aca="false">PRODUCT(M219+R219+W219)</f>
        <v>11</v>
      </c>
      <c r="I219" s="29" t="n">
        <f aca="false">PRODUCT(F219/E219)</f>
        <v>0.318181818181818</v>
      </c>
      <c r="J219" s="31" t="n">
        <f aca="false">PRODUCT(K219+L219+M219)</f>
        <v>22</v>
      </c>
      <c r="K219" s="31" t="n">
        <v>7</v>
      </c>
      <c r="L219" s="31" t="n">
        <v>4</v>
      </c>
      <c r="M219" s="31" t="n">
        <v>11</v>
      </c>
      <c r="N219" s="29" t="n">
        <f aca="false">PRODUCT(K219/J219)</f>
        <v>0.318181818181818</v>
      </c>
      <c r="O219" s="31"/>
      <c r="P219" s="31"/>
      <c r="Q219" s="31"/>
      <c r="R219" s="31"/>
      <c r="S219" s="38"/>
      <c r="T219" s="31"/>
      <c r="U219" s="31"/>
      <c r="V219" s="31"/>
      <c r="W219" s="31"/>
      <c r="X219" s="38"/>
      <c r="Y219" s="32"/>
      <c r="Z219" s="31"/>
      <c r="AA219" s="31"/>
      <c r="AB219" s="33"/>
      <c r="AC219" s="37"/>
      <c r="AD219" s="33"/>
      <c r="AE219" s="32" t="n">
        <v>0</v>
      </c>
      <c r="AF219" s="31" t="n">
        <v>0</v>
      </c>
      <c r="AG219" s="38" t="n">
        <v>0</v>
      </c>
      <c r="AH219" s="1" t="s">
        <v>67</v>
      </c>
      <c r="AI219" s="26" t="n">
        <f aca="false">PRODUCT(CH219)</f>
        <v>25.3333333333333</v>
      </c>
      <c r="AK219" s="3" t="n">
        <v>0.333333333333333</v>
      </c>
      <c r="AL219" s="3" t="n">
        <v>2</v>
      </c>
      <c r="AM219" s="3" t="n">
        <v>1</v>
      </c>
      <c r="AN219" s="3" t="n">
        <v>0</v>
      </c>
      <c r="AO219" s="3" t="n">
        <v>0</v>
      </c>
      <c r="AP219" s="3" t="n">
        <v>0.666666666666666</v>
      </c>
      <c r="AQ219" s="3" t="n">
        <v>4</v>
      </c>
      <c r="AR219" s="3" t="n">
        <v>2</v>
      </c>
      <c r="AS219" s="3" t="n">
        <v>0</v>
      </c>
      <c r="AT219" s="3" t="n">
        <v>0</v>
      </c>
      <c r="AU219" s="3" t="n">
        <v>0.333333333333</v>
      </c>
      <c r="AV219" s="3" t="n">
        <v>2</v>
      </c>
      <c r="AW219" s="3" t="n">
        <v>1</v>
      </c>
      <c r="AX219" s="3" t="n">
        <v>0</v>
      </c>
      <c r="AY219" s="3" t="n">
        <v>0</v>
      </c>
      <c r="AZ219" s="3" t="n">
        <v>25</v>
      </c>
      <c r="BA219" s="3" t="n">
        <v>25</v>
      </c>
      <c r="BB219" s="3" t="n">
        <v>25</v>
      </c>
      <c r="BC219" s="3" t="n">
        <v>25</v>
      </c>
      <c r="BD219" s="3" t="n">
        <v>15</v>
      </c>
      <c r="BE219" s="3" t="n">
        <v>10</v>
      </c>
      <c r="BF219" s="3" t="n">
        <v>25</v>
      </c>
      <c r="BG219" s="3" t="n">
        <v>20</v>
      </c>
      <c r="BH219" s="3" t="n">
        <v>15</v>
      </c>
      <c r="BI219" s="3"/>
      <c r="BJ219" s="6" t="n">
        <f aca="false">PRODUCT(J219*AK219)</f>
        <v>7.33333333333333</v>
      </c>
      <c r="BK219" s="6" t="n">
        <f aca="false">PRODUCT(K219*AL219)</f>
        <v>14</v>
      </c>
      <c r="BL219" s="6" t="n">
        <f aca="false">PRODUCT(L219*AM219)</f>
        <v>4</v>
      </c>
      <c r="BM219" s="6" t="n">
        <f aca="false">PRODUCT(M219*AN219)</f>
        <v>0</v>
      </c>
      <c r="BN219" s="6" t="n">
        <f aca="false">PRODUCT(N219*AO219)</f>
        <v>0</v>
      </c>
      <c r="BO219" s="6" t="n">
        <f aca="false">PRODUCT(O219*AP219)</f>
        <v>0</v>
      </c>
      <c r="BP219" s="6" t="n">
        <f aca="false">PRODUCT(P219*AQ219)</f>
        <v>0</v>
      </c>
      <c r="BQ219" s="6" t="n">
        <f aca="false">PRODUCT(Q219*AR219)</f>
        <v>0</v>
      </c>
      <c r="BR219" s="6" t="n">
        <f aca="false">PRODUCT(R219*AS219)</f>
        <v>0</v>
      </c>
      <c r="BS219" s="6" t="n">
        <f aca="false">PRODUCT(S219*AT219)</f>
        <v>0</v>
      </c>
      <c r="BT219" s="6" t="n">
        <f aca="false">PRODUCT(T219*AU219)</f>
        <v>0</v>
      </c>
      <c r="BU219" s="6" t="n">
        <f aca="false">PRODUCT(U219*AV219)</f>
        <v>0</v>
      </c>
      <c r="BV219" s="6" t="n">
        <f aca="false">PRODUCT(V219*AW219)</f>
        <v>0</v>
      </c>
      <c r="BW219" s="6" t="n">
        <f aca="false">PRODUCT(W219*AX219)</f>
        <v>0</v>
      </c>
      <c r="BX219" s="6" t="n">
        <f aca="false">PRODUCT(X219*AY219)</f>
        <v>0</v>
      </c>
      <c r="BY219" s="6" t="n">
        <f aca="false">PRODUCT(Y219*AZ219)</f>
        <v>0</v>
      </c>
      <c r="BZ219" s="6" t="n">
        <f aca="false">PRODUCT(Z219*BA219)</f>
        <v>0</v>
      </c>
      <c r="CA219" s="6" t="n">
        <f aca="false">PRODUCT(AA219*BB219)</f>
        <v>0</v>
      </c>
      <c r="CB219" s="6" t="n">
        <f aca="false">PRODUCT(AB219*BC219)</f>
        <v>0</v>
      </c>
      <c r="CC219" s="6" t="n">
        <f aca="false">PRODUCT(AC219*BD219)</f>
        <v>0</v>
      </c>
      <c r="CD219" s="6" t="n">
        <f aca="false">PRODUCT(AD219*BE219)</f>
        <v>0</v>
      </c>
      <c r="CE219" s="6" t="n">
        <f aca="false">PRODUCT(AE219*BF219)</f>
        <v>0</v>
      </c>
      <c r="CF219" s="6" t="n">
        <f aca="false">PRODUCT(AF219*BG219)</f>
        <v>0</v>
      </c>
      <c r="CG219" s="6" t="n">
        <f aca="false">PRODUCT(AG219*BH219)</f>
        <v>0</v>
      </c>
      <c r="CH219" s="6" t="n">
        <f aca="false">SUM(BJ219:CG219)</f>
        <v>25.3333333333333</v>
      </c>
      <c r="CI219" s="5"/>
      <c r="CJ219" s="5"/>
      <c r="CK219" s="5"/>
    </row>
    <row r="220" customFormat="false" ht="15" hidden="false" customHeight="false" outlineLevel="0" collapsed="false">
      <c r="A220" s="25" t="n">
        <v>218</v>
      </c>
      <c r="B220" s="26" t="n">
        <f aca="false">PRODUCT(AI220)</f>
        <v>25</v>
      </c>
      <c r="C220" s="1" t="s">
        <v>384</v>
      </c>
      <c r="D220" s="27"/>
      <c r="E220" s="28"/>
      <c r="F220" s="28"/>
      <c r="G220" s="28"/>
      <c r="H220" s="28"/>
      <c r="I220" s="29"/>
      <c r="J220" s="31"/>
      <c r="K220" s="31"/>
      <c r="L220" s="31"/>
      <c r="M220" s="31"/>
      <c r="N220" s="29"/>
      <c r="O220" s="31"/>
      <c r="P220" s="31"/>
      <c r="Q220" s="31"/>
      <c r="R220" s="31"/>
      <c r="S220" s="38"/>
      <c r="T220" s="31"/>
      <c r="U220" s="31"/>
      <c r="V220" s="31"/>
      <c r="W220" s="31"/>
      <c r="X220" s="38"/>
      <c r="Y220" s="32"/>
      <c r="Z220" s="31"/>
      <c r="AA220" s="31" t="n">
        <v>1</v>
      </c>
      <c r="AB220" s="33"/>
      <c r="AC220" s="37"/>
      <c r="AD220" s="33"/>
      <c r="AE220" s="32" t="n">
        <v>0</v>
      </c>
      <c r="AF220" s="31" t="n">
        <v>0</v>
      </c>
      <c r="AG220" s="38" t="n">
        <v>0</v>
      </c>
      <c r="AH220" s="1" t="s">
        <v>385</v>
      </c>
      <c r="AI220" s="26" t="n">
        <f aca="false">PRODUCT(CH220)</f>
        <v>25</v>
      </c>
      <c r="AK220" s="3" t="n">
        <v>0.333333333333333</v>
      </c>
      <c r="AL220" s="3" t="n">
        <v>2</v>
      </c>
      <c r="AM220" s="3" t="n">
        <v>1</v>
      </c>
      <c r="AN220" s="3" t="n">
        <v>0</v>
      </c>
      <c r="AO220" s="3" t="n">
        <v>0</v>
      </c>
      <c r="AP220" s="3" t="n">
        <v>0.666666666666666</v>
      </c>
      <c r="AQ220" s="3" t="n">
        <v>4</v>
      </c>
      <c r="AR220" s="3" t="n">
        <v>2</v>
      </c>
      <c r="AS220" s="3" t="n">
        <v>0</v>
      </c>
      <c r="AT220" s="3" t="n">
        <v>0</v>
      </c>
      <c r="AU220" s="3" t="n">
        <v>0.333333333333</v>
      </c>
      <c r="AV220" s="3" t="n">
        <v>2</v>
      </c>
      <c r="AW220" s="3" t="n">
        <v>1</v>
      </c>
      <c r="AX220" s="3" t="n">
        <v>0</v>
      </c>
      <c r="AY220" s="3" t="n">
        <v>0</v>
      </c>
      <c r="AZ220" s="3" t="n">
        <v>25</v>
      </c>
      <c r="BA220" s="3" t="n">
        <v>25</v>
      </c>
      <c r="BB220" s="3" t="n">
        <v>25</v>
      </c>
      <c r="BC220" s="3" t="n">
        <v>25</v>
      </c>
      <c r="BD220" s="3" t="n">
        <v>15</v>
      </c>
      <c r="BE220" s="3" t="n">
        <v>10</v>
      </c>
      <c r="BF220" s="3" t="n">
        <v>25</v>
      </c>
      <c r="BG220" s="3" t="n">
        <v>20</v>
      </c>
      <c r="BH220" s="3" t="n">
        <v>15</v>
      </c>
      <c r="BI220" s="3"/>
      <c r="BJ220" s="6" t="n">
        <f aca="false">PRODUCT(J220*AK220)</f>
        <v>0</v>
      </c>
      <c r="BK220" s="6" t="n">
        <f aca="false">PRODUCT(K220*AL220)</f>
        <v>0</v>
      </c>
      <c r="BL220" s="6" t="n">
        <f aca="false">PRODUCT(L220*AM220)</f>
        <v>0</v>
      </c>
      <c r="BM220" s="6" t="n">
        <f aca="false">PRODUCT(M220*AN220)</f>
        <v>0</v>
      </c>
      <c r="BN220" s="6" t="n">
        <f aca="false">PRODUCT(N220*AO220)</f>
        <v>0</v>
      </c>
      <c r="BO220" s="6" t="n">
        <f aca="false">PRODUCT(O220*AP220)</f>
        <v>0</v>
      </c>
      <c r="BP220" s="6" t="n">
        <f aca="false">PRODUCT(P220*AQ220)</f>
        <v>0</v>
      </c>
      <c r="BQ220" s="6" t="n">
        <f aca="false">PRODUCT(Q220*AR220)</f>
        <v>0</v>
      </c>
      <c r="BR220" s="6" t="n">
        <f aca="false">PRODUCT(R220*AS220)</f>
        <v>0</v>
      </c>
      <c r="BS220" s="6" t="n">
        <f aca="false">PRODUCT(S220*AT220)</f>
        <v>0</v>
      </c>
      <c r="BT220" s="6" t="n">
        <f aca="false">PRODUCT(T220*AU220)</f>
        <v>0</v>
      </c>
      <c r="BU220" s="6" t="n">
        <f aca="false">PRODUCT(U220*AV220)</f>
        <v>0</v>
      </c>
      <c r="BV220" s="6" t="n">
        <f aca="false">PRODUCT(V220*AW220)</f>
        <v>0</v>
      </c>
      <c r="BW220" s="6" t="n">
        <f aca="false">PRODUCT(W220*AX220)</f>
        <v>0</v>
      </c>
      <c r="BX220" s="6" t="n">
        <f aca="false">PRODUCT(X220*AY220)</f>
        <v>0</v>
      </c>
      <c r="BY220" s="6" t="n">
        <f aca="false">PRODUCT(Y220*AZ220)</f>
        <v>0</v>
      </c>
      <c r="BZ220" s="6" t="n">
        <f aca="false">PRODUCT(Z220*BA220)</f>
        <v>0</v>
      </c>
      <c r="CA220" s="6" t="n">
        <f aca="false">PRODUCT(AA220*BB220)</f>
        <v>25</v>
      </c>
      <c r="CB220" s="6" t="n">
        <f aca="false">PRODUCT(AB220*BC220)</f>
        <v>0</v>
      </c>
      <c r="CC220" s="6" t="n">
        <f aca="false">PRODUCT(AC220*BD220)</f>
        <v>0</v>
      </c>
      <c r="CD220" s="6" t="n">
        <f aca="false">PRODUCT(AD220*BE220)</f>
        <v>0</v>
      </c>
      <c r="CE220" s="6" t="n">
        <f aca="false">PRODUCT(AE220*BF220)</f>
        <v>0</v>
      </c>
      <c r="CF220" s="6" t="n">
        <f aca="false">PRODUCT(AF220*BG220)</f>
        <v>0</v>
      </c>
      <c r="CG220" s="6" t="n">
        <f aca="false">PRODUCT(AG220*BH220)</f>
        <v>0</v>
      </c>
      <c r="CH220" s="6" t="n">
        <f aca="false">SUM(BJ220:CG220)</f>
        <v>25</v>
      </c>
      <c r="CI220" s="5"/>
      <c r="CJ220" s="5"/>
      <c r="CK220" s="5"/>
    </row>
    <row r="221" customFormat="false" ht="15" hidden="false" customHeight="false" outlineLevel="0" collapsed="false">
      <c r="A221" s="25" t="n">
        <v>219</v>
      </c>
      <c r="B221" s="26" t="n">
        <f aca="false">PRODUCT(AI221)</f>
        <v>25</v>
      </c>
      <c r="C221" s="1" t="s">
        <v>386</v>
      </c>
      <c r="D221" s="27" t="n">
        <v>35390</v>
      </c>
      <c r="E221" s="28"/>
      <c r="F221" s="28"/>
      <c r="G221" s="28"/>
      <c r="H221" s="28"/>
      <c r="I221" s="29"/>
      <c r="J221" s="31"/>
      <c r="K221" s="31"/>
      <c r="L221" s="31"/>
      <c r="M221" s="31"/>
      <c r="N221" s="29"/>
      <c r="O221" s="31"/>
      <c r="P221" s="31"/>
      <c r="Q221" s="31"/>
      <c r="R221" s="31"/>
      <c r="S221" s="38"/>
      <c r="T221" s="31"/>
      <c r="U221" s="31"/>
      <c r="V221" s="31"/>
      <c r="W221" s="31"/>
      <c r="X221" s="38"/>
      <c r="Y221" s="32"/>
      <c r="Z221" s="31"/>
      <c r="AA221" s="31" t="n">
        <v>1</v>
      </c>
      <c r="AB221" s="33"/>
      <c r="AC221" s="37"/>
      <c r="AD221" s="33"/>
      <c r="AE221" s="32" t="n">
        <v>0</v>
      </c>
      <c r="AF221" s="31" t="n">
        <v>0</v>
      </c>
      <c r="AG221" s="38" t="n">
        <v>0</v>
      </c>
      <c r="AH221" s="1" t="s">
        <v>304</v>
      </c>
      <c r="AI221" s="26" t="n">
        <f aca="false">PRODUCT(CH221)</f>
        <v>25</v>
      </c>
      <c r="AK221" s="3" t="n">
        <v>0.333333333333333</v>
      </c>
      <c r="AL221" s="3" t="n">
        <v>2</v>
      </c>
      <c r="AM221" s="3" t="n">
        <v>1</v>
      </c>
      <c r="AN221" s="3" t="n">
        <v>0</v>
      </c>
      <c r="AO221" s="3" t="n">
        <v>0</v>
      </c>
      <c r="AP221" s="3" t="n">
        <v>0.666666666666666</v>
      </c>
      <c r="AQ221" s="3" t="n">
        <v>4</v>
      </c>
      <c r="AR221" s="3" t="n">
        <v>2</v>
      </c>
      <c r="AS221" s="3" t="n">
        <v>0</v>
      </c>
      <c r="AT221" s="3" t="n">
        <v>0</v>
      </c>
      <c r="AU221" s="3" t="n">
        <v>0.333333333333</v>
      </c>
      <c r="AV221" s="3" t="n">
        <v>2</v>
      </c>
      <c r="AW221" s="3" t="n">
        <v>1</v>
      </c>
      <c r="AX221" s="3" t="n">
        <v>0</v>
      </c>
      <c r="AY221" s="3" t="n">
        <v>0</v>
      </c>
      <c r="AZ221" s="3" t="n">
        <v>25</v>
      </c>
      <c r="BA221" s="3" t="n">
        <v>25</v>
      </c>
      <c r="BB221" s="3" t="n">
        <v>25</v>
      </c>
      <c r="BC221" s="3" t="n">
        <v>25</v>
      </c>
      <c r="BD221" s="3" t="n">
        <v>15</v>
      </c>
      <c r="BE221" s="3" t="n">
        <v>10</v>
      </c>
      <c r="BF221" s="3" t="n">
        <v>25</v>
      </c>
      <c r="BG221" s="3" t="n">
        <v>20</v>
      </c>
      <c r="BH221" s="3" t="n">
        <v>15</v>
      </c>
      <c r="BI221" s="3"/>
      <c r="BJ221" s="6" t="n">
        <f aca="false">PRODUCT(J221*AK221)</f>
        <v>0</v>
      </c>
      <c r="BK221" s="6" t="n">
        <f aca="false">PRODUCT(K221*AL221)</f>
        <v>0</v>
      </c>
      <c r="BL221" s="6" t="n">
        <f aca="false">PRODUCT(L221*AM221)</f>
        <v>0</v>
      </c>
      <c r="BM221" s="6" t="n">
        <f aca="false">PRODUCT(M221*AN221)</f>
        <v>0</v>
      </c>
      <c r="BN221" s="6" t="n">
        <f aca="false">PRODUCT(N221*AO221)</f>
        <v>0</v>
      </c>
      <c r="BO221" s="6" t="n">
        <f aca="false">PRODUCT(O221*AP221)</f>
        <v>0</v>
      </c>
      <c r="BP221" s="6" t="n">
        <f aca="false">PRODUCT(P221*AQ221)</f>
        <v>0</v>
      </c>
      <c r="BQ221" s="6" t="n">
        <f aca="false">PRODUCT(Q221*AR221)</f>
        <v>0</v>
      </c>
      <c r="BR221" s="6" t="n">
        <f aca="false">PRODUCT(R221*AS221)</f>
        <v>0</v>
      </c>
      <c r="BS221" s="6" t="n">
        <f aca="false">PRODUCT(S221*AT221)</f>
        <v>0</v>
      </c>
      <c r="BT221" s="6" t="n">
        <f aca="false">PRODUCT(T221*AU221)</f>
        <v>0</v>
      </c>
      <c r="BU221" s="6" t="n">
        <f aca="false">PRODUCT(U221*AV221)</f>
        <v>0</v>
      </c>
      <c r="BV221" s="6" t="n">
        <f aca="false">PRODUCT(V221*AW221)</f>
        <v>0</v>
      </c>
      <c r="BW221" s="6" t="n">
        <f aca="false">PRODUCT(W221*AX221)</f>
        <v>0</v>
      </c>
      <c r="BX221" s="6" t="n">
        <f aca="false">PRODUCT(X221*AY221)</f>
        <v>0</v>
      </c>
      <c r="BY221" s="6" t="n">
        <f aca="false">PRODUCT(Y221*AZ221)</f>
        <v>0</v>
      </c>
      <c r="BZ221" s="6" t="n">
        <f aca="false">PRODUCT(Z221*BA221)</f>
        <v>0</v>
      </c>
      <c r="CA221" s="6" t="n">
        <f aca="false">PRODUCT(AA221*BB221)</f>
        <v>25</v>
      </c>
      <c r="CB221" s="6" t="n">
        <f aca="false">PRODUCT(AB221*BC221)</f>
        <v>0</v>
      </c>
      <c r="CC221" s="6" t="n">
        <f aca="false">PRODUCT(AC221*BD221)</f>
        <v>0</v>
      </c>
      <c r="CD221" s="6" t="n">
        <f aca="false">PRODUCT(AD221*BE221)</f>
        <v>0</v>
      </c>
      <c r="CE221" s="6" t="n">
        <f aca="false">PRODUCT(AE221*BF221)</f>
        <v>0</v>
      </c>
      <c r="CF221" s="6" t="n">
        <f aca="false">PRODUCT(AF221*BG221)</f>
        <v>0</v>
      </c>
      <c r="CG221" s="6" t="n">
        <f aca="false">PRODUCT(AG221*BH221)</f>
        <v>0</v>
      </c>
      <c r="CH221" s="6" t="n">
        <f aca="false">SUM(BJ221:CG221)</f>
        <v>25</v>
      </c>
      <c r="CI221" s="5"/>
      <c r="CJ221" s="5"/>
      <c r="CK221" s="5"/>
    </row>
    <row r="222" customFormat="false" ht="15" hidden="false" customHeight="false" outlineLevel="0" collapsed="false">
      <c r="A222" s="25" t="n">
        <v>220</v>
      </c>
      <c r="B222" s="26" t="n">
        <f aca="false">PRODUCT(AI222)</f>
        <v>25</v>
      </c>
      <c r="C222" s="1" t="s">
        <v>387</v>
      </c>
      <c r="D222" s="27"/>
      <c r="E222" s="28"/>
      <c r="F222" s="28"/>
      <c r="G222" s="28"/>
      <c r="H222" s="28"/>
      <c r="I222" s="29"/>
      <c r="J222" s="31"/>
      <c r="K222" s="31"/>
      <c r="L222" s="31"/>
      <c r="M222" s="31"/>
      <c r="N222" s="29"/>
      <c r="O222" s="31"/>
      <c r="P222" s="31"/>
      <c r="Q222" s="31"/>
      <c r="R222" s="31"/>
      <c r="S222" s="38"/>
      <c r="T222" s="31"/>
      <c r="U222" s="31"/>
      <c r="V222" s="31"/>
      <c r="W222" s="31"/>
      <c r="X222" s="38"/>
      <c r="Y222" s="32"/>
      <c r="Z222" s="31"/>
      <c r="AA222" s="31" t="n">
        <v>1</v>
      </c>
      <c r="AB222" s="33"/>
      <c r="AC222" s="37"/>
      <c r="AD222" s="33"/>
      <c r="AE222" s="32" t="n">
        <v>0</v>
      </c>
      <c r="AF222" s="31" t="n">
        <v>0</v>
      </c>
      <c r="AG222" s="38" t="n">
        <v>0</v>
      </c>
      <c r="AH222" s="1" t="s">
        <v>141</v>
      </c>
      <c r="AI222" s="26" t="n">
        <f aca="false">PRODUCT(CH222)</f>
        <v>25</v>
      </c>
      <c r="AK222" s="3" t="n">
        <v>0.333333333333333</v>
      </c>
      <c r="AL222" s="3" t="n">
        <v>2</v>
      </c>
      <c r="AM222" s="3" t="n">
        <v>1</v>
      </c>
      <c r="AN222" s="3" t="n">
        <v>0</v>
      </c>
      <c r="AO222" s="3" t="n">
        <v>0</v>
      </c>
      <c r="AP222" s="3" t="n">
        <v>0.666666666666666</v>
      </c>
      <c r="AQ222" s="3" t="n">
        <v>4</v>
      </c>
      <c r="AR222" s="3" t="n">
        <v>2</v>
      </c>
      <c r="AS222" s="3" t="n">
        <v>0</v>
      </c>
      <c r="AT222" s="3" t="n">
        <v>0</v>
      </c>
      <c r="AU222" s="3" t="n">
        <v>0.333333333333</v>
      </c>
      <c r="AV222" s="3" t="n">
        <v>2</v>
      </c>
      <c r="AW222" s="3" t="n">
        <v>1</v>
      </c>
      <c r="AX222" s="3" t="n">
        <v>0</v>
      </c>
      <c r="AY222" s="3" t="n">
        <v>0</v>
      </c>
      <c r="AZ222" s="3" t="n">
        <v>25</v>
      </c>
      <c r="BA222" s="3" t="n">
        <v>25</v>
      </c>
      <c r="BB222" s="3" t="n">
        <v>25</v>
      </c>
      <c r="BC222" s="3" t="n">
        <v>25</v>
      </c>
      <c r="BD222" s="3" t="n">
        <v>15</v>
      </c>
      <c r="BE222" s="3" t="n">
        <v>10</v>
      </c>
      <c r="BF222" s="3" t="n">
        <v>25</v>
      </c>
      <c r="BG222" s="3" t="n">
        <v>20</v>
      </c>
      <c r="BH222" s="3" t="n">
        <v>15</v>
      </c>
      <c r="BI222" s="3"/>
      <c r="BJ222" s="6" t="n">
        <f aca="false">PRODUCT(J222*AK222)</f>
        <v>0</v>
      </c>
      <c r="BK222" s="6" t="n">
        <f aca="false">PRODUCT(K222*AL222)</f>
        <v>0</v>
      </c>
      <c r="BL222" s="6" t="n">
        <f aca="false">PRODUCT(L222*AM222)</f>
        <v>0</v>
      </c>
      <c r="BM222" s="6" t="n">
        <f aca="false">PRODUCT(M222*AN222)</f>
        <v>0</v>
      </c>
      <c r="BN222" s="6" t="n">
        <f aca="false">PRODUCT(N222*AO222)</f>
        <v>0</v>
      </c>
      <c r="BO222" s="6" t="n">
        <f aca="false">PRODUCT(O222*AP222)</f>
        <v>0</v>
      </c>
      <c r="BP222" s="6" t="n">
        <f aca="false">PRODUCT(P222*AQ222)</f>
        <v>0</v>
      </c>
      <c r="BQ222" s="6" t="n">
        <f aca="false">PRODUCT(Q222*AR222)</f>
        <v>0</v>
      </c>
      <c r="BR222" s="6" t="n">
        <f aca="false">PRODUCT(R222*AS222)</f>
        <v>0</v>
      </c>
      <c r="BS222" s="6" t="n">
        <f aca="false">PRODUCT(S222*AT222)</f>
        <v>0</v>
      </c>
      <c r="BT222" s="6" t="n">
        <f aca="false">PRODUCT(T222*AU222)</f>
        <v>0</v>
      </c>
      <c r="BU222" s="6" t="n">
        <f aca="false">PRODUCT(U222*AV222)</f>
        <v>0</v>
      </c>
      <c r="BV222" s="6" t="n">
        <f aca="false">PRODUCT(V222*AW222)</f>
        <v>0</v>
      </c>
      <c r="BW222" s="6" t="n">
        <f aca="false">PRODUCT(W222*AX222)</f>
        <v>0</v>
      </c>
      <c r="BX222" s="6" t="n">
        <f aca="false">PRODUCT(X222*AY222)</f>
        <v>0</v>
      </c>
      <c r="BY222" s="6" t="n">
        <f aca="false">PRODUCT(Y222*AZ222)</f>
        <v>0</v>
      </c>
      <c r="BZ222" s="6" t="n">
        <f aca="false">PRODUCT(Z222*BA222)</f>
        <v>0</v>
      </c>
      <c r="CA222" s="6" t="n">
        <f aca="false">PRODUCT(AA222*BB222)</f>
        <v>25</v>
      </c>
      <c r="CB222" s="6" t="n">
        <f aca="false">PRODUCT(AB222*BC222)</f>
        <v>0</v>
      </c>
      <c r="CC222" s="6" t="n">
        <f aca="false">PRODUCT(AC222*BD222)</f>
        <v>0</v>
      </c>
      <c r="CD222" s="6" t="n">
        <f aca="false">PRODUCT(AD222*BE222)</f>
        <v>0</v>
      </c>
      <c r="CE222" s="6" t="n">
        <f aca="false">PRODUCT(AE222*BF222)</f>
        <v>0</v>
      </c>
      <c r="CF222" s="6" t="n">
        <f aca="false">PRODUCT(AF222*BG222)</f>
        <v>0</v>
      </c>
      <c r="CG222" s="6" t="n">
        <f aca="false">PRODUCT(AG222*BH222)</f>
        <v>0</v>
      </c>
      <c r="CH222" s="6" t="n">
        <f aca="false">SUM(BJ222:CG222)</f>
        <v>25</v>
      </c>
      <c r="CI222" s="5"/>
      <c r="CJ222" s="5"/>
      <c r="CK222" s="5"/>
    </row>
    <row r="223" customFormat="false" ht="15" hidden="false" customHeight="false" outlineLevel="0" collapsed="false">
      <c r="A223" s="25" t="n">
        <v>221</v>
      </c>
      <c r="B223" s="26" t="n">
        <f aca="false">PRODUCT(AI223)</f>
        <v>25</v>
      </c>
      <c r="C223" s="1" t="s">
        <v>388</v>
      </c>
      <c r="D223" s="27" t="n">
        <v>11835</v>
      </c>
      <c r="E223" s="28"/>
      <c r="F223" s="28"/>
      <c r="G223" s="28"/>
      <c r="H223" s="28"/>
      <c r="I223" s="29"/>
      <c r="J223" s="31"/>
      <c r="K223" s="31"/>
      <c r="L223" s="31"/>
      <c r="M223" s="31"/>
      <c r="N223" s="29"/>
      <c r="O223" s="31"/>
      <c r="P223" s="31"/>
      <c r="Q223" s="31"/>
      <c r="R223" s="31"/>
      <c r="S223" s="38"/>
      <c r="T223" s="31"/>
      <c r="U223" s="31"/>
      <c r="V223" s="31"/>
      <c r="W223" s="31"/>
      <c r="X223" s="38"/>
      <c r="Y223" s="32"/>
      <c r="Z223" s="31"/>
      <c r="AA223" s="31"/>
      <c r="AB223" s="33" t="n">
        <v>1</v>
      </c>
      <c r="AC223" s="37"/>
      <c r="AD223" s="33"/>
      <c r="AE223" s="32" t="n">
        <v>0</v>
      </c>
      <c r="AF223" s="31" t="n">
        <v>0</v>
      </c>
      <c r="AG223" s="38" t="n">
        <v>0</v>
      </c>
      <c r="AH223" s="1" t="s">
        <v>389</v>
      </c>
      <c r="AI223" s="26" t="n">
        <f aca="false">PRODUCT(CH223)</f>
        <v>25</v>
      </c>
      <c r="AK223" s="3" t="n">
        <v>0.333333333333333</v>
      </c>
      <c r="AL223" s="3" t="n">
        <v>2</v>
      </c>
      <c r="AM223" s="3" t="n">
        <v>1</v>
      </c>
      <c r="AN223" s="3" t="n">
        <v>0</v>
      </c>
      <c r="AO223" s="3" t="n">
        <v>0</v>
      </c>
      <c r="AP223" s="3" t="n">
        <v>0.666666666666666</v>
      </c>
      <c r="AQ223" s="3" t="n">
        <v>4</v>
      </c>
      <c r="AR223" s="3" t="n">
        <v>2</v>
      </c>
      <c r="AS223" s="3" t="n">
        <v>0</v>
      </c>
      <c r="AT223" s="3" t="n">
        <v>0</v>
      </c>
      <c r="AU223" s="3" t="n">
        <v>0.333333333333</v>
      </c>
      <c r="AV223" s="3" t="n">
        <v>2</v>
      </c>
      <c r="AW223" s="3" t="n">
        <v>1</v>
      </c>
      <c r="AX223" s="3" t="n">
        <v>0</v>
      </c>
      <c r="AY223" s="3" t="n">
        <v>0</v>
      </c>
      <c r="AZ223" s="3" t="n">
        <v>25</v>
      </c>
      <c r="BA223" s="3" t="n">
        <v>25</v>
      </c>
      <c r="BB223" s="3" t="n">
        <v>25</v>
      </c>
      <c r="BC223" s="3" t="n">
        <v>25</v>
      </c>
      <c r="BD223" s="3" t="n">
        <v>15</v>
      </c>
      <c r="BE223" s="3" t="n">
        <v>10</v>
      </c>
      <c r="BF223" s="3" t="n">
        <v>25</v>
      </c>
      <c r="BG223" s="3" t="n">
        <v>20</v>
      </c>
      <c r="BH223" s="3" t="n">
        <v>15</v>
      </c>
      <c r="BI223" s="3"/>
      <c r="BJ223" s="6" t="n">
        <f aca="false">PRODUCT(J223*AK223)</f>
        <v>0</v>
      </c>
      <c r="BK223" s="6" t="n">
        <f aca="false">PRODUCT(K223*AL223)</f>
        <v>0</v>
      </c>
      <c r="BL223" s="6" t="n">
        <f aca="false">PRODUCT(L223*AM223)</f>
        <v>0</v>
      </c>
      <c r="BM223" s="6" t="n">
        <f aca="false">PRODUCT(M223*AN223)</f>
        <v>0</v>
      </c>
      <c r="BN223" s="6" t="n">
        <f aca="false">PRODUCT(N223*AO223)</f>
        <v>0</v>
      </c>
      <c r="BO223" s="6" t="n">
        <f aca="false">PRODUCT(O223*AP223)</f>
        <v>0</v>
      </c>
      <c r="BP223" s="6" t="n">
        <f aca="false">PRODUCT(P223*AQ223)</f>
        <v>0</v>
      </c>
      <c r="BQ223" s="6" t="n">
        <f aca="false">PRODUCT(Q223*AR223)</f>
        <v>0</v>
      </c>
      <c r="BR223" s="6" t="n">
        <f aca="false">PRODUCT(R223*AS223)</f>
        <v>0</v>
      </c>
      <c r="BS223" s="6" t="n">
        <f aca="false">PRODUCT(S223*AT223)</f>
        <v>0</v>
      </c>
      <c r="BT223" s="6" t="n">
        <f aca="false">PRODUCT(T223*AU223)</f>
        <v>0</v>
      </c>
      <c r="BU223" s="6" t="n">
        <f aca="false">PRODUCT(U223*AV223)</f>
        <v>0</v>
      </c>
      <c r="BV223" s="6" t="n">
        <f aca="false">PRODUCT(V223*AW223)</f>
        <v>0</v>
      </c>
      <c r="BW223" s="6" t="n">
        <f aca="false">PRODUCT(W223*AX223)</f>
        <v>0</v>
      </c>
      <c r="BX223" s="6" t="n">
        <f aca="false">PRODUCT(X223*AY223)</f>
        <v>0</v>
      </c>
      <c r="BY223" s="6" t="n">
        <f aca="false">PRODUCT(Y223*AZ223)</f>
        <v>0</v>
      </c>
      <c r="BZ223" s="6" t="n">
        <f aca="false">PRODUCT(Z223*BA223)</f>
        <v>0</v>
      </c>
      <c r="CA223" s="6" t="n">
        <f aca="false">PRODUCT(AA223*BB223)</f>
        <v>0</v>
      </c>
      <c r="CB223" s="6" t="n">
        <f aca="false">PRODUCT(AB223*BC223)</f>
        <v>25</v>
      </c>
      <c r="CC223" s="6" t="n">
        <f aca="false">PRODUCT(AC223*BD223)</f>
        <v>0</v>
      </c>
      <c r="CD223" s="6" t="n">
        <f aca="false">PRODUCT(AD223*BE223)</f>
        <v>0</v>
      </c>
      <c r="CE223" s="6" t="n">
        <f aca="false">PRODUCT(AE223*BF223)</f>
        <v>0</v>
      </c>
      <c r="CF223" s="6" t="n">
        <f aca="false">PRODUCT(AF223*BG223)</f>
        <v>0</v>
      </c>
      <c r="CG223" s="6" t="n">
        <f aca="false">PRODUCT(AG223*BH223)</f>
        <v>0</v>
      </c>
      <c r="CH223" s="6" t="n">
        <f aca="false">SUM(BJ223:CG223)</f>
        <v>25</v>
      </c>
      <c r="CI223" s="5"/>
      <c r="CJ223" s="5"/>
      <c r="CK223" s="5"/>
    </row>
    <row r="224" customFormat="false" ht="15" hidden="false" customHeight="false" outlineLevel="0" collapsed="false">
      <c r="A224" s="25" t="n">
        <v>222</v>
      </c>
      <c r="B224" s="26" t="n">
        <f aca="false">PRODUCT(AI224)</f>
        <v>25</v>
      </c>
      <c r="C224" s="1" t="s">
        <v>390</v>
      </c>
      <c r="D224" s="27"/>
      <c r="E224" s="28"/>
      <c r="F224" s="28"/>
      <c r="G224" s="28"/>
      <c r="H224" s="28"/>
      <c r="I224" s="29"/>
      <c r="J224" s="31"/>
      <c r="K224" s="31"/>
      <c r="L224" s="31"/>
      <c r="M224" s="31"/>
      <c r="N224" s="29"/>
      <c r="O224" s="31"/>
      <c r="P224" s="31"/>
      <c r="Q224" s="31"/>
      <c r="R224" s="31"/>
      <c r="S224" s="38"/>
      <c r="T224" s="31"/>
      <c r="U224" s="31"/>
      <c r="V224" s="31"/>
      <c r="W224" s="31"/>
      <c r="X224" s="38"/>
      <c r="Y224" s="32"/>
      <c r="Z224" s="31"/>
      <c r="AA224" s="31"/>
      <c r="AB224" s="33" t="n">
        <v>1</v>
      </c>
      <c r="AC224" s="37"/>
      <c r="AD224" s="33"/>
      <c r="AE224" s="32" t="n">
        <v>0</v>
      </c>
      <c r="AF224" s="31" t="n">
        <v>0</v>
      </c>
      <c r="AG224" s="38" t="n">
        <v>0</v>
      </c>
      <c r="AH224" s="1" t="s">
        <v>186</v>
      </c>
      <c r="AI224" s="26" t="n">
        <f aca="false">PRODUCT(CH224)</f>
        <v>25</v>
      </c>
      <c r="AK224" s="3" t="n">
        <v>0.333333333333333</v>
      </c>
      <c r="AL224" s="3" t="n">
        <v>2</v>
      </c>
      <c r="AM224" s="3" t="n">
        <v>1</v>
      </c>
      <c r="AN224" s="3" t="n">
        <v>0</v>
      </c>
      <c r="AO224" s="3" t="n">
        <v>0</v>
      </c>
      <c r="AP224" s="3" t="n">
        <v>0.666666666666666</v>
      </c>
      <c r="AQ224" s="3" t="n">
        <v>4</v>
      </c>
      <c r="AR224" s="3" t="n">
        <v>2</v>
      </c>
      <c r="AS224" s="3" t="n">
        <v>0</v>
      </c>
      <c r="AT224" s="3" t="n">
        <v>0</v>
      </c>
      <c r="AU224" s="3" t="n">
        <v>0.333333333333</v>
      </c>
      <c r="AV224" s="3" t="n">
        <v>2</v>
      </c>
      <c r="AW224" s="3" t="n">
        <v>1</v>
      </c>
      <c r="AX224" s="3" t="n">
        <v>0</v>
      </c>
      <c r="AY224" s="3" t="n">
        <v>0</v>
      </c>
      <c r="AZ224" s="3" t="n">
        <v>25</v>
      </c>
      <c r="BA224" s="3" t="n">
        <v>25</v>
      </c>
      <c r="BB224" s="3" t="n">
        <v>25</v>
      </c>
      <c r="BC224" s="3" t="n">
        <v>25</v>
      </c>
      <c r="BD224" s="3" t="n">
        <v>15</v>
      </c>
      <c r="BE224" s="3" t="n">
        <v>10</v>
      </c>
      <c r="BF224" s="3" t="n">
        <v>25</v>
      </c>
      <c r="BG224" s="3" t="n">
        <v>20</v>
      </c>
      <c r="BH224" s="3" t="n">
        <v>15</v>
      </c>
      <c r="BI224" s="3"/>
      <c r="BJ224" s="6" t="n">
        <f aca="false">PRODUCT(J224*AK224)</f>
        <v>0</v>
      </c>
      <c r="BK224" s="6" t="n">
        <f aca="false">PRODUCT(K224*AL224)</f>
        <v>0</v>
      </c>
      <c r="BL224" s="6" t="n">
        <f aca="false">PRODUCT(L224*AM224)</f>
        <v>0</v>
      </c>
      <c r="BM224" s="6" t="n">
        <f aca="false">PRODUCT(M224*AN224)</f>
        <v>0</v>
      </c>
      <c r="BN224" s="6" t="n">
        <f aca="false">PRODUCT(N224*AO224)</f>
        <v>0</v>
      </c>
      <c r="BO224" s="6" t="n">
        <f aca="false">PRODUCT(O224*AP224)</f>
        <v>0</v>
      </c>
      <c r="BP224" s="6" t="n">
        <f aca="false">PRODUCT(P224*AQ224)</f>
        <v>0</v>
      </c>
      <c r="BQ224" s="6" t="n">
        <f aca="false">PRODUCT(Q224*AR224)</f>
        <v>0</v>
      </c>
      <c r="BR224" s="6" t="n">
        <f aca="false">PRODUCT(R224*AS224)</f>
        <v>0</v>
      </c>
      <c r="BS224" s="6" t="n">
        <f aca="false">PRODUCT(S224*AT224)</f>
        <v>0</v>
      </c>
      <c r="BT224" s="6" t="n">
        <f aca="false">PRODUCT(T224*AU224)</f>
        <v>0</v>
      </c>
      <c r="BU224" s="6" t="n">
        <f aca="false">PRODUCT(U224*AV224)</f>
        <v>0</v>
      </c>
      <c r="BV224" s="6" t="n">
        <f aca="false">PRODUCT(V224*AW224)</f>
        <v>0</v>
      </c>
      <c r="BW224" s="6" t="n">
        <f aca="false">PRODUCT(W224*AX224)</f>
        <v>0</v>
      </c>
      <c r="BX224" s="6" t="n">
        <f aca="false">PRODUCT(X224*AY224)</f>
        <v>0</v>
      </c>
      <c r="BY224" s="6" t="n">
        <f aca="false">PRODUCT(Y224*AZ224)</f>
        <v>0</v>
      </c>
      <c r="BZ224" s="6" t="n">
        <f aca="false">PRODUCT(Z224*BA224)</f>
        <v>0</v>
      </c>
      <c r="CA224" s="6" t="n">
        <f aca="false">PRODUCT(AA224*BB224)</f>
        <v>0</v>
      </c>
      <c r="CB224" s="6" t="n">
        <f aca="false">PRODUCT(AB224*BC224)</f>
        <v>25</v>
      </c>
      <c r="CC224" s="6" t="n">
        <f aca="false">PRODUCT(AC224*BD224)</f>
        <v>0</v>
      </c>
      <c r="CD224" s="6" t="n">
        <f aca="false">PRODUCT(AD224*BE224)</f>
        <v>0</v>
      </c>
      <c r="CE224" s="6" t="n">
        <f aca="false">PRODUCT(AE224*BF224)</f>
        <v>0</v>
      </c>
      <c r="CF224" s="6" t="n">
        <f aca="false">PRODUCT(AF224*BG224)</f>
        <v>0</v>
      </c>
      <c r="CG224" s="6" t="n">
        <f aca="false">PRODUCT(AG224*BH224)</f>
        <v>0</v>
      </c>
      <c r="CH224" s="6" t="n">
        <f aca="false">SUM(BJ224:CG224)</f>
        <v>25</v>
      </c>
      <c r="CI224" s="5"/>
      <c r="CJ224" s="5"/>
      <c r="CK224" s="5"/>
    </row>
    <row r="225" customFormat="false" ht="15" hidden="false" customHeight="false" outlineLevel="0" collapsed="false">
      <c r="A225" s="25" t="n">
        <v>223</v>
      </c>
      <c r="B225" s="26" t="n">
        <f aca="false">PRODUCT(AI225)</f>
        <v>25</v>
      </c>
      <c r="C225" s="1" t="s">
        <v>391</v>
      </c>
      <c r="D225" s="27" t="n">
        <v>27593</v>
      </c>
      <c r="E225" s="28"/>
      <c r="F225" s="28"/>
      <c r="G225" s="28"/>
      <c r="H225" s="28"/>
      <c r="I225" s="29"/>
      <c r="J225" s="31"/>
      <c r="K225" s="31"/>
      <c r="L225" s="31"/>
      <c r="M225" s="31"/>
      <c r="N225" s="29"/>
      <c r="O225" s="31"/>
      <c r="P225" s="31"/>
      <c r="Q225" s="31"/>
      <c r="R225" s="31"/>
      <c r="S225" s="38"/>
      <c r="T225" s="31"/>
      <c r="U225" s="31"/>
      <c r="V225" s="31"/>
      <c r="W225" s="31"/>
      <c r="X225" s="38"/>
      <c r="Y225" s="32"/>
      <c r="Z225" s="31"/>
      <c r="AA225" s="31" t="n">
        <v>1</v>
      </c>
      <c r="AB225" s="33"/>
      <c r="AC225" s="37"/>
      <c r="AD225" s="33"/>
      <c r="AE225" s="32" t="n">
        <v>0</v>
      </c>
      <c r="AF225" s="31" t="n">
        <v>0</v>
      </c>
      <c r="AG225" s="38" t="n">
        <v>0</v>
      </c>
      <c r="AH225" s="1" t="s">
        <v>392</v>
      </c>
      <c r="AI225" s="26" t="n">
        <f aca="false">PRODUCT(CH225)</f>
        <v>25</v>
      </c>
      <c r="AK225" s="3" t="n">
        <v>0.333333333333333</v>
      </c>
      <c r="AL225" s="3" t="n">
        <v>2</v>
      </c>
      <c r="AM225" s="3" t="n">
        <v>1</v>
      </c>
      <c r="AN225" s="3" t="n">
        <v>0</v>
      </c>
      <c r="AO225" s="3" t="n">
        <v>0</v>
      </c>
      <c r="AP225" s="3" t="n">
        <v>0.666666666666666</v>
      </c>
      <c r="AQ225" s="3" t="n">
        <v>4</v>
      </c>
      <c r="AR225" s="3" t="n">
        <v>2</v>
      </c>
      <c r="AS225" s="3" t="n">
        <v>0</v>
      </c>
      <c r="AT225" s="3" t="n">
        <v>0</v>
      </c>
      <c r="AU225" s="3" t="n">
        <v>0.333333333333</v>
      </c>
      <c r="AV225" s="3" t="n">
        <v>2</v>
      </c>
      <c r="AW225" s="3" t="n">
        <v>1</v>
      </c>
      <c r="AX225" s="3" t="n">
        <v>0</v>
      </c>
      <c r="AY225" s="3" t="n">
        <v>0</v>
      </c>
      <c r="AZ225" s="3" t="n">
        <v>25</v>
      </c>
      <c r="BA225" s="3" t="n">
        <v>25</v>
      </c>
      <c r="BB225" s="3" t="n">
        <v>25</v>
      </c>
      <c r="BC225" s="3" t="n">
        <v>25</v>
      </c>
      <c r="BD225" s="3" t="n">
        <v>15</v>
      </c>
      <c r="BE225" s="3" t="n">
        <v>10</v>
      </c>
      <c r="BF225" s="3" t="n">
        <v>25</v>
      </c>
      <c r="BG225" s="3" t="n">
        <v>20</v>
      </c>
      <c r="BH225" s="3" t="n">
        <v>15</v>
      </c>
      <c r="BI225" s="3"/>
      <c r="BJ225" s="6" t="n">
        <f aca="false">PRODUCT(J225*AK225)</f>
        <v>0</v>
      </c>
      <c r="BK225" s="6" t="n">
        <f aca="false">PRODUCT(K225*AL225)</f>
        <v>0</v>
      </c>
      <c r="BL225" s="6" t="n">
        <f aca="false">PRODUCT(L225*AM225)</f>
        <v>0</v>
      </c>
      <c r="BM225" s="6" t="n">
        <f aca="false">PRODUCT(M225*AN225)</f>
        <v>0</v>
      </c>
      <c r="BN225" s="6" t="n">
        <f aca="false">PRODUCT(N225*AO225)</f>
        <v>0</v>
      </c>
      <c r="BO225" s="6" t="n">
        <f aca="false">PRODUCT(O225*AP225)</f>
        <v>0</v>
      </c>
      <c r="BP225" s="6" t="n">
        <f aca="false">PRODUCT(P225*AQ225)</f>
        <v>0</v>
      </c>
      <c r="BQ225" s="6" t="n">
        <f aca="false">PRODUCT(Q225*AR225)</f>
        <v>0</v>
      </c>
      <c r="BR225" s="6" t="n">
        <f aca="false">PRODUCT(R225*AS225)</f>
        <v>0</v>
      </c>
      <c r="BS225" s="6" t="n">
        <f aca="false">PRODUCT(S225*AT225)</f>
        <v>0</v>
      </c>
      <c r="BT225" s="6" t="n">
        <f aca="false">PRODUCT(T225*AU225)</f>
        <v>0</v>
      </c>
      <c r="BU225" s="6" t="n">
        <f aca="false">PRODUCT(U225*AV225)</f>
        <v>0</v>
      </c>
      <c r="BV225" s="6" t="n">
        <f aca="false">PRODUCT(V225*AW225)</f>
        <v>0</v>
      </c>
      <c r="BW225" s="6" t="n">
        <f aca="false">PRODUCT(W225*AX225)</f>
        <v>0</v>
      </c>
      <c r="BX225" s="6" t="n">
        <f aca="false">PRODUCT(X225*AY225)</f>
        <v>0</v>
      </c>
      <c r="BY225" s="6" t="n">
        <f aca="false">PRODUCT(Y225*AZ225)</f>
        <v>0</v>
      </c>
      <c r="BZ225" s="6" t="n">
        <f aca="false">PRODUCT(Z225*BA225)</f>
        <v>0</v>
      </c>
      <c r="CA225" s="6" t="n">
        <f aca="false">PRODUCT(AA225*BB225)</f>
        <v>25</v>
      </c>
      <c r="CB225" s="6" t="n">
        <f aca="false">PRODUCT(AB225*BC225)</f>
        <v>0</v>
      </c>
      <c r="CC225" s="6" t="n">
        <f aca="false">PRODUCT(AC225*BD225)</f>
        <v>0</v>
      </c>
      <c r="CD225" s="6" t="n">
        <f aca="false">PRODUCT(AD225*BE225)</f>
        <v>0</v>
      </c>
      <c r="CE225" s="6" t="n">
        <f aca="false">PRODUCT(AE225*BF225)</f>
        <v>0</v>
      </c>
      <c r="CF225" s="6" t="n">
        <f aca="false">PRODUCT(AF225*BG225)</f>
        <v>0</v>
      </c>
      <c r="CG225" s="6" t="n">
        <f aca="false">PRODUCT(AG225*BH225)</f>
        <v>0</v>
      </c>
      <c r="CH225" s="6" t="n">
        <f aca="false">SUM(BJ225:CG225)</f>
        <v>25</v>
      </c>
      <c r="CI225" s="5"/>
      <c r="CJ225" s="5"/>
      <c r="CK225" s="5"/>
    </row>
    <row r="226" customFormat="false" ht="15" hidden="false" customHeight="false" outlineLevel="0" collapsed="false">
      <c r="A226" s="25" t="n">
        <v>224</v>
      </c>
      <c r="B226" s="26" t="n">
        <f aca="false">PRODUCT(AI226)</f>
        <v>25</v>
      </c>
      <c r="C226" s="1" t="s">
        <v>393</v>
      </c>
      <c r="D226" s="27" t="n">
        <v>24654</v>
      </c>
      <c r="E226" s="28"/>
      <c r="F226" s="28"/>
      <c r="G226" s="28"/>
      <c r="H226" s="28"/>
      <c r="I226" s="29"/>
      <c r="J226" s="30"/>
      <c r="K226" s="30"/>
      <c r="L226" s="30"/>
      <c r="M226" s="30"/>
      <c r="N226" s="29"/>
      <c r="O226" s="30"/>
      <c r="P226" s="30"/>
      <c r="Q226" s="30"/>
      <c r="R226" s="30"/>
      <c r="S226" s="35"/>
      <c r="T226" s="30"/>
      <c r="U226" s="30"/>
      <c r="V226" s="30"/>
      <c r="W226" s="30"/>
      <c r="X226" s="35"/>
      <c r="Y226" s="32"/>
      <c r="Z226" s="31"/>
      <c r="AA226" s="31"/>
      <c r="AB226" s="33" t="n">
        <v>1</v>
      </c>
      <c r="AC226" s="37"/>
      <c r="AD226" s="33"/>
      <c r="AE226" s="28" t="n">
        <v>0</v>
      </c>
      <c r="AF226" s="41" t="n">
        <v>0</v>
      </c>
      <c r="AG226" s="35" t="n">
        <v>0</v>
      </c>
      <c r="AH226" s="1" t="s">
        <v>394</v>
      </c>
      <c r="AI226" s="26" t="n">
        <f aca="false">PRODUCT(CH226)</f>
        <v>25</v>
      </c>
      <c r="AK226" s="3" t="n">
        <v>0.333333333333333</v>
      </c>
      <c r="AL226" s="3" t="n">
        <v>2</v>
      </c>
      <c r="AM226" s="3" t="n">
        <v>1</v>
      </c>
      <c r="AN226" s="3" t="n">
        <v>0</v>
      </c>
      <c r="AO226" s="3" t="n">
        <v>0</v>
      </c>
      <c r="AP226" s="3" t="n">
        <v>0.666666666666666</v>
      </c>
      <c r="AQ226" s="3" t="n">
        <v>4</v>
      </c>
      <c r="AR226" s="3" t="n">
        <v>2</v>
      </c>
      <c r="AS226" s="3" t="n">
        <v>0</v>
      </c>
      <c r="AT226" s="3" t="n">
        <v>0</v>
      </c>
      <c r="AU226" s="3" t="n">
        <v>0.333333333333</v>
      </c>
      <c r="AV226" s="3" t="n">
        <v>2</v>
      </c>
      <c r="AW226" s="3" t="n">
        <v>1</v>
      </c>
      <c r="AX226" s="3" t="n">
        <v>0</v>
      </c>
      <c r="AY226" s="3" t="n">
        <v>0</v>
      </c>
      <c r="AZ226" s="3" t="n">
        <v>25</v>
      </c>
      <c r="BA226" s="3" t="n">
        <v>25</v>
      </c>
      <c r="BB226" s="3" t="n">
        <v>25</v>
      </c>
      <c r="BC226" s="3" t="n">
        <v>25</v>
      </c>
      <c r="BD226" s="3" t="n">
        <v>15</v>
      </c>
      <c r="BE226" s="3" t="n">
        <v>10</v>
      </c>
      <c r="BF226" s="3" t="n">
        <v>25</v>
      </c>
      <c r="BG226" s="3" t="n">
        <v>20</v>
      </c>
      <c r="BH226" s="3" t="n">
        <v>15</v>
      </c>
      <c r="BI226" s="3"/>
      <c r="BJ226" s="6" t="n">
        <f aca="false">PRODUCT(J226*AK226)</f>
        <v>0</v>
      </c>
      <c r="BK226" s="6" t="n">
        <f aca="false">PRODUCT(K226*AL226)</f>
        <v>0</v>
      </c>
      <c r="BL226" s="6" t="n">
        <f aca="false">PRODUCT(L226*AM226)</f>
        <v>0</v>
      </c>
      <c r="BM226" s="6" t="n">
        <f aca="false">PRODUCT(M226*AN226)</f>
        <v>0</v>
      </c>
      <c r="BN226" s="6" t="n">
        <f aca="false">PRODUCT(N226*AO226)</f>
        <v>0</v>
      </c>
      <c r="BO226" s="6" t="n">
        <f aca="false">PRODUCT(O226*AP226)</f>
        <v>0</v>
      </c>
      <c r="BP226" s="6" t="n">
        <f aca="false">PRODUCT(P226*AQ226)</f>
        <v>0</v>
      </c>
      <c r="BQ226" s="6" t="n">
        <f aca="false">PRODUCT(Q226*AR226)</f>
        <v>0</v>
      </c>
      <c r="BR226" s="6" t="n">
        <f aca="false">PRODUCT(R226*AS226)</f>
        <v>0</v>
      </c>
      <c r="BS226" s="6" t="n">
        <f aca="false">PRODUCT(S226*AT226)</f>
        <v>0</v>
      </c>
      <c r="BT226" s="6" t="n">
        <f aca="false">PRODUCT(T226*AU226)</f>
        <v>0</v>
      </c>
      <c r="BU226" s="6" t="n">
        <f aca="false">PRODUCT(U226*AV226)</f>
        <v>0</v>
      </c>
      <c r="BV226" s="6" t="n">
        <f aca="false">PRODUCT(V226*AW226)</f>
        <v>0</v>
      </c>
      <c r="BW226" s="6" t="n">
        <f aca="false">PRODUCT(W226*AX226)</f>
        <v>0</v>
      </c>
      <c r="BX226" s="6" t="n">
        <f aca="false">PRODUCT(X226*AY226)</f>
        <v>0</v>
      </c>
      <c r="BY226" s="6" t="n">
        <f aca="false">PRODUCT(Y226*AZ226)</f>
        <v>0</v>
      </c>
      <c r="BZ226" s="6" t="n">
        <f aca="false">PRODUCT(Z226*BA226)</f>
        <v>0</v>
      </c>
      <c r="CA226" s="6" t="n">
        <f aca="false">PRODUCT(AA226*BB226)</f>
        <v>0</v>
      </c>
      <c r="CB226" s="6" t="n">
        <f aca="false">PRODUCT(AB226*BC226)</f>
        <v>25</v>
      </c>
      <c r="CC226" s="6" t="n">
        <f aca="false">PRODUCT(AC226*BD226)</f>
        <v>0</v>
      </c>
      <c r="CD226" s="6" t="n">
        <f aca="false">PRODUCT(AD226*BE226)</f>
        <v>0</v>
      </c>
      <c r="CE226" s="6" t="n">
        <f aca="false">PRODUCT(AE226*BF226)</f>
        <v>0</v>
      </c>
      <c r="CF226" s="6" t="n">
        <f aca="false">PRODUCT(AF226*BG226)</f>
        <v>0</v>
      </c>
      <c r="CG226" s="6" t="n">
        <f aca="false">PRODUCT(AG226*BH226)</f>
        <v>0</v>
      </c>
      <c r="CH226" s="6" t="n">
        <f aca="false">SUM(BJ226:CG226)</f>
        <v>25</v>
      </c>
      <c r="CI226" s="5"/>
      <c r="CJ226" s="5"/>
      <c r="CK226" s="5"/>
    </row>
    <row r="227" customFormat="false" ht="15" hidden="false" customHeight="false" outlineLevel="0" collapsed="false">
      <c r="A227" s="25" t="n">
        <v>225</v>
      </c>
      <c r="B227" s="26" t="n">
        <f aca="false">PRODUCT(AI227)</f>
        <v>25</v>
      </c>
      <c r="C227" s="1" t="s">
        <v>395</v>
      </c>
      <c r="D227" s="27"/>
      <c r="E227" s="28"/>
      <c r="F227" s="28"/>
      <c r="G227" s="28"/>
      <c r="H227" s="28"/>
      <c r="I227" s="29"/>
      <c r="J227" s="31"/>
      <c r="K227" s="31"/>
      <c r="L227" s="31"/>
      <c r="M227" s="31"/>
      <c r="N227" s="29"/>
      <c r="O227" s="31"/>
      <c r="P227" s="31"/>
      <c r="Q227" s="31"/>
      <c r="R227" s="31"/>
      <c r="S227" s="38"/>
      <c r="T227" s="31"/>
      <c r="U227" s="31"/>
      <c r="V227" s="31"/>
      <c r="W227" s="31"/>
      <c r="X227" s="38"/>
      <c r="Y227" s="32"/>
      <c r="Z227" s="31"/>
      <c r="AA227" s="31" t="n">
        <v>1</v>
      </c>
      <c r="AB227" s="33"/>
      <c r="AC227" s="37"/>
      <c r="AD227" s="33"/>
      <c r="AE227" s="32" t="n">
        <v>0</v>
      </c>
      <c r="AF227" s="31" t="n">
        <v>0</v>
      </c>
      <c r="AG227" s="38" t="n">
        <v>0</v>
      </c>
      <c r="AH227" s="1" t="s">
        <v>201</v>
      </c>
      <c r="AI227" s="26" t="n">
        <f aca="false">PRODUCT(CH227)</f>
        <v>25</v>
      </c>
      <c r="AK227" s="3" t="n">
        <v>0.333333333333333</v>
      </c>
      <c r="AL227" s="3" t="n">
        <v>2</v>
      </c>
      <c r="AM227" s="3" t="n">
        <v>1</v>
      </c>
      <c r="AN227" s="3" t="n">
        <v>0</v>
      </c>
      <c r="AO227" s="3" t="n">
        <v>0</v>
      </c>
      <c r="AP227" s="3" t="n">
        <v>0.666666666666666</v>
      </c>
      <c r="AQ227" s="3" t="n">
        <v>4</v>
      </c>
      <c r="AR227" s="3" t="n">
        <v>2</v>
      </c>
      <c r="AS227" s="3" t="n">
        <v>0</v>
      </c>
      <c r="AT227" s="3" t="n">
        <v>0</v>
      </c>
      <c r="AU227" s="3" t="n">
        <v>0.333333333333</v>
      </c>
      <c r="AV227" s="3" t="n">
        <v>2</v>
      </c>
      <c r="AW227" s="3" t="n">
        <v>1</v>
      </c>
      <c r="AX227" s="3" t="n">
        <v>0</v>
      </c>
      <c r="AY227" s="3" t="n">
        <v>0</v>
      </c>
      <c r="AZ227" s="3" t="n">
        <v>25</v>
      </c>
      <c r="BA227" s="3" t="n">
        <v>25</v>
      </c>
      <c r="BB227" s="3" t="n">
        <v>25</v>
      </c>
      <c r="BC227" s="3" t="n">
        <v>25</v>
      </c>
      <c r="BD227" s="3" t="n">
        <v>15</v>
      </c>
      <c r="BE227" s="3" t="n">
        <v>10</v>
      </c>
      <c r="BF227" s="3" t="n">
        <v>25</v>
      </c>
      <c r="BG227" s="3" t="n">
        <v>20</v>
      </c>
      <c r="BH227" s="3" t="n">
        <v>15</v>
      </c>
      <c r="BI227" s="3"/>
      <c r="BJ227" s="6" t="n">
        <f aca="false">PRODUCT(J227*AK227)</f>
        <v>0</v>
      </c>
      <c r="BK227" s="6" t="n">
        <f aca="false">PRODUCT(K227*AL227)</f>
        <v>0</v>
      </c>
      <c r="BL227" s="6" t="n">
        <f aca="false">PRODUCT(L227*AM227)</f>
        <v>0</v>
      </c>
      <c r="BM227" s="6" t="n">
        <f aca="false">PRODUCT(M227*AN227)</f>
        <v>0</v>
      </c>
      <c r="BN227" s="6" t="n">
        <f aca="false">PRODUCT(N227*AO227)</f>
        <v>0</v>
      </c>
      <c r="BO227" s="6" t="n">
        <f aca="false">PRODUCT(O227*AP227)</f>
        <v>0</v>
      </c>
      <c r="BP227" s="6" t="n">
        <f aca="false">PRODUCT(P227*AQ227)</f>
        <v>0</v>
      </c>
      <c r="BQ227" s="6" t="n">
        <f aca="false">PRODUCT(Q227*AR227)</f>
        <v>0</v>
      </c>
      <c r="BR227" s="6" t="n">
        <f aca="false">PRODUCT(R227*AS227)</f>
        <v>0</v>
      </c>
      <c r="BS227" s="6" t="n">
        <f aca="false">PRODUCT(S227*AT227)</f>
        <v>0</v>
      </c>
      <c r="BT227" s="6" t="n">
        <f aca="false">PRODUCT(T227*AU227)</f>
        <v>0</v>
      </c>
      <c r="BU227" s="6" t="n">
        <f aca="false">PRODUCT(U227*AV227)</f>
        <v>0</v>
      </c>
      <c r="BV227" s="6" t="n">
        <f aca="false">PRODUCT(V227*AW227)</f>
        <v>0</v>
      </c>
      <c r="BW227" s="6" t="n">
        <f aca="false">PRODUCT(W227*AX227)</f>
        <v>0</v>
      </c>
      <c r="BX227" s="6" t="n">
        <f aca="false">PRODUCT(X227*AY227)</f>
        <v>0</v>
      </c>
      <c r="BY227" s="6" t="n">
        <f aca="false">PRODUCT(Y227*AZ227)</f>
        <v>0</v>
      </c>
      <c r="BZ227" s="6" t="n">
        <f aca="false">PRODUCT(Z227*BA227)</f>
        <v>0</v>
      </c>
      <c r="CA227" s="6" t="n">
        <f aca="false">PRODUCT(AA227*BB227)</f>
        <v>25</v>
      </c>
      <c r="CB227" s="6" t="n">
        <f aca="false">PRODUCT(AB227*BC227)</f>
        <v>0</v>
      </c>
      <c r="CC227" s="6" t="n">
        <f aca="false">PRODUCT(AC227*BD227)</f>
        <v>0</v>
      </c>
      <c r="CD227" s="6" t="n">
        <f aca="false">PRODUCT(AD227*BE227)</f>
        <v>0</v>
      </c>
      <c r="CE227" s="6" t="n">
        <f aca="false">PRODUCT(AE227*BF227)</f>
        <v>0</v>
      </c>
      <c r="CF227" s="6" t="n">
        <f aca="false">PRODUCT(AF227*BG227)</f>
        <v>0</v>
      </c>
      <c r="CG227" s="6" t="n">
        <f aca="false">PRODUCT(AG227*BH227)</f>
        <v>0</v>
      </c>
      <c r="CH227" s="6" t="n">
        <f aca="false">SUM(BJ227:CG227)</f>
        <v>25</v>
      </c>
      <c r="CI227" s="5"/>
      <c r="CJ227" s="5"/>
      <c r="CK227" s="5"/>
    </row>
    <row r="228" customFormat="false" ht="15" hidden="false" customHeight="false" outlineLevel="0" collapsed="false">
      <c r="A228" s="25" t="n">
        <v>226</v>
      </c>
      <c r="B228" s="26" t="n">
        <f aca="false">PRODUCT(AI228)</f>
        <v>25</v>
      </c>
      <c r="C228" s="1" t="s">
        <v>396</v>
      </c>
      <c r="D228" s="27" t="n">
        <v>16679</v>
      </c>
      <c r="E228" s="28"/>
      <c r="F228" s="28"/>
      <c r="G228" s="28"/>
      <c r="H228" s="28"/>
      <c r="I228" s="29"/>
      <c r="J228" s="31"/>
      <c r="K228" s="31"/>
      <c r="L228" s="31"/>
      <c r="M228" s="31"/>
      <c r="N228" s="29"/>
      <c r="O228" s="31"/>
      <c r="P228" s="31"/>
      <c r="Q228" s="31"/>
      <c r="R228" s="31"/>
      <c r="S228" s="38"/>
      <c r="T228" s="31"/>
      <c r="U228" s="31"/>
      <c r="V228" s="31"/>
      <c r="W228" s="31"/>
      <c r="X228" s="38"/>
      <c r="Y228" s="32"/>
      <c r="Z228" s="31"/>
      <c r="AA228" s="31" t="n">
        <v>1</v>
      </c>
      <c r="AB228" s="33"/>
      <c r="AC228" s="37"/>
      <c r="AD228" s="33"/>
      <c r="AE228" s="32" t="n">
        <v>0</v>
      </c>
      <c r="AF228" s="31" t="n">
        <v>0</v>
      </c>
      <c r="AG228" s="38" t="n">
        <v>0</v>
      </c>
      <c r="AH228" s="1" t="s">
        <v>162</v>
      </c>
      <c r="AI228" s="26" t="n">
        <f aca="false">PRODUCT(CH228)</f>
        <v>25</v>
      </c>
      <c r="AK228" s="3" t="n">
        <v>0.333333333333333</v>
      </c>
      <c r="AL228" s="3" t="n">
        <v>2</v>
      </c>
      <c r="AM228" s="3" t="n">
        <v>1</v>
      </c>
      <c r="AN228" s="3" t="n">
        <v>0</v>
      </c>
      <c r="AO228" s="3" t="n">
        <v>0</v>
      </c>
      <c r="AP228" s="3" t="n">
        <v>0.666666666666666</v>
      </c>
      <c r="AQ228" s="3" t="n">
        <v>4</v>
      </c>
      <c r="AR228" s="3" t="n">
        <v>2</v>
      </c>
      <c r="AS228" s="3" t="n">
        <v>0</v>
      </c>
      <c r="AT228" s="3" t="n">
        <v>0</v>
      </c>
      <c r="AU228" s="3" t="n">
        <v>0.333333333333</v>
      </c>
      <c r="AV228" s="3" t="n">
        <v>2</v>
      </c>
      <c r="AW228" s="3" t="n">
        <v>1</v>
      </c>
      <c r="AX228" s="3" t="n">
        <v>0</v>
      </c>
      <c r="AY228" s="3" t="n">
        <v>0</v>
      </c>
      <c r="AZ228" s="3" t="n">
        <v>25</v>
      </c>
      <c r="BA228" s="3" t="n">
        <v>25</v>
      </c>
      <c r="BB228" s="3" t="n">
        <v>25</v>
      </c>
      <c r="BC228" s="3" t="n">
        <v>25</v>
      </c>
      <c r="BD228" s="3" t="n">
        <v>15</v>
      </c>
      <c r="BE228" s="3" t="n">
        <v>10</v>
      </c>
      <c r="BF228" s="3" t="n">
        <v>25</v>
      </c>
      <c r="BG228" s="3" t="n">
        <v>20</v>
      </c>
      <c r="BH228" s="3" t="n">
        <v>15</v>
      </c>
      <c r="BI228" s="3"/>
      <c r="BJ228" s="6" t="n">
        <f aca="false">PRODUCT(J228*AK228)</f>
        <v>0</v>
      </c>
      <c r="BK228" s="6" t="n">
        <f aca="false">PRODUCT(K228*AL228)</f>
        <v>0</v>
      </c>
      <c r="BL228" s="6" t="n">
        <f aca="false">PRODUCT(L228*AM228)</f>
        <v>0</v>
      </c>
      <c r="BM228" s="6" t="n">
        <f aca="false">PRODUCT(M228*AN228)</f>
        <v>0</v>
      </c>
      <c r="BN228" s="6" t="n">
        <f aca="false">PRODUCT(N228*AO228)</f>
        <v>0</v>
      </c>
      <c r="BO228" s="6" t="n">
        <f aca="false">PRODUCT(O228*AP228)</f>
        <v>0</v>
      </c>
      <c r="BP228" s="6" t="n">
        <f aca="false">PRODUCT(P228*AQ228)</f>
        <v>0</v>
      </c>
      <c r="BQ228" s="6" t="n">
        <f aca="false">PRODUCT(Q228*AR228)</f>
        <v>0</v>
      </c>
      <c r="BR228" s="6" t="n">
        <f aca="false">PRODUCT(R228*AS228)</f>
        <v>0</v>
      </c>
      <c r="BS228" s="6" t="n">
        <f aca="false">PRODUCT(S228*AT228)</f>
        <v>0</v>
      </c>
      <c r="BT228" s="6" t="n">
        <f aca="false">PRODUCT(T228*AU228)</f>
        <v>0</v>
      </c>
      <c r="BU228" s="6" t="n">
        <f aca="false">PRODUCT(U228*AV228)</f>
        <v>0</v>
      </c>
      <c r="BV228" s="6" t="n">
        <f aca="false">PRODUCT(V228*AW228)</f>
        <v>0</v>
      </c>
      <c r="BW228" s="6" t="n">
        <f aca="false">PRODUCT(W228*AX228)</f>
        <v>0</v>
      </c>
      <c r="BX228" s="6" t="n">
        <f aca="false">PRODUCT(X228*AY228)</f>
        <v>0</v>
      </c>
      <c r="BY228" s="6" t="n">
        <f aca="false">PRODUCT(Y228*AZ228)</f>
        <v>0</v>
      </c>
      <c r="BZ228" s="6" t="n">
        <f aca="false">PRODUCT(Z228*BA228)</f>
        <v>0</v>
      </c>
      <c r="CA228" s="6" t="n">
        <f aca="false">PRODUCT(AA228*BB228)</f>
        <v>25</v>
      </c>
      <c r="CB228" s="6" t="n">
        <f aca="false">PRODUCT(AB228*BC228)</f>
        <v>0</v>
      </c>
      <c r="CC228" s="6" t="n">
        <f aca="false">PRODUCT(AC228*BD228)</f>
        <v>0</v>
      </c>
      <c r="CD228" s="6" t="n">
        <f aca="false">PRODUCT(AD228*BE228)</f>
        <v>0</v>
      </c>
      <c r="CE228" s="6" t="n">
        <f aca="false">PRODUCT(AE228*BF228)</f>
        <v>0</v>
      </c>
      <c r="CF228" s="6" t="n">
        <f aca="false">PRODUCT(AF228*BG228)</f>
        <v>0</v>
      </c>
      <c r="CG228" s="6" t="n">
        <f aca="false">PRODUCT(AG228*BH228)</f>
        <v>0</v>
      </c>
      <c r="CH228" s="6" t="n">
        <f aca="false">SUM(BJ228:CG228)</f>
        <v>25</v>
      </c>
      <c r="CI228" s="5"/>
      <c r="CJ228" s="5"/>
      <c r="CK228" s="5"/>
    </row>
    <row r="229" customFormat="false" ht="15" hidden="false" customHeight="false" outlineLevel="0" collapsed="false">
      <c r="A229" s="25" t="n">
        <v>227</v>
      </c>
      <c r="B229" s="26" t="n">
        <f aca="false">PRODUCT(AI229)</f>
        <v>25</v>
      </c>
      <c r="C229" s="1" t="s">
        <v>397</v>
      </c>
      <c r="D229" s="27"/>
      <c r="E229" s="28"/>
      <c r="F229" s="28"/>
      <c r="G229" s="28"/>
      <c r="H229" s="28"/>
      <c r="I229" s="29"/>
      <c r="J229" s="31"/>
      <c r="K229" s="31"/>
      <c r="L229" s="31"/>
      <c r="M229" s="31"/>
      <c r="N229" s="29"/>
      <c r="O229" s="31"/>
      <c r="P229" s="31"/>
      <c r="Q229" s="31"/>
      <c r="R229" s="31"/>
      <c r="S229" s="38"/>
      <c r="T229" s="31"/>
      <c r="U229" s="31"/>
      <c r="V229" s="31"/>
      <c r="W229" s="31"/>
      <c r="X229" s="38"/>
      <c r="Y229" s="32"/>
      <c r="Z229" s="31"/>
      <c r="AA229" s="31"/>
      <c r="AB229" s="33" t="n">
        <v>1</v>
      </c>
      <c r="AC229" s="37"/>
      <c r="AD229" s="33"/>
      <c r="AE229" s="32" t="n">
        <v>0</v>
      </c>
      <c r="AF229" s="31" t="n">
        <v>0</v>
      </c>
      <c r="AG229" s="38" t="n">
        <v>0</v>
      </c>
      <c r="AH229" s="1" t="s">
        <v>98</v>
      </c>
      <c r="AI229" s="26" t="n">
        <f aca="false">PRODUCT(CH229)</f>
        <v>25</v>
      </c>
      <c r="AK229" s="3" t="n">
        <v>0.333333333333333</v>
      </c>
      <c r="AL229" s="3" t="n">
        <v>2</v>
      </c>
      <c r="AM229" s="3" t="n">
        <v>1</v>
      </c>
      <c r="AN229" s="3" t="n">
        <v>0</v>
      </c>
      <c r="AO229" s="3" t="n">
        <v>0</v>
      </c>
      <c r="AP229" s="3" t="n">
        <v>0.666666666666666</v>
      </c>
      <c r="AQ229" s="3" t="n">
        <v>4</v>
      </c>
      <c r="AR229" s="3" t="n">
        <v>2</v>
      </c>
      <c r="AS229" s="3" t="n">
        <v>0</v>
      </c>
      <c r="AT229" s="3" t="n">
        <v>0</v>
      </c>
      <c r="AU229" s="3" t="n">
        <v>0.333333333333</v>
      </c>
      <c r="AV229" s="3" t="n">
        <v>2</v>
      </c>
      <c r="AW229" s="3" t="n">
        <v>1</v>
      </c>
      <c r="AX229" s="3" t="n">
        <v>0</v>
      </c>
      <c r="AY229" s="3" t="n">
        <v>0</v>
      </c>
      <c r="AZ229" s="3" t="n">
        <v>25</v>
      </c>
      <c r="BA229" s="3" t="n">
        <v>25</v>
      </c>
      <c r="BB229" s="3" t="n">
        <v>25</v>
      </c>
      <c r="BC229" s="3" t="n">
        <v>25</v>
      </c>
      <c r="BD229" s="3" t="n">
        <v>15</v>
      </c>
      <c r="BE229" s="3" t="n">
        <v>10</v>
      </c>
      <c r="BF229" s="3" t="n">
        <v>25</v>
      </c>
      <c r="BG229" s="3" t="n">
        <v>20</v>
      </c>
      <c r="BH229" s="3" t="n">
        <v>15</v>
      </c>
      <c r="BI229" s="3"/>
      <c r="BJ229" s="6" t="n">
        <f aca="false">PRODUCT(J229*AK229)</f>
        <v>0</v>
      </c>
      <c r="BK229" s="6" t="n">
        <f aca="false">PRODUCT(K229*AL229)</f>
        <v>0</v>
      </c>
      <c r="BL229" s="6" t="n">
        <f aca="false">PRODUCT(L229*AM229)</f>
        <v>0</v>
      </c>
      <c r="BM229" s="6" t="n">
        <f aca="false">PRODUCT(M229*AN229)</f>
        <v>0</v>
      </c>
      <c r="BN229" s="6" t="n">
        <f aca="false">PRODUCT(N229*AO229)</f>
        <v>0</v>
      </c>
      <c r="BO229" s="6" t="n">
        <f aca="false">PRODUCT(O229*AP229)</f>
        <v>0</v>
      </c>
      <c r="BP229" s="6" t="n">
        <f aca="false">PRODUCT(P229*AQ229)</f>
        <v>0</v>
      </c>
      <c r="BQ229" s="6" t="n">
        <f aca="false">PRODUCT(Q229*AR229)</f>
        <v>0</v>
      </c>
      <c r="BR229" s="6" t="n">
        <f aca="false">PRODUCT(R229*AS229)</f>
        <v>0</v>
      </c>
      <c r="BS229" s="6" t="n">
        <f aca="false">PRODUCT(S229*AT229)</f>
        <v>0</v>
      </c>
      <c r="BT229" s="6" t="n">
        <f aca="false">PRODUCT(T229*AU229)</f>
        <v>0</v>
      </c>
      <c r="BU229" s="6" t="n">
        <f aca="false">PRODUCT(U229*AV229)</f>
        <v>0</v>
      </c>
      <c r="BV229" s="6" t="n">
        <f aca="false">PRODUCT(V229*AW229)</f>
        <v>0</v>
      </c>
      <c r="BW229" s="6" t="n">
        <f aca="false">PRODUCT(W229*AX229)</f>
        <v>0</v>
      </c>
      <c r="BX229" s="6" t="n">
        <f aca="false">PRODUCT(X229*AY229)</f>
        <v>0</v>
      </c>
      <c r="BY229" s="6" t="n">
        <f aca="false">PRODUCT(Y229*AZ229)</f>
        <v>0</v>
      </c>
      <c r="BZ229" s="6" t="n">
        <f aca="false">PRODUCT(Z229*BA229)</f>
        <v>0</v>
      </c>
      <c r="CA229" s="6" t="n">
        <f aca="false">PRODUCT(AA229*BB229)</f>
        <v>0</v>
      </c>
      <c r="CB229" s="6" t="n">
        <f aca="false">PRODUCT(AB229*BC229)</f>
        <v>25</v>
      </c>
      <c r="CC229" s="6" t="n">
        <f aca="false">PRODUCT(AC229*BD229)</f>
        <v>0</v>
      </c>
      <c r="CD229" s="6" t="n">
        <f aca="false">PRODUCT(AD229*BE229)</f>
        <v>0</v>
      </c>
      <c r="CE229" s="6" t="n">
        <f aca="false">PRODUCT(AE229*BF229)</f>
        <v>0</v>
      </c>
      <c r="CF229" s="6" t="n">
        <f aca="false">PRODUCT(AF229*BG229)</f>
        <v>0</v>
      </c>
      <c r="CG229" s="6" t="n">
        <f aca="false">PRODUCT(AG229*BH229)</f>
        <v>0</v>
      </c>
      <c r="CH229" s="6" t="n">
        <f aca="false">SUM(BJ229:CG229)</f>
        <v>25</v>
      </c>
      <c r="CI229" s="5"/>
      <c r="CJ229" s="5"/>
      <c r="CK229" s="5"/>
    </row>
    <row r="230" customFormat="false" ht="15" hidden="false" customHeight="false" outlineLevel="0" collapsed="false">
      <c r="A230" s="25" t="n">
        <v>228</v>
      </c>
      <c r="B230" s="26" t="n">
        <f aca="false">PRODUCT(AI230)</f>
        <v>25</v>
      </c>
      <c r="C230" s="1" t="s">
        <v>398</v>
      </c>
      <c r="D230" s="27" t="s">
        <v>399</v>
      </c>
      <c r="E230" s="28"/>
      <c r="F230" s="28"/>
      <c r="G230" s="28"/>
      <c r="H230" s="28"/>
      <c r="I230" s="29"/>
      <c r="J230" s="31"/>
      <c r="K230" s="31"/>
      <c r="L230" s="31"/>
      <c r="M230" s="31"/>
      <c r="N230" s="29"/>
      <c r="O230" s="31"/>
      <c r="P230" s="31"/>
      <c r="Q230" s="31"/>
      <c r="R230" s="31"/>
      <c r="S230" s="38"/>
      <c r="T230" s="31"/>
      <c r="U230" s="31"/>
      <c r="V230" s="31"/>
      <c r="W230" s="31"/>
      <c r="X230" s="38"/>
      <c r="Y230" s="32"/>
      <c r="Z230" s="31"/>
      <c r="AA230" s="31" t="n">
        <v>1</v>
      </c>
      <c r="AB230" s="33"/>
      <c r="AC230" s="37"/>
      <c r="AD230" s="33"/>
      <c r="AE230" s="32" t="n">
        <v>0</v>
      </c>
      <c r="AF230" s="31" t="n">
        <v>0</v>
      </c>
      <c r="AG230" s="38" t="n">
        <v>0</v>
      </c>
      <c r="AH230" s="1" t="s">
        <v>102</v>
      </c>
      <c r="AI230" s="26" t="n">
        <f aca="false">PRODUCT(CH230)</f>
        <v>25</v>
      </c>
      <c r="AK230" s="3" t="n">
        <v>0.333333333333333</v>
      </c>
      <c r="AL230" s="3" t="n">
        <v>2</v>
      </c>
      <c r="AM230" s="3" t="n">
        <v>1</v>
      </c>
      <c r="AN230" s="3" t="n">
        <v>0</v>
      </c>
      <c r="AO230" s="3" t="n">
        <v>0</v>
      </c>
      <c r="AP230" s="3" t="n">
        <v>0.666666666666666</v>
      </c>
      <c r="AQ230" s="3" t="n">
        <v>4</v>
      </c>
      <c r="AR230" s="3" t="n">
        <v>2</v>
      </c>
      <c r="AS230" s="3" t="n">
        <v>0</v>
      </c>
      <c r="AT230" s="3" t="n">
        <v>0</v>
      </c>
      <c r="AU230" s="3" t="n">
        <v>0.333333333333</v>
      </c>
      <c r="AV230" s="3" t="n">
        <v>2</v>
      </c>
      <c r="AW230" s="3" t="n">
        <v>1</v>
      </c>
      <c r="AX230" s="3" t="n">
        <v>0</v>
      </c>
      <c r="AY230" s="3" t="n">
        <v>0</v>
      </c>
      <c r="AZ230" s="3" t="n">
        <v>25</v>
      </c>
      <c r="BA230" s="3" t="n">
        <v>25</v>
      </c>
      <c r="BB230" s="3" t="n">
        <v>25</v>
      </c>
      <c r="BC230" s="3" t="n">
        <v>25</v>
      </c>
      <c r="BD230" s="3" t="n">
        <v>15</v>
      </c>
      <c r="BE230" s="3" t="n">
        <v>10</v>
      </c>
      <c r="BF230" s="3" t="n">
        <v>25</v>
      </c>
      <c r="BG230" s="3" t="n">
        <v>20</v>
      </c>
      <c r="BH230" s="3" t="n">
        <v>15</v>
      </c>
      <c r="BI230" s="3"/>
      <c r="BJ230" s="6" t="n">
        <f aca="false">PRODUCT(J230*AK230)</f>
        <v>0</v>
      </c>
      <c r="BK230" s="6" t="n">
        <f aca="false">PRODUCT(K230*AL230)</f>
        <v>0</v>
      </c>
      <c r="BL230" s="6" t="n">
        <f aca="false">PRODUCT(L230*AM230)</f>
        <v>0</v>
      </c>
      <c r="BM230" s="6" t="n">
        <f aca="false">PRODUCT(M230*AN230)</f>
        <v>0</v>
      </c>
      <c r="BN230" s="6" t="n">
        <f aca="false">PRODUCT(N230*AO230)</f>
        <v>0</v>
      </c>
      <c r="BO230" s="6" t="n">
        <f aca="false">PRODUCT(O230*AP230)</f>
        <v>0</v>
      </c>
      <c r="BP230" s="6" t="n">
        <f aca="false">PRODUCT(P230*AQ230)</f>
        <v>0</v>
      </c>
      <c r="BQ230" s="6" t="n">
        <f aca="false">PRODUCT(Q230*AR230)</f>
        <v>0</v>
      </c>
      <c r="BR230" s="6" t="n">
        <f aca="false">PRODUCT(R230*AS230)</f>
        <v>0</v>
      </c>
      <c r="BS230" s="6" t="n">
        <f aca="false">PRODUCT(S230*AT230)</f>
        <v>0</v>
      </c>
      <c r="BT230" s="6" t="n">
        <f aca="false">PRODUCT(T230*AU230)</f>
        <v>0</v>
      </c>
      <c r="BU230" s="6" t="n">
        <f aca="false">PRODUCT(U230*AV230)</f>
        <v>0</v>
      </c>
      <c r="BV230" s="6" t="n">
        <f aca="false">PRODUCT(V230*AW230)</f>
        <v>0</v>
      </c>
      <c r="BW230" s="6" t="n">
        <f aca="false">PRODUCT(W230*AX230)</f>
        <v>0</v>
      </c>
      <c r="BX230" s="6" t="n">
        <f aca="false">PRODUCT(X230*AY230)</f>
        <v>0</v>
      </c>
      <c r="BY230" s="6" t="n">
        <f aca="false">PRODUCT(Y230*AZ230)</f>
        <v>0</v>
      </c>
      <c r="BZ230" s="6" t="n">
        <f aca="false">PRODUCT(Z230*BA230)</f>
        <v>0</v>
      </c>
      <c r="CA230" s="6" t="n">
        <f aca="false">PRODUCT(AA230*BB230)</f>
        <v>25</v>
      </c>
      <c r="CB230" s="6" t="n">
        <f aca="false">PRODUCT(AB230*BC230)</f>
        <v>0</v>
      </c>
      <c r="CC230" s="6" t="n">
        <f aca="false">PRODUCT(AC230*BD230)</f>
        <v>0</v>
      </c>
      <c r="CD230" s="6" t="n">
        <f aca="false">PRODUCT(AD230*BE230)</f>
        <v>0</v>
      </c>
      <c r="CE230" s="6" t="n">
        <f aca="false">PRODUCT(AE230*BF230)</f>
        <v>0</v>
      </c>
      <c r="CF230" s="6" t="n">
        <f aca="false">PRODUCT(AF230*BG230)</f>
        <v>0</v>
      </c>
      <c r="CG230" s="6" t="n">
        <f aca="false">PRODUCT(AG230*BH230)</f>
        <v>0</v>
      </c>
      <c r="CH230" s="6" t="n">
        <f aca="false">SUM(BJ230:CG230)</f>
        <v>25</v>
      </c>
      <c r="CI230" s="5"/>
      <c r="CJ230" s="5"/>
      <c r="CK230" s="5"/>
    </row>
    <row r="231" customFormat="false" ht="15" hidden="false" customHeight="false" outlineLevel="0" collapsed="false">
      <c r="A231" s="25" t="n">
        <v>229</v>
      </c>
      <c r="B231" s="26" t="n">
        <f aca="false">PRODUCT(AI231)</f>
        <v>25</v>
      </c>
      <c r="C231" s="1" t="s">
        <v>400</v>
      </c>
      <c r="D231" s="27"/>
      <c r="E231" s="28"/>
      <c r="F231" s="28"/>
      <c r="G231" s="28"/>
      <c r="H231" s="28"/>
      <c r="I231" s="29"/>
      <c r="J231" s="31"/>
      <c r="K231" s="31"/>
      <c r="L231" s="31"/>
      <c r="M231" s="31"/>
      <c r="N231" s="29"/>
      <c r="O231" s="31"/>
      <c r="P231" s="31"/>
      <c r="Q231" s="31"/>
      <c r="R231" s="31"/>
      <c r="S231" s="38"/>
      <c r="T231" s="31"/>
      <c r="U231" s="31"/>
      <c r="V231" s="31"/>
      <c r="W231" s="31"/>
      <c r="X231" s="38"/>
      <c r="Y231" s="32"/>
      <c r="Z231" s="31"/>
      <c r="AA231" s="31" t="n">
        <v>1</v>
      </c>
      <c r="AB231" s="33"/>
      <c r="AC231" s="37"/>
      <c r="AD231" s="33"/>
      <c r="AE231" s="32" t="n">
        <v>0</v>
      </c>
      <c r="AF231" s="31" t="n">
        <v>0</v>
      </c>
      <c r="AG231" s="38" t="n">
        <v>0</v>
      </c>
      <c r="AH231" s="1" t="s">
        <v>401</v>
      </c>
      <c r="AI231" s="26" t="n">
        <f aca="false">PRODUCT(CH231)</f>
        <v>25</v>
      </c>
      <c r="AK231" s="3" t="n">
        <v>0.333333333333333</v>
      </c>
      <c r="AL231" s="3" t="n">
        <v>2</v>
      </c>
      <c r="AM231" s="3" t="n">
        <v>1</v>
      </c>
      <c r="AN231" s="3" t="n">
        <v>0</v>
      </c>
      <c r="AO231" s="3" t="n">
        <v>0</v>
      </c>
      <c r="AP231" s="3" t="n">
        <v>0.666666666666666</v>
      </c>
      <c r="AQ231" s="3" t="n">
        <v>4</v>
      </c>
      <c r="AR231" s="3" t="n">
        <v>2</v>
      </c>
      <c r="AS231" s="3" t="n">
        <v>0</v>
      </c>
      <c r="AT231" s="3" t="n">
        <v>0</v>
      </c>
      <c r="AU231" s="3" t="n">
        <v>0.333333333333</v>
      </c>
      <c r="AV231" s="3" t="n">
        <v>2</v>
      </c>
      <c r="AW231" s="3" t="n">
        <v>1</v>
      </c>
      <c r="AX231" s="3" t="n">
        <v>0</v>
      </c>
      <c r="AY231" s="3" t="n">
        <v>0</v>
      </c>
      <c r="AZ231" s="3" t="n">
        <v>25</v>
      </c>
      <c r="BA231" s="3" t="n">
        <v>25</v>
      </c>
      <c r="BB231" s="3" t="n">
        <v>25</v>
      </c>
      <c r="BC231" s="3" t="n">
        <v>25</v>
      </c>
      <c r="BD231" s="3" t="n">
        <v>15</v>
      </c>
      <c r="BE231" s="3" t="n">
        <v>10</v>
      </c>
      <c r="BF231" s="3" t="n">
        <v>25</v>
      </c>
      <c r="BG231" s="3" t="n">
        <v>20</v>
      </c>
      <c r="BH231" s="3" t="n">
        <v>15</v>
      </c>
      <c r="BI231" s="3"/>
      <c r="BJ231" s="6" t="n">
        <f aca="false">PRODUCT(J231*AK231)</f>
        <v>0</v>
      </c>
      <c r="BK231" s="6" t="n">
        <f aca="false">PRODUCT(K231*AL231)</f>
        <v>0</v>
      </c>
      <c r="BL231" s="6" t="n">
        <f aca="false">PRODUCT(L231*AM231)</f>
        <v>0</v>
      </c>
      <c r="BM231" s="6" t="n">
        <f aca="false">PRODUCT(M231*AN231)</f>
        <v>0</v>
      </c>
      <c r="BN231" s="6" t="n">
        <f aca="false">PRODUCT(N231*AO231)</f>
        <v>0</v>
      </c>
      <c r="BO231" s="6" t="n">
        <f aca="false">PRODUCT(O231*AP231)</f>
        <v>0</v>
      </c>
      <c r="BP231" s="6" t="n">
        <f aca="false">PRODUCT(P231*AQ231)</f>
        <v>0</v>
      </c>
      <c r="BQ231" s="6" t="n">
        <f aca="false">PRODUCT(Q231*AR231)</f>
        <v>0</v>
      </c>
      <c r="BR231" s="6" t="n">
        <f aca="false">PRODUCT(R231*AS231)</f>
        <v>0</v>
      </c>
      <c r="BS231" s="6" t="n">
        <f aca="false">PRODUCT(S231*AT231)</f>
        <v>0</v>
      </c>
      <c r="BT231" s="6" t="n">
        <f aca="false">PRODUCT(T231*AU231)</f>
        <v>0</v>
      </c>
      <c r="BU231" s="6" t="n">
        <f aca="false">PRODUCT(U231*AV231)</f>
        <v>0</v>
      </c>
      <c r="BV231" s="6" t="n">
        <f aca="false">PRODUCT(V231*AW231)</f>
        <v>0</v>
      </c>
      <c r="BW231" s="6" t="n">
        <f aca="false">PRODUCT(W231*AX231)</f>
        <v>0</v>
      </c>
      <c r="BX231" s="6" t="n">
        <f aca="false">PRODUCT(X231*AY231)</f>
        <v>0</v>
      </c>
      <c r="BY231" s="6" t="n">
        <f aca="false">PRODUCT(Y231*AZ231)</f>
        <v>0</v>
      </c>
      <c r="BZ231" s="6" t="n">
        <f aca="false">PRODUCT(Z231*BA231)</f>
        <v>0</v>
      </c>
      <c r="CA231" s="6" t="n">
        <f aca="false">PRODUCT(AA231*BB231)</f>
        <v>25</v>
      </c>
      <c r="CB231" s="6" t="n">
        <f aca="false">PRODUCT(AB231*BC231)</f>
        <v>0</v>
      </c>
      <c r="CC231" s="6" t="n">
        <f aca="false">PRODUCT(AC231*BD231)</f>
        <v>0</v>
      </c>
      <c r="CD231" s="6" t="n">
        <f aca="false">PRODUCT(AD231*BE231)</f>
        <v>0</v>
      </c>
      <c r="CE231" s="6" t="n">
        <f aca="false">PRODUCT(AE231*BF231)</f>
        <v>0</v>
      </c>
      <c r="CF231" s="6" t="n">
        <f aca="false">PRODUCT(AF231*BG231)</f>
        <v>0</v>
      </c>
      <c r="CG231" s="6" t="n">
        <f aca="false">PRODUCT(AG231*BH231)</f>
        <v>0</v>
      </c>
      <c r="CH231" s="6" t="n">
        <f aca="false">SUM(BJ231:CG231)</f>
        <v>25</v>
      </c>
      <c r="CI231" s="5"/>
      <c r="CJ231" s="5"/>
      <c r="CK231" s="5"/>
    </row>
    <row r="232" customFormat="false" ht="15" hidden="false" customHeight="false" outlineLevel="0" collapsed="false">
      <c r="A232" s="25" t="n">
        <v>230</v>
      </c>
      <c r="B232" s="26" t="n">
        <f aca="false">PRODUCT(AI232)</f>
        <v>25</v>
      </c>
      <c r="C232" s="1" t="s">
        <v>402</v>
      </c>
      <c r="D232" s="27"/>
      <c r="E232" s="28"/>
      <c r="F232" s="28"/>
      <c r="G232" s="28"/>
      <c r="H232" s="28"/>
      <c r="I232" s="29"/>
      <c r="J232" s="31"/>
      <c r="K232" s="31"/>
      <c r="L232" s="31"/>
      <c r="M232" s="31"/>
      <c r="N232" s="29"/>
      <c r="O232" s="31"/>
      <c r="P232" s="31"/>
      <c r="Q232" s="31"/>
      <c r="R232" s="31"/>
      <c r="S232" s="38"/>
      <c r="T232" s="31"/>
      <c r="U232" s="31"/>
      <c r="V232" s="31"/>
      <c r="W232" s="31"/>
      <c r="X232" s="38"/>
      <c r="Y232" s="32"/>
      <c r="Z232" s="31"/>
      <c r="AA232" s="31"/>
      <c r="AB232" s="33" t="n">
        <v>1</v>
      </c>
      <c r="AC232" s="37"/>
      <c r="AD232" s="33"/>
      <c r="AE232" s="32" t="n">
        <v>0</v>
      </c>
      <c r="AF232" s="31" t="n">
        <v>0</v>
      </c>
      <c r="AG232" s="38" t="n">
        <v>0</v>
      </c>
      <c r="AH232" s="1" t="s">
        <v>403</v>
      </c>
      <c r="AI232" s="26" t="n">
        <f aca="false">PRODUCT(CH232)</f>
        <v>25</v>
      </c>
      <c r="AK232" s="3" t="n">
        <v>0.333333333333333</v>
      </c>
      <c r="AL232" s="3" t="n">
        <v>2</v>
      </c>
      <c r="AM232" s="3" t="n">
        <v>1</v>
      </c>
      <c r="AN232" s="3" t="n">
        <v>0</v>
      </c>
      <c r="AO232" s="3" t="n">
        <v>0</v>
      </c>
      <c r="AP232" s="3" t="n">
        <v>0.666666666666666</v>
      </c>
      <c r="AQ232" s="3" t="n">
        <v>4</v>
      </c>
      <c r="AR232" s="3" t="n">
        <v>2</v>
      </c>
      <c r="AS232" s="3" t="n">
        <v>0</v>
      </c>
      <c r="AT232" s="3" t="n">
        <v>0</v>
      </c>
      <c r="AU232" s="3" t="n">
        <v>0.333333333333</v>
      </c>
      <c r="AV232" s="3" t="n">
        <v>2</v>
      </c>
      <c r="AW232" s="3" t="n">
        <v>1</v>
      </c>
      <c r="AX232" s="3" t="n">
        <v>0</v>
      </c>
      <c r="AY232" s="3" t="n">
        <v>0</v>
      </c>
      <c r="AZ232" s="3" t="n">
        <v>25</v>
      </c>
      <c r="BA232" s="3" t="n">
        <v>25</v>
      </c>
      <c r="BB232" s="3" t="n">
        <v>25</v>
      </c>
      <c r="BC232" s="3" t="n">
        <v>25</v>
      </c>
      <c r="BD232" s="3" t="n">
        <v>15</v>
      </c>
      <c r="BE232" s="3" t="n">
        <v>10</v>
      </c>
      <c r="BF232" s="3" t="n">
        <v>25</v>
      </c>
      <c r="BG232" s="3" t="n">
        <v>20</v>
      </c>
      <c r="BH232" s="3" t="n">
        <v>15</v>
      </c>
      <c r="BI232" s="3"/>
      <c r="BJ232" s="6" t="n">
        <f aca="false">PRODUCT(J232*AK232)</f>
        <v>0</v>
      </c>
      <c r="BK232" s="6" t="n">
        <f aca="false">PRODUCT(K232*AL232)</f>
        <v>0</v>
      </c>
      <c r="BL232" s="6" t="n">
        <f aca="false">PRODUCT(L232*AM232)</f>
        <v>0</v>
      </c>
      <c r="BM232" s="6" t="n">
        <f aca="false">PRODUCT(M232*AN232)</f>
        <v>0</v>
      </c>
      <c r="BN232" s="6" t="n">
        <f aca="false">PRODUCT(N232*AO232)</f>
        <v>0</v>
      </c>
      <c r="BO232" s="6" t="n">
        <f aca="false">PRODUCT(O232*AP232)</f>
        <v>0</v>
      </c>
      <c r="BP232" s="6" t="n">
        <f aca="false">PRODUCT(P232*AQ232)</f>
        <v>0</v>
      </c>
      <c r="BQ232" s="6" t="n">
        <f aca="false">PRODUCT(Q232*AR232)</f>
        <v>0</v>
      </c>
      <c r="BR232" s="6" t="n">
        <f aca="false">PRODUCT(R232*AS232)</f>
        <v>0</v>
      </c>
      <c r="BS232" s="6" t="n">
        <f aca="false">PRODUCT(S232*AT232)</f>
        <v>0</v>
      </c>
      <c r="BT232" s="6" t="n">
        <f aca="false">PRODUCT(T232*AU232)</f>
        <v>0</v>
      </c>
      <c r="BU232" s="6" t="n">
        <f aca="false">PRODUCT(U232*AV232)</f>
        <v>0</v>
      </c>
      <c r="BV232" s="6" t="n">
        <f aca="false">PRODUCT(V232*AW232)</f>
        <v>0</v>
      </c>
      <c r="BW232" s="6" t="n">
        <f aca="false">PRODUCT(W232*AX232)</f>
        <v>0</v>
      </c>
      <c r="BX232" s="6" t="n">
        <f aca="false">PRODUCT(X232*AY232)</f>
        <v>0</v>
      </c>
      <c r="BY232" s="6" t="n">
        <f aca="false">PRODUCT(Y232*AZ232)</f>
        <v>0</v>
      </c>
      <c r="BZ232" s="6" t="n">
        <f aca="false">PRODUCT(Z232*BA232)</f>
        <v>0</v>
      </c>
      <c r="CA232" s="6" t="n">
        <f aca="false">PRODUCT(AA232*BB232)</f>
        <v>0</v>
      </c>
      <c r="CB232" s="6" t="n">
        <f aca="false">PRODUCT(AB232*BC232)</f>
        <v>25</v>
      </c>
      <c r="CC232" s="6" t="n">
        <f aca="false">PRODUCT(AC232*BD232)</f>
        <v>0</v>
      </c>
      <c r="CD232" s="6" t="n">
        <f aca="false">PRODUCT(AD232*BE232)</f>
        <v>0</v>
      </c>
      <c r="CE232" s="6" t="n">
        <f aca="false">PRODUCT(AE232*BF232)</f>
        <v>0</v>
      </c>
      <c r="CF232" s="6" t="n">
        <f aca="false">PRODUCT(AF232*BG232)</f>
        <v>0</v>
      </c>
      <c r="CG232" s="6" t="n">
        <f aca="false">PRODUCT(AG232*BH232)</f>
        <v>0</v>
      </c>
      <c r="CH232" s="6" t="n">
        <f aca="false">SUM(BJ232:CG232)</f>
        <v>25</v>
      </c>
      <c r="CI232" s="5"/>
      <c r="CJ232" s="5"/>
      <c r="CK232" s="5"/>
    </row>
    <row r="233" customFormat="false" ht="15" hidden="false" customHeight="false" outlineLevel="0" collapsed="false">
      <c r="A233" s="25" t="n">
        <v>232</v>
      </c>
      <c r="B233" s="26" t="n">
        <f aca="false">PRODUCT(AI233)</f>
        <v>25</v>
      </c>
      <c r="C233" s="1" t="s">
        <v>404</v>
      </c>
      <c r="D233" s="27"/>
      <c r="E233" s="28"/>
      <c r="F233" s="28"/>
      <c r="G233" s="28"/>
      <c r="H233" s="28"/>
      <c r="I233" s="29"/>
      <c r="J233" s="31"/>
      <c r="K233" s="31"/>
      <c r="L233" s="31"/>
      <c r="M233" s="31"/>
      <c r="N233" s="29"/>
      <c r="O233" s="31"/>
      <c r="P233" s="31"/>
      <c r="Q233" s="31"/>
      <c r="R233" s="31"/>
      <c r="S233" s="38"/>
      <c r="T233" s="31"/>
      <c r="U233" s="31"/>
      <c r="V233" s="31"/>
      <c r="W233" s="31"/>
      <c r="X233" s="38"/>
      <c r="Y233" s="32"/>
      <c r="Z233" s="31"/>
      <c r="AA233" s="31" t="n">
        <v>1</v>
      </c>
      <c r="AB233" s="33"/>
      <c r="AC233" s="37"/>
      <c r="AD233" s="33"/>
      <c r="AE233" s="32" t="n">
        <v>0</v>
      </c>
      <c r="AF233" s="31" t="n">
        <v>0</v>
      </c>
      <c r="AG233" s="38" t="n">
        <v>0</v>
      </c>
      <c r="AH233" s="1" t="s">
        <v>67</v>
      </c>
      <c r="AI233" s="26" t="n">
        <f aca="false">PRODUCT(CH233)</f>
        <v>25</v>
      </c>
      <c r="AK233" s="3" t="n">
        <v>0.333333333333333</v>
      </c>
      <c r="AL233" s="3" t="n">
        <v>2</v>
      </c>
      <c r="AM233" s="3" t="n">
        <v>1</v>
      </c>
      <c r="AN233" s="3" t="n">
        <v>0</v>
      </c>
      <c r="AO233" s="3" t="n">
        <v>0</v>
      </c>
      <c r="AP233" s="3" t="n">
        <v>0.666666666666666</v>
      </c>
      <c r="AQ233" s="3" t="n">
        <v>4</v>
      </c>
      <c r="AR233" s="3" t="n">
        <v>2</v>
      </c>
      <c r="AS233" s="3" t="n">
        <v>0</v>
      </c>
      <c r="AT233" s="3" t="n">
        <v>0</v>
      </c>
      <c r="AU233" s="3" t="n">
        <v>0.333333333333</v>
      </c>
      <c r="AV233" s="3" t="n">
        <v>2</v>
      </c>
      <c r="AW233" s="3" t="n">
        <v>1</v>
      </c>
      <c r="AX233" s="3" t="n">
        <v>0</v>
      </c>
      <c r="AY233" s="3" t="n">
        <v>0</v>
      </c>
      <c r="AZ233" s="3" t="n">
        <v>25</v>
      </c>
      <c r="BA233" s="3" t="n">
        <v>25</v>
      </c>
      <c r="BB233" s="3" t="n">
        <v>25</v>
      </c>
      <c r="BC233" s="3" t="n">
        <v>25</v>
      </c>
      <c r="BD233" s="3" t="n">
        <v>15</v>
      </c>
      <c r="BE233" s="3" t="n">
        <v>10</v>
      </c>
      <c r="BF233" s="3" t="n">
        <v>25</v>
      </c>
      <c r="BG233" s="3" t="n">
        <v>20</v>
      </c>
      <c r="BH233" s="3" t="n">
        <v>15</v>
      </c>
      <c r="BI233" s="3"/>
      <c r="BJ233" s="6" t="n">
        <f aca="false">PRODUCT(J233*AK233)</f>
        <v>0</v>
      </c>
      <c r="BK233" s="6" t="n">
        <f aca="false">PRODUCT(K233*AL233)</f>
        <v>0</v>
      </c>
      <c r="BL233" s="6" t="n">
        <f aca="false">PRODUCT(L233*AM233)</f>
        <v>0</v>
      </c>
      <c r="BM233" s="6" t="n">
        <f aca="false">PRODUCT(M233*AN233)</f>
        <v>0</v>
      </c>
      <c r="BN233" s="6" t="n">
        <f aca="false">PRODUCT(N233*AO233)</f>
        <v>0</v>
      </c>
      <c r="BO233" s="6" t="n">
        <f aca="false">PRODUCT(O233*AP233)</f>
        <v>0</v>
      </c>
      <c r="BP233" s="6" t="n">
        <f aca="false">PRODUCT(P233*AQ233)</f>
        <v>0</v>
      </c>
      <c r="BQ233" s="6" t="n">
        <f aca="false">PRODUCT(Q233*AR233)</f>
        <v>0</v>
      </c>
      <c r="BR233" s="6" t="n">
        <f aca="false">PRODUCT(R233*AS233)</f>
        <v>0</v>
      </c>
      <c r="BS233" s="6" t="n">
        <f aca="false">PRODUCT(S233*AT233)</f>
        <v>0</v>
      </c>
      <c r="BT233" s="6" t="n">
        <f aca="false">PRODUCT(T233*AU233)</f>
        <v>0</v>
      </c>
      <c r="BU233" s="6" t="n">
        <f aca="false">PRODUCT(U233*AV233)</f>
        <v>0</v>
      </c>
      <c r="BV233" s="6" t="n">
        <f aca="false">PRODUCT(V233*AW233)</f>
        <v>0</v>
      </c>
      <c r="BW233" s="6" t="n">
        <f aca="false">PRODUCT(W233*AX233)</f>
        <v>0</v>
      </c>
      <c r="BX233" s="6" t="n">
        <f aca="false">PRODUCT(X233*AY233)</f>
        <v>0</v>
      </c>
      <c r="BY233" s="6" t="n">
        <f aca="false">PRODUCT(Y233*AZ233)</f>
        <v>0</v>
      </c>
      <c r="BZ233" s="6" t="n">
        <f aca="false">PRODUCT(Z233*BA233)</f>
        <v>0</v>
      </c>
      <c r="CA233" s="6" t="n">
        <f aca="false">PRODUCT(AA233*BB233)</f>
        <v>25</v>
      </c>
      <c r="CB233" s="6" t="n">
        <f aca="false">PRODUCT(AB233*BC233)</f>
        <v>0</v>
      </c>
      <c r="CC233" s="6" t="n">
        <f aca="false">PRODUCT(AC233*BD233)</f>
        <v>0</v>
      </c>
      <c r="CD233" s="6" t="n">
        <f aca="false">PRODUCT(AD233*BE233)</f>
        <v>0</v>
      </c>
      <c r="CE233" s="6" t="n">
        <f aca="false">PRODUCT(AE233*BF233)</f>
        <v>0</v>
      </c>
      <c r="CF233" s="6" t="n">
        <f aca="false">PRODUCT(AF233*BG233)</f>
        <v>0</v>
      </c>
      <c r="CG233" s="6" t="n">
        <f aca="false">PRODUCT(AG233*BH233)</f>
        <v>0</v>
      </c>
      <c r="CH233" s="6" t="n">
        <f aca="false">SUM(BJ233:CG233)</f>
        <v>25</v>
      </c>
      <c r="CI233" s="5"/>
      <c r="CJ233" s="5"/>
      <c r="CK233" s="5"/>
    </row>
    <row r="234" customFormat="false" ht="15" hidden="false" customHeight="false" outlineLevel="0" collapsed="false">
      <c r="A234" s="25" t="n">
        <v>233</v>
      </c>
      <c r="B234" s="26" t="n">
        <f aca="false">PRODUCT(AI234)</f>
        <v>25</v>
      </c>
      <c r="C234" s="1" t="s">
        <v>405</v>
      </c>
      <c r="D234" s="27"/>
      <c r="E234" s="28"/>
      <c r="F234" s="28"/>
      <c r="G234" s="28"/>
      <c r="H234" s="28"/>
      <c r="I234" s="29"/>
      <c r="J234" s="31"/>
      <c r="K234" s="31"/>
      <c r="L234" s="31"/>
      <c r="M234" s="31"/>
      <c r="N234" s="29"/>
      <c r="O234" s="31"/>
      <c r="P234" s="31"/>
      <c r="Q234" s="31"/>
      <c r="R234" s="31"/>
      <c r="S234" s="38"/>
      <c r="T234" s="31"/>
      <c r="U234" s="31"/>
      <c r="V234" s="31"/>
      <c r="W234" s="31"/>
      <c r="X234" s="38"/>
      <c r="Y234" s="32"/>
      <c r="Z234" s="31"/>
      <c r="AA234" s="31"/>
      <c r="AB234" s="33" t="n">
        <v>1</v>
      </c>
      <c r="AC234" s="37"/>
      <c r="AD234" s="33"/>
      <c r="AE234" s="32" t="n">
        <v>0</v>
      </c>
      <c r="AF234" s="31" t="n">
        <v>0</v>
      </c>
      <c r="AG234" s="38" t="n">
        <v>0</v>
      </c>
      <c r="AH234" s="1" t="s">
        <v>389</v>
      </c>
      <c r="AI234" s="26" t="n">
        <f aca="false">PRODUCT(CH234)</f>
        <v>25</v>
      </c>
      <c r="AK234" s="3" t="n">
        <v>0.333333333333333</v>
      </c>
      <c r="AL234" s="3" t="n">
        <v>2</v>
      </c>
      <c r="AM234" s="3" t="n">
        <v>1</v>
      </c>
      <c r="AN234" s="3" t="n">
        <v>0</v>
      </c>
      <c r="AO234" s="3" t="n">
        <v>0</v>
      </c>
      <c r="AP234" s="3" t="n">
        <v>0.666666666666666</v>
      </c>
      <c r="AQ234" s="3" t="n">
        <v>4</v>
      </c>
      <c r="AR234" s="3" t="n">
        <v>2</v>
      </c>
      <c r="AS234" s="3" t="n">
        <v>0</v>
      </c>
      <c r="AT234" s="3" t="n">
        <v>0</v>
      </c>
      <c r="AU234" s="3" t="n">
        <v>0.333333333333</v>
      </c>
      <c r="AV234" s="3" t="n">
        <v>2</v>
      </c>
      <c r="AW234" s="3" t="n">
        <v>1</v>
      </c>
      <c r="AX234" s="3" t="n">
        <v>0</v>
      </c>
      <c r="AY234" s="3" t="n">
        <v>0</v>
      </c>
      <c r="AZ234" s="3" t="n">
        <v>25</v>
      </c>
      <c r="BA234" s="3" t="n">
        <v>25</v>
      </c>
      <c r="BB234" s="3" t="n">
        <v>25</v>
      </c>
      <c r="BC234" s="3" t="n">
        <v>25</v>
      </c>
      <c r="BD234" s="3" t="n">
        <v>15</v>
      </c>
      <c r="BE234" s="3" t="n">
        <v>10</v>
      </c>
      <c r="BF234" s="3" t="n">
        <v>25</v>
      </c>
      <c r="BG234" s="3" t="n">
        <v>20</v>
      </c>
      <c r="BH234" s="3" t="n">
        <v>15</v>
      </c>
      <c r="BI234" s="3"/>
      <c r="BJ234" s="6" t="n">
        <f aca="false">PRODUCT(J234*AK234)</f>
        <v>0</v>
      </c>
      <c r="BK234" s="6" t="n">
        <f aca="false">PRODUCT(K234*AL234)</f>
        <v>0</v>
      </c>
      <c r="BL234" s="6" t="n">
        <f aca="false">PRODUCT(L234*AM234)</f>
        <v>0</v>
      </c>
      <c r="BM234" s="6" t="n">
        <f aca="false">PRODUCT(M234*AN234)</f>
        <v>0</v>
      </c>
      <c r="BN234" s="6" t="n">
        <f aca="false">PRODUCT(N234*AO234)</f>
        <v>0</v>
      </c>
      <c r="BO234" s="6" t="n">
        <f aca="false">PRODUCT(O234*AP234)</f>
        <v>0</v>
      </c>
      <c r="BP234" s="6" t="n">
        <f aca="false">PRODUCT(P234*AQ234)</f>
        <v>0</v>
      </c>
      <c r="BQ234" s="6" t="n">
        <f aca="false">PRODUCT(Q234*AR234)</f>
        <v>0</v>
      </c>
      <c r="BR234" s="6" t="n">
        <f aca="false">PRODUCT(R234*AS234)</f>
        <v>0</v>
      </c>
      <c r="BS234" s="6" t="n">
        <f aca="false">PRODUCT(S234*AT234)</f>
        <v>0</v>
      </c>
      <c r="BT234" s="6" t="n">
        <f aca="false">PRODUCT(T234*AU234)</f>
        <v>0</v>
      </c>
      <c r="BU234" s="6" t="n">
        <f aca="false">PRODUCT(U234*AV234)</f>
        <v>0</v>
      </c>
      <c r="BV234" s="6" t="n">
        <f aca="false">PRODUCT(V234*AW234)</f>
        <v>0</v>
      </c>
      <c r="BW234" s="6" t="n">
        <f aca="false">PRODUCT(W234*AX234)</f>
        <v>0</v>
      </c>
      <c r="BX234" s="6" t="n">
        <f aca="false">PRODUCT(X234*AY234)</f>
        <v>0</v>
      </c>
      <c r="BY234" s="6" t="n">
        <f aca="false">PRODUCT(Y234*AZ234)</f>
        <v>0</v>
      </c>
      <c r="BZ234" s="6" t="n">
        <f aca="false">PRODUCT(Z234*BA234)</f>
        <v>0</v>
      </c>
      <c r="CA234" s="6" t="n">
        <f aca="false">PRODUCT(AA234*BB234)</f>
        <v>0</v>
      </c>
      <c r="CB234" s="6" t="n">
        <f aca="false">PRODUCT(AB234*BC234)</f>
        <v>25</v>
      </c>
      <c r="CC234" s="6" t="n">
        <f aca="false">PRODUCT(AC234*BD234)</f>
        <v>0</v>
      </c>
      <c r="CD234" s="6" t="n">
        <f aca="false">PRODUCT(AD234*BE234)</f>
        <v>0</v>
      </c>
      <c r="CE234" s="6" t="n">
        <f aca="false">PRODUCT(AE234*BF234)</f>
        <v>0</v>
      </c>
      <c r="CF234" s="6" t="n">
        <f aca="false">PRODUCT(AF234*BG234)</f>
        <v>0</v>
      </c>
      <c r="CG234" s="6" t="n">
        <f aca="false">PRODUCT(AG234*BH234)</f>
        <v>0</v>
      </c>
      <c r="CH234" s="6" t="n">
        <f aca="false">SUM(BJ234:CG234)</f>
        <v>25</v>
      </c>
      <c r="CI234" s="5"/>
      <c r="CJ234" s="5"/>
      <c r="CK234" s="5"/>
    </row>
    <row r="235" customFormat="false" ht="15" hidden="false" customHeight="false" outlineLevel="0" collapsed="false">
      <c r="A235" s="25" t="n">
        <v>234</v>
      </c>
      <c r="B235" s="26" t="n">
        <f aca="false">PRODUCT(AI235)</f>
        <v>25</v>
      </c>
      <c r="C235" s="1" t="s">
        <v>406</v>
      </c>
      <c r="D235" s="27" t="s">
        <v>407</v>
      </c>
      <c r="E235" s="28"/>
      <c r="F235" s="28"/>
      <c r="G235" s="28"/>
      <c r="H235" s="28"/>
      <c r="I235" s="29"/>
      <c r="J235" s="31"/>
      <c r="K235" s="31"/>
      <c r="L235" s="31"/>
      <c r="M235" s="31"/>
      <c r="N235" s="29"/>
      <c r="O235" s="31"/>
      <c r="P235" s="31"/>
      <c r="Q235" s="31"/>
      <c r="R235" s="31"/>
      <c r="S235" s="38"/>
      <c r="T235" s="31"/>
      <c r="U235" s="31"/>
      <c r="V235" s="31"/>
      <c r="W235" s="31"/>
      <c r="X235" s="38"/>
      <c r="Y235" s="32"/>
      <c r="Z235" s="31"/>
      <c r="AA235" s="31" t="n">
        <v>1</v>
      </c>
      <c r="AB235" s="33"/>
      <c r="AC235" s="37"/>
      <c r="AD235" s="33"/>
      <c r="AE235" s="32" t="n">
        <v>0</v>
      </c>
      <c r="AF235" s="31" t="n">
        <v>0</v>
      </c>
      <c r="AG235" s="38" t="n">
        <v>0</v>
      </c>
      <c r="AH235" s="1" t="s">
        <v>345</v>
      </c>
      <c r="AI235" s="26" t="n">
        <f aca="false">PRODUCT(CH235)</f>
        <v>25</v>
      </c>
      <c r="AK235" s="3" t="n">
        <v>0.333333333333333</v>
      </c>
      <c r="AL235" s="3" t="n">
        <v>2</v>
      </c>
      <c r="AM235" s="3" t="n">
        <v>1</v>
      </c>
      <c r="AN235" s="3" t="n">
        <v>0</v>
      </c>
      <c r="AO235" s="3" t="n">
        <v>0</v>
      </c>
      <c r="AP235" s="3" t="n">
        <v>0.666666666666666</v>
      </c>
      <c r="AQ235" s="3" t="n">
        <v>4</v>
      </c>
      <c r="AR235" s="3" t="n">
        <v>2</v>
      </c>
      <c r="AS235" s="3" t="n">
        <v>0</v>
      </c>
      <c r="AT235" s="3" t="n">
        <v>0</v>
      </c>
      <c r="AU235" s="3" t="n">
        <v>0.333333333333</v>
      </c>
      <c r="AV235" s="3" t="n">
        <v>2</v>
      </c>
      <c r="AW235" s="3" t="n">
        <v>1</v>
      </c>
      <c r="AX235" s="3" t="n">
        <v>0</v>
      </c>
      <c r="AY235" s="3" t="n">
        <v>0</v>
      </c>
      <c r="AZ235" s="3" t="n">
        <v>25</v>
      </c>
      <c r="BA235" s="3" t="n">
        <v>25</v>
      </c>
      <c r="BB235" s="3" t="n">
        <v>25</v>
      </c>
      <c r="BC235" s="3" t="n">
        <v>25</v>
      </c>
      <c r="BD235" s="3" t="n">
        <v>15</v>
      </c>
      <c r="BE235" s="3" t="n">
        <v>10</v>
      </c>
      <c r="BF235" s="3" t="n">
        <v>25</v>
      </c>
      <c r="BG235" s="3" t="n">
        <v>20</v>
      </c>
      <c r="BH235" s="3" t="n">
        <v>15</v>
      </c>
      <c r="BI235" s="3"/>
      <c r="BJ235" s="6" t="n">
        <f aca="false">PRODUCT(J235*AK235)</f>
        <v>0</v>
      </c>
      <c r="BK235" s="6" t="n">
        <f aca="false">PRODUCT(K235*AL235)</f>
        <v>0</v>
      </c>
      <c r="BL235" s="6" t="n">
        <f aca="false">PRODUCT(L235*AM235)</f>
        <v>0</v>
      </c>
      <c r="BM235" s="6" t="n">
        <f aca="false">PRODUCT(M235*AN235)</f>
        <v>0</v>
      </c>
      <c r="BN235" s="6" t="n">
        <f aca="false">PRODUCT(N235*AO235)</f>
        <v>0</v>
      </c>
      <c r="BO235" s="6" t="n">
        <f aca="false">PRODUCT(O235*AP235)</f>
        <v>0</v>
      </c>
      <c r="BP235" s="6" t="n">
        <f aca="false">PRODUCT(P235*AQ235)</f>
        <v>0</v>
      </c>
      <c r="BQ235" s="6" t="n">
        <f aca="false">PRODUCT(Q235*AR235)</f>
        <v>0</v>
      </c>
      <c r="BR235" s="6" t="n">
        <f aca="false">PRODUCT(R235*AS235)</f>
        <v>0</v>
      </c>
      <c r="BS235" s="6" t="n">
        <f aca="false">PRODUCT(S235*AT235)</f>
        <v>0</v>
      </c>
      <c r="BT235" s="6" t="n">
        <f aca="false">PRODUCT(T235*AU235)</f>
        <v>0</v>
      </c>
      <c r="BU235" s="6" t="n">
        <f aca="false">PRODUCT(U235*AV235)</f>
        <v>0</v>
      </c>
      <c r="BV235" s="6" t="n">
        <f aca="false">PRODUCT(V235*AW235)</f>
        <v>0</v>
      </c>
      <c r="BW235" s="6" t="n">
        <f aca="false">PRODUCT(W235*AX235)</f>
        <v>0</v>
      </c>
      <c r="BX235" s="6" t="n">
        <f aca="false">PRODUCT(X235*AY235)</f>
        <v>0</v>
      </c>
      <c r="BY235" s="6" t="n">
        <f aca="false">PRODUCT(Y235*AZ235)</f>
        <v>0</v>
      </c>
      <c r="BZ235" s="6" t="n">
        <f aca="false">PRODUCT(Z235*BA235)</f>
        <v>0</v>
      </c>
      <c r="CA235" s="6" t="n">
        <f aca="false">PRODUCT(AA235*BB235)</f>
        <v>25</v>
      </c>
      <c r="CB235" s="6" t="n">
        <f aca="false">PRODUCT(AB235*BC235)</f>
        <v>0</v>
      </c>
      <c r="CC235" s="6" t="n">
        <f aca="false">PRODUCT(AC235*BD235)</f>
        <v>0</v>
      </c>
      <c r="CD235" s="6" t="n">
        <f aca="false">PRODUCT(AD235*BE235)</f>
        <v>0</v>
      </c>
      <c r="CE235" s="6" t="n">
        <f aca="false">PRODUCT(AE235*BF235)</f>
        <v>0</v>
      </c>
      <c r="CF235" s="6" t="n">
        <f aca="false">PRODUCT(AF235*BG235)</f>
        <v>0</v>
      </c>
      <c r="CG235" s="6" t="n">
        <f aca="false">PRODUCT(AG235*BH235)</f>
        <v>0</v>
      </c>
      <c r="CH235" s="6" t="n">
        <f aca="false">SUM(BJ235:CG235)</f>
        <v>25</v>
      </c>
      <c r="CI235" s="5"/>
      <c r="CJ235" s="5"/>
      <c r="CK235" s="5"/>
    </row>
    <row r="236" customFormat="false" ht="15" hidden="false" customHeight="false" outlineLevel="0" collapsed="false">
      <c r="A236" s="25" t="n">
        <v>235</v>
      </c>
      <c r="B236" s="26" t="n">
        <f aca="false">PRODUCT(AI236)</f>
        <v>25</v>
      </c>
      <c r="C236" s="1" t="s">
        <v>408</v>
      </c>
      <c r="D236" s="27" t="n">
        <v>29012</v>
      </c>
      <c r="E236" s="28"/>
      <c r="F236" s="28"/>
      <c r="G236" s="28"/>
      <c r="H236" s="28"/>
      <c r="I236" s="29"/>
      <c r="J236" s="31"/>
      <c r="K236" s="31"/>
      <c r="L236" s="31"/>
      <c r="M236" s="31"/>
      <c r="N236" s="29"/>
      <c r="O236" s="31"/>
      <c r="P236" s="31"/>
      <c r="Q236" s="31"/>
      <c r="R236" s="31"/>
      <c r="S236" s="38"/>
      <c r="T236" s="31"/>
      <c r="U236" s="31"/>
      <c r="V236" s="31"/>
      <c r="W236" s="31"/>
      <c r="X236" s="38"/>
      <c r="Y236" s="32"/>
      <c r="Z236" s="31"/>
      <c r="AA236" s="31"/>
      <c r="AB236" s="33" t="n">
        <v>1</v>
      </c>
      <c r="AC236" s="37"/>
      <c r="AD236" s="33"/>
      <c r="AE236" s="32" t="n">
        <v>0</v>
      </c>
      <c r="AF236" s="31" t="n">
        <v>0</v>
      </c>
      <c r="AG236" s="38" t="n">
        <v>0</v>
      </c>
      <c r="AH236" s="1" t="s">
        <v>100</v>
      </c>
      <c r="AI236" s="26" t="n">
        <f aca="false">PRODUCT(CH236)</f>
        <v>25</v>
      </c>
      <c r="AK236" s="3" t="n">
        <v>0.333333333333333</v>
      </c>
      <c r="AL236" s="3" t="n">
        <v>2</v>
      </c>
      <c r="AM236" s="3" t="n">
        <v>1</v>
      </c>
      <c r="AN236" s="3" t="n">
        <v>0</v>
      </c>
      <c r="AO236" s="3" t="n">
        <v>0</v>
      </c>
      <c r="AP236" s="3" t="n">
        <v>0.666666666666666</v>
      </c>
      <c r="AQ236" s="3" t="n">
        <v>4</v>
      </c>
      <c r="AR236" s="3" t="n">
        <v>2</v>
      </c>
      <c r="AS236" s="3" t="n">
        <v>0</v>
      </c>
      <c r="AT236" s="3" t="n">
        <v>0</v>
      </c>
      <c r="AU236" s="3" t="n">
        <v>0.333333333333</v>
      </c>
      <c r="AV236" s="3" t="n">
        <v>2</v>
      </c>
      <c r="AW236" s="3" t="n">
        <v>1</v>
      </c>
      <c r="AX236" s="3" t="n">
        <v>0</v>
      </c>
      <c r="AY236" s="3" t="n">
        <v>0</v>
      </c>
      <c r="AZ236" s="3" t="n">
        <v>25</v>
      </c>
      <c r="BA236" s="3" t="n">
        <v>25</v>
      </c>
      <c r="BB236" s="3" t="n">
        <v>25</v>
      </c>
      <c r="BC236" s="3" t="n">
        <v>25</v>
      </c>
      <c r="BD236" s="3" t="n">
        <v>15</v>
      </c>
      <c r="BE236" s="3" t="n">
        <v>10</v>
      </c>
      <c r="BF236" s="3" t="n">
        <v>25</v>
      </c>
      <c r="BG236" s="3" t="n">
        <v>20</v>
      </c>
      <c r="BH236" s="3" t="n">
        <v>15</v>
      </c>
      <c r="BI236" s="3"/>
      <c r="BJ236" s="6" t="n">
        <f aca="false">PRODUCT(J236*AK236)</f>
        <v>0</v>
      </c>
      <c r="BK236" s="6" t="n">
        <f aca="false">PRODUCT(K236*AL236)</f>
        <v>0</v>
      </c>
      <c r="BL236" s="6" t="n">
        <f aca="false">PRODUCT(L236*AM236)</f>
        <v>0</v>
      </c>
      <c r="BM236" s="6" t="n">
        <f aca="false">PRODUCT(M236*AN236)</f>
        <v>0</v>
      </c>
      <c r="BN236" s="6" t="n">
        <f aca="false">PRODUCT(N236*AO236)</f>
        <v>0</v>
      </c>
      <c r="BO236" s="6" t="n">
        <f aca="false">PRODUCT(O236*AP236)</f>
        <v>0</v>
      </c>
      <c r="BP236" s="6" t="n">
        <f aca="false">PRODUCT(P236*AQ236)</f>
        <v>0</v>
      </c>
      <c r="BQ236" s="6" t="n">
        <f aca="false">PRODUCT(Q236*AR236)</f>
        <v>0</v>
      </c>
      <c r="BR236" s="6" t="n">
        <f aca="false">PRODUCT(R236*AS236)</f>
        <v>0</v>
      </c>
      <c r="BS236" s="6" t="n">
        <f aca="false">PRODUCT(S236*AT236)</f>
        <v>0</v>
      </c>
      <c r="BT236" s="6" t="n">
        <f aca="false">PRODUCT(T236*AU236)</f>
        <v>0</v>
      </c>
      <c r="BU236" s="6" t="n">
        <f aca="false">PRODUCT(U236*AV236)</f>
        <v>0</v>
      </c>
      <c r="BV236" s="6" t="n">
        <f aca="false">PRODUCT(V236*AW236)</f>
        <v>0</v>
      </c>
      <c r="BW236" s="6" t="n">
        <f aca="false">PRODUCT(W236*AX236)</f>
        <v>0</v>
      </c>
      <c r="BX236" s="6" t="n">
        <f aca="false">PRODUCT(X236*AY236)</f>
        <v>0</v>
      </c>
      <c r="BY236" s="6" t="n">
        <f aca="false">PRODUCT(Y236*AZ236)</f>
        <v>0</v>
      </c>
      <c r="BZ236" s="6" t="n">
        <f aca="false">PRODUCT(Z236*BA236)</f>
        <v>0</v>
      </c>
      <c r="CA236" s="6" t="n">
        <f aca="false">PRODUCT(AA236*BB236)</f>
        <v>0</v>
      </c>
      <c r="CB236" s="6" t="n">
        <f aca="false">PRODUCT(AB236*BC236)</f>
        <v>25</v>
      </c>
      <c r="CC236" s="6" t="n">
        <f aca="false">PRODUCT(AC236*BD236)</f>
        <v>0</v>
      </c>
      <c r="CD236" s="6" t="n">
        <f aca="false">PRODUCT(AD236*BE236)</f>
        <v>0</v>
      </c>
      <c r="CE236" s="6" t="n">
        <f aca="false">PRODUCT(AE236*BF236)</f>
        <v>0</v>
      </c>
      <c r="CF236" s="6" t="n">
        <f aca="false">PRODUCT(AF236*BG236)</f>
        <v>0</v>
      </c>
      <c r="CG236" s="6" t="n">
        <f aca="false">PRODUCT(AG236*BH236)</f>
        <v>0</v>
      </c>
      <c r="CH236" s="6" t="n">
        <f aca="false">SUM(BJ236:CG236)</f>
        <v>25</v>
      </c>
      <c r="CI236" s="5"/>
      <c r="CJ236" s="5"/>
      <c r="CK236" s="5"/>
    </row>
    <row r="237" customFormat="false" ht="15" hidden="false" customHeight="false" outlineLevel="0" collapsed="false">
      <c r="A237" s="25" t="n">
        <v>236</v>
      </c>
      <c r="B237" s="26" t="n">
        <f aca="false">PRODUCT(AI237)</f>
        <v>25</v>
      </c>
      <c r="C237" s="1" t="s">
        <v>409</v>
      </c>
      <c r="D237" s="27" t="n">
        <v>16342</v>
      </c>
      <c r="E237" s="28"/>
      <c r="F237" s="28"/>
      <c r="G237" s="28"/>
      <c r="H237" s="28"/>
      <c r="I237" s="29"/>
      <c r="J237" s="31"/>
      <c r="K237" s="31"/>
      <c r="L237" s="31"/>
      <c r="M237" s="31"/>
      <c r="N237" s="29"/>
      <c r="O237" s="31"/>
      <c r="P237" s="31"/>
      <c r="Q237" s="31"/>
      <c r="R237" s="31"/>
      <c r="S237" s="38"/>
      <c r="T237" s="31"/>
      <c r="U237" s="31"/>
      <c r="V237" s="31"/>
      <c r="W237" s="31"/>
      <c r="X237" s="38"/>
      <c r="Y237" s="32"/>
      <c r="Z237" s="31"/>
      <c r="AA237" s="31"/>
      <c r="AB237" s="33" t="n">
        <v>1</v>
      </c>
      <c r="AC237" s="37"/>
      <c r="AD237" s="33"/>
      <c r="AE237" s="32" t="n">
        <v>0</v>
      </c>
      <c r="AF237" s="31" t="n">
        <v>0</v>
      </c>
      <c r="AG237" s="38" t="n">
        <v>0</v>
      </c>
      <c r="AH237" s="1" t="s">
        <v>201</v>
      </c>
      <c r="AI237" s="26" t="n">
        <f aca="false">PRODUCT(CH237)</f>
        <v>25</v>
      </c>
      <c r="AK237" s="3" t="n">
        <v>0.333333333333333</v>
      </c>
      <c r="AL237" s="3" t="n">
        <v>2</v>
      </c>
      <c r="AM237" s="3" t="n">
        <v>1</v>
      </c>
      <c r="AN237" s="3" t="n">
        <v>0</v>
      </c>
      <c r="AO237" s="3" t="n">
        <v>0</v>
      </c>
      <c r="AP237" s="3" t="n">
        <v>0.666666666666666</v>
      </c>
      <c r="AQ237" s="3" t="n">
        <v>4</v>
      </c>
      <c r="AR237" s="3" t="n">
        <v>2</v>
      </c>
      <c r="AS237" s="3" t="n">
        <v>0</v>
      </c>
      <c r="AT237" s="3" t="n">
        <v>0</v>
      </c>
      <c r="AU237" s="3" t="n">
        <v>0.333333333333</v>
      </c>
      <c r="AV237" s="3" t="n">
        <v>2</v>
      </c>
      <c r="AW237" s="3" t="n">
        <v>1</v>
      </c>
      <c r="AX237" s="3" t="n">
        <v>0</v>
      </c>
      <c r="AY237" s="3" t="n">
        <v>0</v>
      </c>
      <c r="AZ237" s="3" t="n">
        <v>25</v>
      </c>
      <c r="BA237" s="3" t="n">
        <v>25</v>
      </c>
      <c r="BB237" s="3" t="n">
        <v>25</v>
      </c>
      <c r="BC237" s="3" t="n">
        <v>25</v>
      </c>
      <c r="BD237" s="3" t="n">
        <v>15</v>
      </c>
      <c r="BE237" s="3" t="n">
        <v>10</v>
      </c>
      <c r="BF237" s="3" t="n">
        <v>25</v>
      </c>
      <c r="BG237" s="3" t="n">
        <v>20</v>
      </c>
      <c r="BH237" s="3" t="n">
        <v>15</v>
      </c>
      <c r="BI237" s="3"/>
      <c r="BJ237" s="6" t="n">
        <f aca="false">PRODUCT(J237*AK237)</f>
        <v>0</v>
      </c>
      <c r="BK237" s="6" t="n">
        <f aca="false">PRODUCT(K237*AL237)</f>
        <v>0</v>
      </c>
      <c r="BL237" s="6" t="n">
        <f aca="false">PRODUCT(L237*AM237)</f>
        <v>0</v>
      </c>
      <c r="BM237" s="6" t="n">
        <f aca="false">PRODUCT(M237*AN237)</f>
        <v>0</v>
      </c>
      <c r="BN237" s="6" t="n">
        <f aca="false">PRODUCT(N237*AO237)</f>
        <v>0</v>
      </c>
      <c r="BO237" s="6" t="n">
        <f aca="false">PRODUCT(O237*AP237)</f>
        <v>0</v>
      </c>
      <c r="BP237" s="6" t="n">
        <f aca="false">PRODUCT(P237*AQ237)</f>
        <v>0</v>
      </c>
      <c r="BQ237" s="6" t="n">
        <f aca="false">PRODUCT(Q237*AR237)</f>
        <v>0</v>
      </c>
      <c r="BR237" s="6" t="n">
        <f aca="false">PRODUCT(R237*AS237)</f>
        <v>0</v>
      </c>
      <c r="BS237" s="6" t="n">
        <f aca="false">PRODUCT(S237*AT237)</f>
        <v>0</v>
      </c>
      <c r="BT237" s="6" t="n">
        <f aca="false">PRODUCT(T237*AU237)</f>
        <v>0</v>
      </c>
      <c r="BU237" s="6" t="n">
        <f aca="false">PRODUCT(U237*AV237)</f>
        <v>0</v>
      </c>
      <c r="BV237" s="6" t="n">
        <f aca="false">PRODUCT(V237*AW237)</f>
        <v>0</v>
      </c>
      <c r="BW237" s="6" t="n">
        <f aca="false">PRODUCT(W237*AX237)</f>
        <v>0</v>
      </c>
      <c r="BX237" s="6" t="n">
        <f aca="false">PRODUCT(X237*AY237)</f>
        <v>0</v>
      </c>
      <c r="BY237" s="6" t="n">
        <f aca="false">PRODUCT(Y237*AZ237)</f>
        <v>0</v>
      </c>
      <c r="BZ237" s="6" t="n">
        <f aca="false">PRODUCT(Z237*BA237)</f>
        <v>0</v>
      </c>
      <c r="CA237" s="6" t="n">
        <f aca="false">PRODUCT(AA237*BB237)</f>
        <v>0</v>
      </c>
      <c r="CB237" s="6" t="n">
        <f aca="false">PRODUCT(AB237*BC237)</f>
        <v>25</v>
      </c>
      <c r="CC237" s="6" t="n">
        <f aca="false">PRODUCT(AC237*BD237)</f>
        <v>0</v>
      </c>
      <c r="CD237" s="6" t="n">
        <f aca="false">PRODUCT(AD237*BE237)</f>
        <v>0</v>
      </c>
      <c r="CE237" s="6" t="n">
        <f aca="false">PRODUCT(AE237*BF237)</f>
        <v>0</v>
      </c>
      <c r="CF237" s="6" t="n">
        <f aca="false">PRODUCT(AF237*BG237)</f>
        <v>0</v>
      </c>
      <c r="CG237" s="6" t="n">
        <f aca="false">PRODUCT(AG237*BH237)</f>
        <v>0</v>
      </c>
      <c r="CH237" s="6" t="n">
        <f aca="false">SUM(BJ237:CG237)</f>
        <v>25</v>
      </c>
      <c r="CI237" s="5"/>
      <c r="CJ237" s="5"/>
      <c r="CK237" s="5"/>
    </row>
    <row r="238" customFormat="false" ht="15" hidden="false" customHeight="false" outlineLevel="0" collapsed="false">
      <c r="A238" s="25" t="n">
        <v>237</v>
      </c>
      <c r="B238" s="26" t="n">
        <f aca="false">PRODUCT(AI238)</f>
        <v>25</v>
      </c>
      <c r="C238" s="1" t="s">
        <v>410</v>
      </c>
      <c r="D238" s="27"/>
      <c r="E238" s="28"/>
      <c r="F238" s="28"/>
      <c r="G238" s="28"/>
      <c r="H238" s="28"/>
      <c r="I238" s="29"/>
      <c r="J238" s="31"/>
      <c r="K238" s="31"/>
      <c r="L238" s="31"/>
      <c r="M238" s="31"/>
      <c r="N238" s="29"/>
      <c r="O238" s="31"/>
      <c r="P238" s="31"/>
      <c r="Q238" s="31"/>
      <c r="R238" s="31"/>
      <c r="S238" s="38"/>
      <c r="T238" s="31"/>
      <c r="U238" s="31"/>
      <c r="V238" s="31"/>
      <c r="W238" s="31"/>
      <c r="X238" s="38"/>
      <c r="Y238" s="32"/>
      <c r="Z238" s="31"/>
      <c r="AA238" s="31" t="n">
        <v>1</v>
      </c>
      <c r="AB238" s="33"/>
      <c r="AC238" s="37"/>
      <c r="AD238" s="33"/>
      <c r="AE238" s="32" t="n">
        <v>0</v>
      </c>
      <c r="AF238" s="31" t="n">
        <v>0</v>
      </c>
      <c r="AG238" s="38" t="n">
        <v>0</v>
      </c>
      <c r="AH238" s="1" t="s">
        <v>272</v>
      </c>
      <c r="AI238" s="26" t="n">
        <f aca="false">PRODUCT(CH238)</f>
        <v>25</v>
      </c>
      <c r="AK238" s="3" t="n">
        <v>0.333333333333333</v>
      </c>
      <c r="AL238" s="3" t="n">
        <v>2</v>
      </c>
      <c r="AM238" s="3" t="n">
        <v>1</v>
      </c>
      <c r="AN238" s="3" t="n">
        <v>0</v>
      </c>
      <c r="AO238" s="3" t="n">
        <v>0</v>
      </c>
      <c r="AP238" s="3" t="n">
        <v>0.666666666666666</v>
      </c>
      <c r="AQ238" s="3" t="n">
        <v>4</v>
      </c>
      <c r="AR238" s="3" t="n">
        <v>2</v>
      </c>
      <c r="AS238" s="3" t="n">
        <v>0</v>
      </c>
      <c r="AT238" s="3" t="n">
        <v>0</v>
      </c>
      <c r="AU238" s="3" t="n">
        <v>0.333333333333</v>
      </c>
      <c r="AV238" s="3" t="n">
        <v>2</v>
      </c>
      <c r="AW238" s="3" t="n">
        <v>1</v>
      </c>
      <c r="AX238" s="3" t="n">
        <v>0</v>
      </c>
      <c r="AY238" s="3" t="n">
        <v>0</v>
      </c>
      <c r="AZ238" s="3" t="n">
        <v>25</v>
      </c>
      <c r="BA238" s="3" t="n">
        <v>25</v>
      </c>
      <c r="BB238" s="3" t="n">
        <v>25</v>
      </c>
      <c r="BC238" s="3" t="n">
        <v>25</v>
      </c>
      <c r="BD238" s="3" t="n">
        <v>15</v>
      </c>
      <c r="BE238" s="3" t="n">
        <v>10</v>
      </c>
      <c r="BF238" s="3" t="n">
        <v>25</v>
      </c>
      <c r="BG238" s="3" t="n">
        <v>20</v>
      </c>
      <c r="BH238" s="3" t="n">
        <v>15</v>
      </c>
      <c r="BI238" s="3"/>
      <c r="BJ238" s="6" t="n">
        <f aca="false">PRODUCT(J238*AK238)</f>
        <v>0</v>
      </c>
      <c r="BK238" s="6" t="n">
        <f aca="false">PRODUCT(K238*AL238)</f>
        <v>0</v>
      </c>
      <c r="BL238" s="6" t="n">
        <f aca="false">PRODUCT(L238*AM238)</f>
        <v>0</v>
      </c>
      <c r="BM238" s="6" t="n">
        <f aca="false">PRODUCT(M238*AN238)</f>
        <v>0</v>
      </c>
      <c r="BN238" s="6" t="n">
        <f aca="false">PRODUCT(N238*AO238)</f>
        <v>0</v>
      </c>
      <c r="BO238" s="6" t="n">
        <f aca="false">PRODUCT(O238*AP238)</f>
        <v>0</v>
      </c>
      <c r="BP238" s="6" t="n">
        <f aca="false">PRODUCT(P238*AQ238)</f>
        <v>0</v>
      </c>
      <c r="BQ238" s="6" t="n">
        <f aca="false">PRODUCT(Q238*AR238)</f>
        <v>0</v>
      </c>
      <c r="BR238" s="6" t="n">
        <f aca="false">PRODUCT(R238*AS238)</f>
        <v>0</v>
      </c>
      <c r="BS238" s="6" t="n">
        <f aca="false">PRODUCT(S238*AT238)</f>
        <v>0</v>
      </c>
      <c r="BT238" s="6" t="n">
        <f aca="false">PRODUCT(T238*AU238)</f>
        <v>0</v>
      </c>
      <c r="BU238" s="6" t="n">
        <f aca="false">PRODUCT(U238*AV238)</f>
        <v>0</v>
      </c>
      <c r="BV238" s="6" t="n">
        <f aca="false">PRODUCT(V238*AW238)</f>
        <v>0</v>
      </c>
      <c r="BW238" s="6" t="n">
        <f aca="false">PRODUCT(W238*AX238)</f>
        <v>0</v>
      </c>
      <c r="BX238" s="6" t="n">
        <f aca="false">PRODUCT(X238*AY238)</f>
        <v>0</v>
      </c>
      <c r="BY238" s="6" t="n">
        <f aca="false">PRODUCT(Y238*AZ238)</f>
        <v>0</v>
      </c>
      <c r="BZ238" s="6" t="n">
        <f aca="false">PRODUCT(Z238*BA238)</f>
        <v>0</v>
      </c>
      <c r="CA238" s="6" t="n">
        <f aca="false">PRODUCT(AA238*BB238)</f>
        <v>25</v>
      </c>
      <c r="CB238" s="6" t="n">
        <f aca="false">PRODUCT(AB238*BC238)</f>
        <v>0</v>
      </c>
      <c r="CC238" s="6" t="n">
        <f aca="false">PRODUCT(AC238*BD238)</f>
        <v>0</v>
      </c>
      <c r="CD238" s="6" t="n">
        <f aca="false">PRODUCT(AD238*BE238)</f>
        <v>0</v>
      </c>
      <c r="CE238" s="6" t="n">
        <f aca="false">PRODUCT(AE238*BF238)</f>
        <v>0</v>
      </c>
      <c r="CF238" s="6" t="n">
        <f aca="false">PRODUCT(AF238*BG238)</f>
        <v>0</v>
      </c>
      <c r="CG238" s="6" t="n">
        <f aca="false">PRODUCT(AG238*BH238)</f>
        <v>0</v>
      </c>
      <c r="CH238" s="6" t="n">
        <f aca="false">SUM(BJ238:CG238)</f>
        <v>25</v>
      </c>
      <c r="CI238" s="5"/>
      <c r="CJ238" s="5"/>
      <c r="CK238" s="5"/>
    </row>
    <row r="239" customFormat="false" ht="15" hidden="false" customHeight="false" outlineLevel="0" collapsed="false">
      <c r="A239" s="25" t="n">
        <v>238</v>
      </c>
      <c r="B239" s="26" t="n">
        <f aca="false">PRODUCT(AI239)</f>
        <v>25</v>
      </c>
      <c r="C239" s="1" t="s">
        <v>411</v>
      </c>
      <c r="D239" s="27" t="n">
        <v>23500</v>
      </c>
      <c r="E239" s="28"/>
      <c r="F239" s="28"/>
      <c r="G239" s="28"/>
      <c r="H239" s="28"/>
      <c r="I239" s="29"/>
      <c r="J239" s="30"/>
      <c r="K239" s="30"/>
      <c r="L239" s="30"/>
      <c r="M239" s="30"/>
      <c r="N239" s="29"/>
      <c r="O239" s="30"/>
      <c r="P239" s="30"/>
      <c r="Q239" s="30"/>
      <c r="R239" s="30"/>
      <c r="S239" s="35"/>
      <c r="T239" s="31"/>
      <c r="U239" s="31"/>
      <c r="V239" s="31"/>
      <c r="W239" s="31"/>
      <c r="X239" s="38"/>
      <c r="Y239" s="32"/>
      <c r="Z239" s="31"/>
      <c r="AA239" s="31"/>
      <c r="AB239" s="33" t="n">
        <v>1</v>
      </c>
      <c r="AC239" s="37"/>
      <c r="AD239" s="33"/>
      <c r="AE239" s="32" t="n">
        <v>0</v>
      </c>
      <c r="AF239" s="31" t="n">
        <v>0</v>
      </c>
      <c r="AG239" s="38" t="n">
        <v>0</v>
      </c>
      <c r="AH239" s="1" t="s">
        <v>186</v>
      </c>
      <c r="AI239" s="26" t="n">
        <f aca="false">PRODUCT(CH239)</f>
        <v>25</v>
      </c>
      <c r="AK239" s="3" t="n">
        <v>0.333333333333333</v>
      </c>
      <c r="AL239" s="3" t="n">
        <v>2</v>
      </c>
      <c r="AM239" s="3" t="n">
        <v>1</v>
      </c>
      <c r="AN239" s="3" t="n">
        <v>0</v>
      </c>
      <c r="AO239" s="3" t="n">
        <v>0</v>
      </c>
      <c r="AP239" s="3" t="n">
        <v>0.666666666666666</v>
      </c>
      <c r="AQ239" s="3" t="n">
        <v>4</v>
      </c>
      <c r="AR239" s="3" t="n">
        <v>2</v>
      </c>
      <c r="AS239" s="3" t="n">
        <v>0</v>
      </c>
      <c r="AT239" s="3" t="n">
        <v>0</v>
      </c>
      <c r="AU239" s="3" t="n">
        <v>0.333333333333</v>
      </c>
      <c r="AV239" s="3" t="n">
        <v>2</v>
      </c>
      <c r="AW239" s="3" t="n">
        <v>1</v>
      </c>
      <c r="AX239" s="3" t="n">
        <v>0</v>
      </c>
      <c r="AY239" s="3" t="n">
        <v>0</v>
      </c>
      <c r="AZ239" s="3" t="n">
        <v>25</v>
      </c>
      <c r="BA239" s="3" t="n">
        <v>25</v>
      </c>
      <c r="BB239" s="3" t="n">
        <v>25</v>
      </c>
      <c r="BC239" s="3" t="n">
        <v>25</v>
      </c>
      <c r="BD239" s="3" t="n">
        <v>15</v>
      </c>
      <c r="BE239" s="3" t="n">
        <v>10</v>
      </c>
      <c r="BF239" s="3" t="n">
        <v>25</v>
      </c>
      <c r="BG239" s="3" t="n">
        <v>20</v>
      </c>
      <c r="BH239" s="3" t="n">
        <v>15</v>
      </c>
      <c r="BI239" s="3"/>
      <c r="BJ239" s="6" t="n">
        <f aca="false">PRODUCT(J239*AK239)</f>
        <v>0</v>
      </c>
      <c r="BK239" s="6" t="n">
        <f aca="false">PRODUCT(K239*AL239)</f>
        <v>0</v>
      </c>
      <c r="BL239" s="6" t="n">
        <f aca="false">PRODUCT(L239*AM239)</f>
        <v>0</v>
      </c>
      <c r="BM239" s="6" t="n">
        <f aca="false">PRODUCT(M239*AN239)</f>
        <v>0</v>
      </c>
      <c r="BN239" s="6" t="n">
        <f aca="false">PRODUCT(N239*AO239)</f>
        <v>0</v>
      </c>
      <c r="BO239" s="6" t="n">
        <f aca="false">PRODUCT(O239*AP239)</f>
        <v>0</v>
      </c>
      <c r="BP239" s="6" t="n">
        <f aca="false">PRODUCT(P239*AQ239)</f>
        <v>0</v>
      </c>
      <c r="BQ239" s="6" t="n">
        <f aca="false">PRODUCT(Q239*AR239)</f>
        <v>0</v>
      </c>
      <c r="BR239" s="6" t="n">
        <f aca="false">PRODUCT(R239*AS239)</f>
        <v>0</v>
      </c>
      <c r="BS239" s="6" t="n">
        <f aca="false">PRODUCT(S239*AT239)</f>
        <v>0</v>
      </c>
      <c r="BT239" s="6" t="n">
        <f aca="false">PRODUCT(T239*AU239)</f>
        <v>0</v>
      </c>
      <c r="BU239" s="6" t="n">
        <f aca="false">PRODUCT(U239*AV239)</f>
        <v>0</v>
      </c>
      <c r="BV239" s="6" t="n">
        <f aca="false">PRODUCT(V239*AW239)</f>
        <v>0</v>
      </c>
      <c r="BW239" s="6" t="n">
        <f aca="false">PRODUCT(W239*AX239)</f>
        <v>0</v>
      </c>
      <c r="BX239" s="6" t="n">
        <f aca="false">PRODUCT(X239*AY239)</f>
        <v>0</v>
      </c>
      <c r="BY239" s="6" t="n">
        <f aca="false">PRODUCT(Y239*AZ239)</f>
        <v>0</v>
      </c>
      <c r="BZ239" s="6" t="n">
        <f aca="false">PRODUCT(Z239*BA239)</f>
        <v>0</v>
      </c>
      <c r="CA239" s="6" t="n">
        <f aca="false">PRODUCT(AA239*BB239)</f>
        <v>0</v>
      </c>
      <c r="CB239" s="6" t="n">
        <f aca="false">PRODUCT(AB239*BC239)</f>
        <v>25</v>
      </c>
      <c r="CC239" s="6" t="n">
        <f aca="false">PRODUCT(AC239*BD239)</f>
        <v>0</v>
      </c>
      <c r="CD239" s="6" t="n">
        <f aca="false">PRODUCT(AD239*BE239)</f>
        <v>0</v>
      </c>
      <c r="CE239" s="6" t="n">
        <f aca="false">PRODUCT(AE239*BF239)</f>
        <v>0</v>
      </c>
      <c r="CF239" s="6" t="n">
        <f aca="false">PRODUCT(AF239*BG239)</f>
        <v>0</v>
      </c>
      <c r="CG239" s="6" t="n">
        <f aca="false">PRODUCT(AG239*BH239)</f>
        <v>0</v>
      </c>
      <c r="CH239" s="6" t="n">
        <f aca="false">SUM(BJ239:CG239)</f>
        <v>25</v>
      </c>
      <c r="CI239" s="5"/>
      <c r="CJ239" s="5"/>
      <c r="CK239" s="5"/>
    </row>
    <row r="240" customFormat="false" ht="15" hidden="false" customHeight="false" outlineLevel="0" collapsed="false">
      <c r="A240" s="25" t="n">
        <v>239</v>
      </c>
      <c r="B240" s="26" t="n">
        <f aca="false">PRODUCT(AI240)</f>
        <v>25</v>
      </c>
      <c r="C240" s="1" t="s">
        <v>412</v>
      </c>
      <c r="D240" s="27"/>
      <c r="E240" s="28"/>
      <c r="F240" s="28"/>
      <c r="G240" s="28"/>
      <c r="H240" s="28"/>
      <c r="I240" s="29"/>
      <c r="J240" s="30"/>
      <c r="K240" s="30"/>
      <c r="L240" s="30"/>
      <c r="M240" s="30"/>
      <c r="N240" s="29"/>
      <c r="O240" s="30"/>
      <c r="P240" s="30"/>
      <c r="Q240" s="30"/>
      <c r="R240" s="30"/>
      <c r="S240" s="35"/>
      <c r="T240" s="31"/>
      <c r="U240" s="31"/>
      <c r="V240" s="31"/>
      <c r="W240" s="31"/>
      <c r="X240" s="38"/>
      <c r="Y240" s="32"/>
      <c r="Z240" s="31"/>
      <c r="AA240" s="31" t="n">
        <v>1</v>
      </c>
      <c r="AB240" s="33"/>
      <c r="AC240" s="37"/>
      <c r="AD240" s="33"/>
      <c r="AE240" s="32" t="n">
        <v>0</v>
      </c>
      <c r="AF240" s="31" t="n">
        <v>0</v>
      </c>
      <c r="AG240" s="38" t="n">
        <v>0</v>
      </c>
      <c r="AH240" s="1" t="s">
        <v>184</v>
      </c>
      <c r="AI240" s="26" t="n">
        <f aca="false">PRODUCT(CH240)</f>
        <v>25</v>
      </c>
      <c r="AK240" s="3" t="n">
        <v>0.333333333333333</v>
      </c>
      <c r="AL240" s="3" t="n">
        <v>2</v>
      </c>
      <c r="AM240" s="3" t="n">
        <v>1</v>
      </c>
      <c r="AN240" s="3" t="n">
        <v>0</v>
      </c>
      <c r="AO240" s="3" t="n">
        <v>0</v>
      </c>
      <c r="AP240" s="3" t="n">
        <v>0.666666666666666</v>
      </c>
      <c r="AQ240" s="3" t="n">
        <v>4</v>
      </c>
      <c r="AR240" s="3" t="n">
        <v>2</v>
      </c>
      <c r="AS240" s="3" t="n">
        <v>0</v>
      </c>
      <c r="AT240" s="3" t="n">
        <v>0</v>
      </c>
      <c r="AU240" s="3" t="n">
        <v>0.333333333333</v>
      </c>
      <c r="AV240" s="3" t="n">
        <v>2</v>
      </c>
      <c r="AW240" s="3" t="n">
        <v>1</v>
      </c>
      <c r="AX240" s="3" t="n">
        <v>0</v>
      </c>
      <c r="AY240" s="3" t="n">
        <v>0</v>
      </c>
      <c r="AZ240" s="3" t="n">
        <v>25</v>
      </c>
      <c r="BA240" s="3" t="n">
        <v>25</v>
      </c>
      <c r="BB240" s="3" t="n">
        <v>25</v>
      </c>
      <c r="BC240" s="3" t="n">
        <v>25</v>
      </c>
      <c r="BD240" s="3" t="n">
        <v>15</v>
      </c>
      <c r="BE240" s="3" t="n">
        <v>10</v>
      </c>
      <c r="BF240" s="3" t="n">
        <v>25</v>
      </c>
      <c r="BG240" s="3" t="n">
        <v>20</v>
      </c>
      <c r="BH240" s="3" t="n">
        <v>15</v>
      </c>
      <c r="BI240" s="3"/>
      <c r="BJ240" s="6" t="n">
        <f aca="false">PRODUCT(J240*AK240)</f>
        <v>0</v>
      </c>
      <c r="BK240" s="6" t="n">
        <f aca="false">PRODUCT(K240*AL240)</f>
        <v>0</v>
      </c>
      <c r="BL240" s="6" t="n">
        <f aca="false">PRODUCT(L240*AM240)</f>
        <v>0</v>
      </c>
      <c r="BM240" s="6" t="n">
        <f aca="false">PRODUCT(M240*AN240)</f>
        <v>0</v>
      </c>
      <c r="BN240" s="6" t="n">
        <f aca="false">PRODUCT(N240*AO240)</f>
        <v>0</v>
      </c>
      <c r="BO240" s="6" t="n">
        <f aca="false">PRODUCT(O240*AP240)</f>
        <v>0</v>
      </c>
      <c r="BP240" s="6" t="n">
        <f aca="false">PRODUCT(P240*AQ240)</f>
        <v>0</v>
      </c>
      <c r="BQ240" s="6" t="n">
        <f aca="false">PRODUCT(Q240*AR240)</f>
        <v>0</v>
      </c>
      <c r="BR240" s="6" t="n">
        <f aca="false">PRODUCT(R240*AS240)</f>
        <v>0</v>
      </c>
      <c r="BS240" s="6" t="n">
        <f aca="false">PRODUCT(S240*AT240)</f>
        <v>0</v>
      </c>
      <c r="BT240" s="6" t="n">
        <f aca="false">PRODUCT(T240*AU240)</f>
        <v>0</v>
      </c>
      <c r="BU240" s="6" t="n">
        <f aca="false">PRODUCT(U240*AV240)</f>
        <v>0</v>
      </c>
      <c r="BV240" s="6" t="n">
        <f aca="false">PRODUCT(V240*AW240)</f>
        <v>0</v>
      </c>
      <c r="BW240" s="6" t="n">
        <f aca="false">PRODUCT(W240*AX240)</f>
        <v>0</v>
      </c>
      <c r="BX240" s="6" t="n">
        <f aca="false">PRODUCT(X240*AY240)</f>
        <v>0</v>
      </c>
      <c r="BY240" s="6" t="n">
        <f aca="false">PRODUCT(Y240*AZ240)</f>
        <v>0</v>
      </c>
      <c r="BZ240" s="6" t="n">
        <f aca="false">PRODUCT(Z240*BA240)</f>
        <v>0</v>
      </c>
      <c r="CA240" s="6" t="n">
        <f aca="false">PRODUCT(AA240*BB240)</f>
        <v>25</v>
      </c>
      <c r="CB240" s="6" t="n">
        <f aca="false">PRODUCT(AB240*BC240)</f>
        <v>0</v>
      </c>
      <c r="CC240" s="6" t="n">
        <f aca="false">PRODUCT(AC240*BD240)</f>
        <v>0</v>
      </c>
      <c r="CD240" s="6" t="n">
        <f aca="false">PRODUCT(AD240*BE240)</f>
        <v>0</v>
      </c>
      <c r="CE240" s="6" t="n">
        <f aca="false">PRODUCT(AE240*BF240)</f>
        <v>0</v>
      </c>
      <c r="CF240" s="6" t="n">
        <f aca="false">PRODUCT(AF240*BG240)</f>
        <v>0</v>
      </c>
      <c r="CG240" s="6" t="n">
        <f aca="false">PRODUCT(AG240*BH240)</f>
        <v>0</v>
      </c>
      <c r="CH240" s="6" t="n">
        <f aca="false">SUM(BJ240:CG240)</f>
        <v>25</v>
      </c>
      <c r="CI240" s="5"/>
      <c r="CJ240" s="5"/>
      <c r="CK240" s="5"/>
    </row>
    <row r="241" customFormat="false" ht="15" hidden="false" customHeight="false" outlineLevel="0" collapsed="false">
      <c r="A241" s="25" t="n">
        <v>240</v>
      </c>
      <c r="B241" s="26" t="n">
        <f aca="false">PRODUCT(AI241)</f>
        <v>25</v>
      </c>
      <c r="C241" s="1" t="s">
        <v>413</v>
      </c>
      <c r="D241" s="27"/>
      <c r="E241" s="28"/>
      <c r="F241" s="28"/>
      <c r="G241" s="28"/>
      <c r="H241" s="28"/>
      <c r="I241" s="29"/>
      <c r="J241" s="30"/>
      <c r="K241" s="30"/>
      <c r="L241" s="30"/>
      <c r="M241" s="30"/>
      <c r="N241" s="29"/>
      <c r="O241" s="30"/>
      <c r="P241" s="30"/>
      <c r="Q241" s="30"/>
      <c r="R241" s="30"/>
      <c r="S241" s="35"/>
      <c r="T241" s="31"/>
      <c r="U241" s="31"/>
      <c r="V241" s="31"/>
      <c r="W241" s="31"/>
      <c r="X241" s="38"/>
      <c r="Y241" s="32"/>
      <c r="Z241" s="31"/>
      <c r="AA241" s="31" t="n">
        <v>1</v>
      </c>
      <c r="AB241" s="33"/>
      <c r="AC241" s="37"/>
      <c r="AD241" s="33"/>
      <c r="AE241" s="32" t="n">
        <v>0</v>
      </c>
      <c r="AF241" s="31" t="n">
        <v>0</v>
      </c>
      <c r="AG241" s="38" t="n">
        <v>0</v>
      </c>
      <c r="AI241" s="26" t="n">
        <f aca="false">PRODUCT(CH241)</f>
        <v>25</v>
      </c>
      <c r="AK241" s="3" t="n">
        <v>0.333333333333333</v>
      </c>
      <c r="AL241" s="3" t="n">
        <v>2</v>
      </c>
      <c r="AM241" s="3" t="n">
        <v>1</v>
      </c>
      <c r="AN241" s="3" t="n">
        <v>0</v>
      </c>
      <c r="AO241" s="3" t="n">
        <v>0</v>
      </c>
      <c r="AP241" s="3" t="n">
        <v>0.666666666666666</v>
      </c>
      <c r="AQ241" s="3" t="n">
        <v>4</v>
      </c>
      <c r="AR241" s="3" t="n">
        <v>2</v>
      </c>
      <c r="AS241" s="3" t="n">
        <v>0</v>
      </c>
      <c r="AT241" s="3" t="n">
        <v>0</v>
      </c>
      <c r="AU241" s="3" t="n">
        <v>0.333333333333</v>
      </c>
      <c r="AV241" s="3" t="n">
        <v>2</v>
      </c>
      <c r="AW241" s="3" t="n">
        <v>1</v>
      </c>
      <c r="AX241" s="3" t="n">
        <v>0</v>
      </c>
      <c r="AY241" s="3" t="n">
        <v>0</v>
      </c>
      <c r="AZ241" s="3" t="n">
        <v>25</v>
      </c>
      <c r="BA241" s="3" t="n">
        <v>25</v>
      </c>
      <c r="BB241" s="3" t="n">
        <v>25</v>
      </c>
      <c r="BC241" s="3" t="n">
        <v>25</v>
      </c>
      <c r="BD241" s="3" t="n">
        <v>15</v>
      </c>
      <c r="BE241" s="3" t="n">
        <v>10</v>
      </c>
      <c r="BF241" s="3" t="n">
        <v>25</v>
      </c>
      <c r="BG241" s="3" t="n">
        <v>20</v>
      </c>
      <c r="BH241" s="3" t="n">
        <v>15</v>
      </c>
      <c r="BI241" s="3"/>
      <c r="BJ241" s="6" t="n">
        <f aca="false">PRODUCT(J241*AK241)</f>
        <v>0</v>
      </c>
      <c r="BK241" s="6" t="n">
        <f aca="false">PRODUCT(K241*AL241)</f>
        <v>0</v>
      </c>
      <c r="BL241" s="6" t="n">
        <f aca="false">PRODUCT(L241*AM241)</f>
        <v>0</v>
      </c>
      <c r="BM241" s="6" t="n">
        <f aca="false">PRODUCT(M241*AN241)</f>
        <v>0</v>
      </c>
      <c r="BN241" s="6" t="n">
        <f aca="false">PRODUCT(N241*AO241)</f>
        <v>0</v>
      </c>
      <c r="BO241" s="6" t="n">
        <f aca="false">PRODUCT(O241*AP241)</f>
        <v>0</v>
      </c>
      <c r="BP241" s="6" t="n">
        <f aca="false">PRODUCT(P241*AQ241)</f>
        <v>0</v>
      </c>
      <c r="BQ241" s="6" t="n">
        <f aca="false">PRODUCT(Q241*AR241)</f>
        <v>0</v>
      </c>
      <c r="BR241" s="6" t="n">
        <f aca="false">PRODUCT(R241*AS241)</f>
        <v>0</v>
      </c>
      <c r="BS241" s="6" t="n">
        <f aca="false">PRODUCT(S241*AT241)</f>
        <v>0</v>
      </c>
      <c r="BT241" s="6" t="n">
        <f aca="false">PRODUCT(T241*AU241)</f>
        <v>0</v>
      </c>
      <c r="BU241" s="6" t="n">
        <f aca="false">PRODUCT(U241*AV241)</f>
        <v>0</v>
      </c>
      <c r="BV241" s="6" t="n">
        <f aca="false">PRODUCT(V241*AW241)</f>
        <v>0</v>
      </c>
      <c r="BW241" s="6" t="n">
        <f aca="false">PRODUCT(W241*AX241)</f>
        <v>0</v>
      </c>
      <c r="BX241" s="6" t="n">
        <f aca="false">PRODUCT(X241*AY241)</f>
        <v>0</v>
      </c>
      <c r="BY241" s="6" t="n">
        <f aca="false">PRODUCT(Y241*AZ241)</f>
        <v>0</v>
      </c>
      <c r="BZ241" s="6" t="n">
        <f aca="false">PRODUCT(Z241*BA241)</f>
        <v>0</v>
      </c>
      <c r="CA241" s="6" t="n">
        <f aca="false">PRODUCT(AA241*BB241)</f>
        <v>25</v>
      </c>
      <c r="CB241" s="6" t="n">
        <f aca="false">PRODUCT(AB241*BC241)</f>
        <v>0</v>
      </c>
      <c r="CC241" s="6" t="n">
        <f aca="false">PRODUCT(AC241*BD241)</f>
        <v>0</v>
      </c>
      <c r="CD241" s="6" t="n">
        <f aca="false">PRODUCT(AD241*BE241)</f>
        <v>0</v>
      </c>
      <c r="CE241" s="6" t="n">
        <f aca="false">PRODUCT(AE241*BF241)</f>
        <v>0</v>
      </c>
      <c r="CF241" s="6" t="n">
        <f aca="false">PRODUCT(AF241*BG241)</f>
        <v>0</v>
      </c>
      <c r="CG241" s="6" t="n">
        <f aca="false">PRODUCT(AG241*BH241)</f>
        <v>0</v>
      </c>
      <c r="CH241" s="6" t="n">
        <f aca="false">SUM(BJ241:CG241)</f>
        <v>25</v>
      </c>
      <c r="CI241" s="5"/>
      <c r="CJ241" s="5"/>
      <c r="CK241" s="5"/>
    </row>
    <row r="242" customFormat="false" ht="15" hidden="false" customHeight="false" outlineLevel="0" collapsed="false">
      <c r="A242" s="25" t="n">
        <v>241</v>
      </c>
      <c r="B242" s="26" t="n">
        <f aca="false">PRODUCT(AI242)</f>
        <v>25</v>
      </c>
      <c r="C242" s="1" t="s">
        <v>414</v>
      </c>
      <c r="D242" s="27" t="n">
        <v>23382</v>
      </c>
      <c r="E242" s="28"/>
      <c r="F242" s="28"/>
      <c r="G242" s="28"/>
      <c r="H242" s="28"/>
      <c r="I242" s="29"/>
      <c r="J242" s="30"/>
      <c r="K242" s="30"/>
      <c r="L242" s="30"/>
      <c r="M242" s="30"/>
      <c r="N242" s="29"/>
      <c r="O242" s="30"/>
      <c r="P242" s="30"/>
      <c r="Q242" s="30"/>
      <c r="R242" s="30"/>
      <c r="S242" s="35"/>
      <c r="T242" s="30"/>
      <c r="U242" s="30"/>
      <c r="V242" s="30"/>
      <c r="W242" s="30"/>
      <c r="X242" s="35"/>
      <c r="Y242" s="32"/>
      <c r="Z242" s="31"/>
      <c r="AA242" s="31"/>
      <c r="AB242" s="33" t="n">
        <v>1</v>
      </c>
      <c r="AC242" s="37"/>
      <c r="AD242" s="33"/>
      <c r="AE242" s="32" t="n">
        <v>0</v>
      </c>
      <c r="AF242" s="31" t="n">
        <v>0</v>
      </c>
      <c r="AG242" s="38" t="n">
        <v>0</v>
      </c>
      <c r="AH242" s="1" t="s">
        <v>246</v>
      </c>
      <c r="AI242" s="26" t="n">
        <f aca="false">PRODUCT(CH242)</f>
        <v>25</v>
      </c>
      <c r="AK242" s="3" t="n">
        <v>0.333333333333333</v>
      </c>
      <c r="AL242" s="3" t="n">
        <v>2</v>
      </c>
      <c r="AM242" s="3" t="n">
        <v>1</v>
      </c>
      <c r="AN242" s="3" t="n">
        <v>0</v>
      </c>
      <c r="AO242" s="3" t="n">
        <v>0</v>
      </c>
      <c r="AP242" s="3" t="n">
        <v>0.666666666666666</v>
      </c>
      <c r="AQ242" s="3" t="n">
        <v>4</v>
      </c>
      <c r="AR242" s="3" t="n">
        <v>2</v>
      </c>
      <c r="AS242" s="3" t="n">
        <v>0</v>
      </c>
      <c r="AT242" s="3" t="n">
        <v>0</v>
      </c>
      <c r="AU242" s="3" t="n">
        <v>0.333333333333</v>
      </c>
      <c r="AV242" s="3" t="n">
        <v>2</v>
      </c>
      <c r="AW242" s="3" t="n">
        <v>1</v>
      </c>
      <c r="AX242" s="3" t="n">
        <v>0</v>
      </c>
      <c r="AY242" s="3" t="n">
        <v>0</v>
      </c>
      <c r="AZ242" s="3" t="n">
        <v>25</v>
      </c>
      <c r="BA242" s="3" t="n">
        <v>25</v>
      </c>
      <c r="BB242" s="3" t="n">
        <v>25</v>
      </c>
      <c r="BC242" s="3" t="n">
        <v>25</v>
      </c>
      <c r="BD242" s="3" t="n">
        <v>15</v>
      </c>
      <c r="BE242" s="3" t="n">
        <v>10</v>
      </c>
      <c r="BF242" s="3" t="n">
        <v>25</v>
      </c>
      <c r="BG242" s="3" t="n">
        <v>20</v>
      </c>
      <c r="BH242" s="3" t="n">
        <v>15</v>
      </c>
      <c r="BI242" s="3"/>
      <c r="BJ242" s="6" t="n">
        <f aca="false">PRODUCT(J242*AK242)</f>
        <v>0</v>
      </c>
      <c r="BK242" s="6" t="n">
        <f aca="false">PRODUCT(K242*AL242)</f>
        <v>0</v>
      </c>
      <c r="BL242" s="6" t="n">
        <f aca="false">PRODUCT(L242*AM242)</f>
        <v>0</v>
      </c>
      <c r="BM242" s="6" t="n">
        <f aca="false">PRODUCT(M242*AN242)</f>
        <v>0</v>
      </c>
      <c r="BN242" s="6" t="n">
        <f aca="false">PRODUCT(N242*AO242)</f>
        <v>0</v>
      </c>
      <c r="BO242" s="6" t="n">
        <f aca="false">PRODUCT(O242*AP242)</f>
        <v>0</v>
      </c>
      <c r="BP242" s="6" t="n">
        <f aca="false">PRODUCT(P242*AQ242)</f>
        <v>0</v>
      </c>
      <c r="BQ242" s="6" t="n">
        <f aca="false">PRODUCT(Q242*AR242)</f>
        <v>0</v>
      </c>
      <c r="BR242" s="6" t="n">
        <f aca="false">PRODUCT(R242*AS242)</f>
        <v>0</v>
      </c>
      <c r="BS242" s="6" t="n">
        <f aca="false">PRODUCT(S242*AT242)</f>
        <v>0</v>
      </c>
      <c r="BT242" s="6" t="n">
        <f aca="false">PRODUCT(T242*AU242)</f>
        <v>0</v>
      </c>
      <c r="BU242" s="6" t="n">
        <f aca="false">PRODUCT(U242*AV242)</f>
        <v>0</v>
      </c>
      <c r="BV242" s="6" t="n">
        <f aca="false">PRODUCT(V242*AW242)</f>
        <v>0</v>
      </c>
      <c r="BW242" s="6" t="n">
        <f aca="false">PRODUCT(W242*AX242)</f>
        <v>0</v>
      </c>
      <c r="BX242" s="6" t="n">
        <f aca="false">PRODUCT(X242*AY242)</f>
        <v>0</v>
      </c>
      <c r="BY242" s="6" t="n">
        <f aca="false">PRODUCT(Y242*AZ242)</f>
        <v>0</v>
      </c>
      <c r="BZ242" s="6" t="n">
        <f aca="false">PRODUCT(Z242*BA242)</f>
        <v>0</v>
      </c>
      <c r="CA242" s="6" t="n">
        <f aca="false">PRODUCT(AA242*BB242)</f>
        <v>0</v>
      </c>
      <c r="CB242" s="6" t="n">
        <f aca="false">PRODUCT(AB242*BC242)</f>
        <v>25</v>
      </c>
      <c r="CC242" s="6" t="n">
        <f aca="false">PRODUCT(AC242*BD242)</f>
        <v>0</v>
      </c>
      <c r="CD242" s="6" t="n">
        <f aca="false">PRODUCT(AD242*BE242)</f>
        <v>0</v>
      </c>
      <c r="CE242" s="6" t="n">
        <f aca="false">PRODUCT(AE242*BF242)</f>
        <v>0</v>
      </c>
      <c r="CF242" s="6" t="n">
        <f aca="false">PRODUCT(AF242*BG242)</f>
        <v>0</v>
      </c>
      <c r="CG242" s="6" t="n">
        <f aca="false">PRODUCT(AG242*BH242)</f>
        <v>0</v>
      </c>
      <c r="CH242" s="6" t="n">
        <f aca="false">SUM(BJ242:CG242)</f>
        <v>25</v>
      </c>
      <c r="CI242" s="5"/>
      <c r="CJ242" s="5"/>
      <c r="CK242" s="5"/>
    </row>
    <row r="243" customFormat="false" ht="15" hidden="false" customHeight="false" outlineLevel="0" collapsed="false">
      <c r="A243" s="25" t="n">
        <v>242</v>
      </c>
      <c r="B243" s="26" t="n">
        <f aca="false">PRODUCT(AI243)</f>
        <v>25</v>
      </c>
      <c r="C243" s="1" t="s">
        <v>415</v>
      </c>
      <c r="D243" s="27" t="n">
        <v>22933</v>
      </c>
      <c r="E243" s="28"/>
      <c r="F243" s="28"/>
      <c r="G243" s="28"/>
      <c r="H243" s="28"/>
      <c r="I243" s="29"/>
      <c r="J243" s="30"/>
      <c r="K243" s="30"/>
      <c r="L243" s="30"/>
      <c r="M243" s="30"/>
      <c r="N243" s="29"/>
      <c r="O243" s="30"/>
      <c r="P243" s="30"/>
      <c r="Q243" s="30"/>
      <c r="R243" s="30"/>
      <c r="S243" s="35"/>
      <c r="T243" s="31"/>
      <c r="U243" s="31"/>
      <c r="V243" s="31"/>
      <c r="W243" s="31"/>
      <c r="X243" s="38"/>
      <c r="Y243" s="37"/>
      <c r="Z243" s="31"/>
      <c r="AA243" s="31"/>
      <c r="AB243" s="33" t="n">
        <v>1</v>
      </c>
      <c r="AC243" s="37"/>
      <c r="AD243" s="33"/>
      <c r="AE243" s="32" t="n">
        <v>0</v>
      </c>
      <c r="AF243" s="31" t="n">
        <v>0</v>
      </c>
      <c r="AG243" s="38" t="n">
        <v>0</v>
      </c>
      <c r="AH243" s="1" t="s">
        <v>416</v>
      </c>
      <c r="AI243" s="26" t="n">
        <f aca="false">PRODUCT(CH243)</f>
        <v>25</v>
      </c>
      <c r="AK243" s="3" t="n">
        <v>0.333333333333333</v>
      </c>
      <c r="AL243" s="3" t="n">
        <v>2</v>
      </c>
      <c r="AM243" s="3" t="n">
        <v>1</v>
      </c>
      <c r="AN243" s="3" t="n">
        <v>0</v>
      </c>
      <c r="AO243" s="3" t="n">
        <v>0</v>
      </c>
      <c r="AP243" s="3" t="n">
        <v>0.666666666666666</v>
      </c>
      <c r="AQ243" s="3" t="n">
        <v>4</v>
      </c>
      <c r="AR243" s="3" t="n">
        <v>2</v>
      </c>
      <c r="AS243" s="3" t="n">
        <v>0</v>
      </c>
      <c r="AT243" s="3" t="n">
        <v>0</v>
      </c>
      <c r="AU243" s="3" t="n">
        <v>0.333333333333</v>
      </c>
      <c r="AV243" s="3" t="n">
        <v>2</v>
      </c>
      <c r="AW243" s="3" t="n">
        <v>1</v>
      </c>
      <c r="AX243" s="3" t="n">
        <v>0</v>
      </c>
      <c r="AY243" s="3" t="n">
        <v>0</v>
      </c>
      <c r="AZ243" s="3" t="n">
        <v>25</v>
      </c>
      <c r="BA243" s="3" t="n">
        <v>25</v>
      </c>
      <c r="BB243" s="3" t="n">
        <v>25</v>
      </c>
      <c r="BC243" s="3" t="n">
        <v>25</v>
      </c>
      <c r="BD243" s="3" t="n">
        <v>15</v>
      </c>
      <c r="BE243" s="3" t="n">
        <v>10</v>
      </c>
      <c r="BF243" s="3" t="n">
        <v>25</v>
      </c>
      <c r="BG243" s="3" t="n">
        <v>20</v>
      </c>
      <c r="BH243" s="3" t="n">
        <v>15</v>
      </c>
      <c r="BI243" s="3"/>
      <c r="BJ243" s="6" t="n">
        <f aca="false">PRODUCT(J243*AK243)</f>
        <v>0</v>
      </c>
      <c r="BK243" s="6" t="n">
        <f aca="false">PRODUCT(K243*AL243)</f>
        <v>0</v>
      </c>
      <c r="BL243" s="6" t="n">
        <f aca="false">PRODUCT(L243*AM243)</f>
        <v>0</v>
      </c>
      <c r="BM243" s="6" t="n">
        <f aca="false">PRODUCT(M243*AN243)</f>
        <v>0</v>
      </c>
      <c r="BN243" s="6" t="n">
        <f aca="false">PRODUCT(N243*AO243)</f>
        <v>0</v>
      </c>
      <c r="BO243" s="6" t="n">
        <f aca="false">PRODUCT(O243*AP243)</f>
        <v>0</v>
      </c>
      <c r="BP243" s="6" t="n">
        <f aca="false">PRODUCT(P243*AQ243)</f>
        <v>0</v>
      </c>
      <c r="BQ243" s="6" t="n">
        <f aca="false">PRODUCT(Q243*AR243)</f>
        <v>0</v>
      </c>
      <c r="BR243" s="6" t="n">
        <f aca="false">PRODUCT(R243*AS243)</f>
        <v>0</v>
      </c>
      <c r="BS243" s="6" t="n">
        <f aca="false">PRODUCT(S243*AT243)</f>
        <v>0</v>
      </c>
      <c r="BT243" s="6" t="n">
        <f aca="false">PRODUCT(T243*AU243)</f>
        <v>0</v>
      </c>
      <c r="BU243" s="6" t="n">
        <f aca="false">PRODUCT(U243*AV243)</f>
        <v>0</v>
      </c>
      <c r="BV243" s="6" t="n">
        <f aca="false">PRODUCT(V243*AW243)</f>
        <v>0</v>
      </c>
      <c r="BW243" s="6" t="n">
        <f aca="false">PRODUCT(W243*AX243)</f>
        <v>0</v>
      </c>
      <c r="BX243" s="6" t="n">
        <f aca="false">PRODUCT(X243*AY243)</f>
        <v>0</v>
      </c>
      <c r="BY243" s="6" t="n">
        <f aca="false">PRODUCT(Y243*AZ243)</f>
        <v>0</v>
      </c>
      <c r="BZ243" s="6" t="n">
        <f aca="false">PRODUCT(Z243*BA243)</f>
        <v>0</v>
      </c>
      <c r="CA243" s="6" t="n">
        <f aca="false">PRODUCT(AA243*BB243)</f>
        <v>0</v>
      </c>
      <c r="CB243" s="6" t="n">
        <f aca="false">PRODUCT(AB243*BC243)</f>
        <v>25</v>
      </c>
      <c r="CC243" s="6" t="n">
        <f aca="false">PRODUCT(AC243*BD243)</f>
        <v>0</v>
      </c>
      <c r="CD243" s="6" t="n">
        <f aca="false">PRODUCT(AD243*BE243)</f>
        <v>0</v>
      </c>
      <c r="CE243" s="6" t="n">
        <f aca="false">PRODUCT(AE243*BF243)</f>
        <v>0</v>
      </c>
      <c r="CF243" s="6" t="n">
        <f aca="false">PRODUCT(AF243*BG243)</f>
        <v>0</v>
      </c>
      <c r="CG243" s="6" t="n">
        <f aca="false">PRODUCT(AG243*BH243)</f>
        <v>0</v>
      </c>
      <c r="CH243" s="6" t="n">
        <f aca="false">SUM(BJ243:CG243)</f>
        <v>25</v>
      </c>
      <c r="CI243" s="5"/>
      <c r="CJ243" s="5"/>
      <c r="CK243" s="5"/>
    </row>
    <row r="244" customFormat="false" ht="15" hidden="false" customHeight="false" outlineLevel="0" collapsed="false">
      <c r="A244" s="25" t="n">
        <v>243</v>
      </c>
      <c r="B244" s="26" t="n">
        <f aca="false">PRODUCT(AI244)</f>
        <v>25</v>
      </c>
      <c r="C244" s="1" t="s">
        <v>417</v>
      </c>
      <c r="D244" s="27" t="n">
        <v>22933</v>
      </c>
      <c r="E244" s="28"/>
      <c r="F244" s="28"/>
      <c r="G244" s="28"/>
      <c r="H244" s="28"/>
      <c r="I244" s="29"/>
      <c r="J244" s="30"/>
      <c r="K244" s="30"/>
      <c r="L244" s="30"/>
      <c r="M244" s="30"/>
      <c r="N244" s="29"/>
      <c r="O244" s="30"/>
      <c r="P244" s="30"/>
      <c r="Q244" s="30"/>
      <c r="R244" s="30"/>
      <c r="S244" s="35"/>
      <c r="T244" s="31"/>
      <c r="U244" s="31"/>
      <c r="V244" s="31"/>
      <c r="W244" s="31"/>
      <c r="X244" s="38"/>
      <c r="Y244" s="37"/>
      <c r="Z244" s="31"/>
      <c r="AA244" s="31" t="n">
        <v>1</v>
      </c>
      <c r="AB244" s="33"/>
      <c r="AC244" s="37"/>
      <c r="AD244" s="33"/>
      <c r="AE244" s="32" t="n">
        <v>0</v>
      </c>
      <c r="AF244" s="31" t="n">
        <v>0</v>
      </c>
      <c r="AG244" s="38" t="n">
        <v>0</v>
      </c>
      <c r="AI244" s="26" t="n">
        <f aca="false">PRODUCT(CH244)</f>
        <v>25</v>
      </c>
      <c r="AK244" s="3" t="n">
        <v>0.333333333333333</v>
      </c>
      <c r="AL244" s="3" t="n">
        <v>2</v>
      </c>
      <c r="AM244" s="3" t="n">
        <v>1</v>
      </c>
      <c r="AN244" s="3" t="n">
        <v>0</v>
      </c>
      <c r="AO244" s="3" t="n">
        <v>0</v>
      </c>
      <c r="AP244" s="3" t="n">
        <v>0.666666666666666</v>
      </c>
      <c r="AQ244" s="3" t="n">
        <v>4</v>
      </c>
      <c r="AR244" s="3" t="n">
        <v>2</v>
      </c>
      <c r="AS244" s="3" t="n">
        <v>0</v>
      </c>
      <c r="AT244" s="3" t="n">
        <v>0</v>
      </c>
      <c r="AU244" s="3" t="n">
        <v>0.333333333333</v>
      </c>
      <c r="AV244" s="3" t="n">
        <v>2</v>
      </c>
      <c r="AW244" s="3" t="n">
        <v>1</v>
      </c>
      <c r="AX244" s="3" t="n">
        <v>0</v>
      </c>
      <c r="AY244" s="3" t="n">
        <v>0</v>
      </c>
      <c r="AZ244" s="3" t="n">
        <v>25</v>
      </c>
      <c r="BA244" s="3" t="n">
        <v>25</v>
      </c>
      <c r="BB244" s="3" t="n">
        <v>25</v>
      </c>
      <c r="BC244" s="3" t="n">
        <v>25</v>
      </c>
      <c r="BD244" s="3" t="n">
        <v>15</v>
      </c>
      <c r="BE244" s="3" t="n">
        <v>10</v>
      </c>
      <c r="BF244" s="3" t="n">
        <v>25</v>
      </c>
      <c r="BG244" s="3" t="n">
        <v>20</v>
      </c>
      <c r="BH244" s="3" t="n">
        <v>15</v>
      </c>
      <c r="BI244" s="3"/>
      <c r="BJ244" s="6" t="n">
        <f aca="false">PRODUCT(J244*AK244)</f>
        <v>0</v>
      </c>
      <c r="BK244" s="6" t="n">
        <f aca="false">PRODUCT(K244*AL244)</f>
        <v>0</v>
      </c>
      <c r="BL244" s="6" t="n">
        <f aca="false">PRODUCT(L244*AM244)</f>
        <v>0</v>
      </c>
      <c r="BM244" s="6" t="n">
        <f aca="false">PRODUCT(M244*AN244)</f>
        <v>0</v>
      </c>
      <c r="BN244" s="6" t="n">
        <f aca="false">PRODUCT(N244*AO244)</f>
        <v>0</v>
      </c>
      <c r="BO244" s="6" t="n">
        <f aca="false">PRODUCT(O244*AP244)</f>
        <v>0</v>
      </c>
      <c r="BP244" s="6" t="n">
        <f aca="false">PRODUCT(P244*AQ244)</f>
        <v>0</v>
      </c>
      <c r="BQ244" s="6" t="n">
        <f aca="false">PRODUCT(Q244*AR244)</f>
        <v>0</v>
      </c>
      <c r="BR244" s="6" t="n">
        <f aca="false">PRODUCT(R244*AS244)</f>
        <v>0</v>
      </c>
      <c r="BS244" s="6" t="n">
        <f aca="false">PRODUCT(S244*AT244)</f>
        <v>0</v>
      </c>
      <c r="BT244" s="6" t="n">
        <f aca="false">PRODUCT(T244*AU244)</f>
        <v>0</v>
      </c>
      <c r="BU244" s="6" t="n">
        <f aca="false">PRODUCT(U244*AV244)</f>
        <v>0</v>
      </c>
      <c r="BV244" s="6" t="n">
        <f aca="false">PRODUCT(V244*AW244)</f>
        <v>0</v>
      </c>
      <c r="BW244" s="6" t="n">
        <f aca="false">PRODUCT(W244*AX244)</f>
        <v>0</v>
      </c>
      <c r="BX244" s="6" t="n">
        <f aca="false">PRODUCT(X244*AY244)</f>
        <v>0</v>
      </c>
      <c r="BY244" s="6" t="n">
        <f aca="false">PRODUCT(Y244*AZ244)</f>
        <v>0</v>
      </c>
      <c r="BZ244" s="6" t="n">
        <f aca="false">PRODUCT(Z244*BA244)</f>
        <v>0</v>
      </c>
      <c r="CA244" s="6" t="n">
        <f aca="false">PRODUCT(AA244*BB244)</f>
        <v>25</v>
      </c>
      <c r="CB244" s="6" t="n">
        <f aca="false">PRODUCT(AB244*BC244)</f>
        <v>0</v>
      </c>
      <c r="CC244" s="6" t="n">
        <f aca="false">PRODUCT(AC244*BD244)</f>
        <v>0</v>
      </c>
      <c r="CD244" s="6" t="n">
        <f aca="false">PRODUCT(AD244*BE244)</f>
        <v>0</v>
      </c>
      <c r="CE244" s="6" t="n">
        <f aca="false">PRODUCT(AE244*BF244)</f>
        <v>0</v>
      </c>
      <c r="CF244" s="6" t="n">
        <f aca="false">PRODUCT(AF244*BG244)</f>
        <v>0</v>
      </c>
      <c r="CG244" s="6" t="n">
        <f aca="false">PRODUCT(AG244*BH244)</f>
        <v>0</v>
      </c>
      <c r="CH244" s="6" t="n">
        <f aca="false">SUM(BJ244:CG244)</f>
        <v>25</v>
      </c>
      <c r="CI244" s="5"/>
      <c r="CJ244" s="5"/>
      <c r="CK244" s="5"/>
    </row>
    <row r="245" customFormat="false" ht="15" hidden="false" customHeight="false" outlineLevel="0" collapsed="false">
      <c r="A245" s="25" t="n">
        <v>244</v>
      </c>
      <c r="B245" s="26" t="n">
        <f aca="false">PRODUCT(AI245)</f>
        <v>25</v>
      </c>
      <c r="C245" s="1" t="s">
        <v>418</v>
      </c>
      <c r="D245" s="27" t="n">
        <v>29841</v>
      </c>
      <c r="E245" s="28"/>
      <c r="F245" s="28"/>
      <c r="G245" s="28"/>
      <c r="H245" s="28"/>
      <c r="I245" s="29"/>
      <c r="J245" s="30"/>
      <c r="K245" s="30"/>
      <c r="L245" s="30"/>
      <c r="M245" s="30"/>
      <c r="N245" s="29"/>
      <c r="O245" s="30"/>
      <c r="P245" s="30"/>
      <c r="Q245" s="30"/>
      <c r="R245" s="30"/>
      <c r="S245" s="35"/>
      <c r="T245" s="31"/>
      <c r="U245" s="31"/>
      <c r="V245" s="31"/>
      <c r="W245" s="31"/>
      <c r="X245" s="38"/>
      <c r="Y245" s="37"/>
      <c r="Z245" s="31"/>
      <c r="AA245" s="31"/>
      <c r="AB245" s="33" t="n">
        <v>1</v>
      </c>
      <c r="AC245" s="37"/>
      <c r="AD245" s="33"/>
      <c r="AE245" s="32" t="n">
        <v>0</v>
      </c>
      <c r="AF245" s="31" t="n">
        <v>0</v>
      </c>
      <c r="AG245" s="38" t="n">
        <v>0</v>
      </c>
      <c r="AH245" s="1" t="s">
        <v>59</v>
      </c>
      <c r="AI245" s="26" t="n">
        <f aca="false">PRODUCT(CH245)</f>
        <v>25</v>
      </c>
      <c r="AK245" s="3" t="n">
        <v>0.333333333333333</v>
      </c>
      <c r="AL245" s="3" t="n">
        <v>2</v>
      </c>
      <c r="AM245" s="3" t="n">
        <v>1</v>
      </c>
      <c r="AN245" s="3" t="n">
        <v>0</v>
      </c>
      <c r="AO245" s="3" t="n">
        <v>0</v>
      </c>
      <c r="AP245" s="3" t="n">
        <v>0.666666666666666</v>
      </c>
      <c r="AQ245" s="3" t="n">
        <v>4</v>
      </c>
      <c r="AR245" s="3" t="n">
        <v>2</v>
      </c>
      <c r="AS245" s="3" t="n">
        <v>0</v>
      </c>
      <c r="AT245" s="3" t="n">
        <v>0</v>
      </c>
      <c r="AU245" s="3" t="n">
        <v>0.333333333333</v>
      </c>
      <c r="AV245" s="3" t="n">
        <v>2</v>
      </c>
      <c r="AW245" s="3" t="n">
        <v>1</v>
      </c>
      <c r="AX245" s="3" t="n">
        <v>0</v>
      </c>
      <c r="AY245" s="3" t="n">
        <v>0</v>
      </c>
      <c r="AZ245" s="3" t="n">
        <v>25</v>
      </c>
      <c r="BA245" s="3" t="n">
        <v>25</v>
      </c>
      <c r="BB245" s="3" t="n">
        <v>25</v>
      </c>
      <c r="BC245" s="3" t="n">
        <v>25</v>
      </c>
      <c r="BD245" s="3" t="n">
        <v>15</v>
      </c>
      <c r="BE245" s="3" t="n">
        <v>10</v>
      </c>
      <c r="BF245" s="3" t="n">
        <v>25</v>
      </c>
      <c r="BG245" s="3" t="n">
        <v>20</v>
      </c>
      <c r="BH245" s="3" t="n">
        <v>15</v>
      </c>
      <c r="BI245" s="3"/>
      <c r="BJ245" s="6" t="n">
        <f aca="false">PRODUCT(J245*AK245)</f>
        <v>0</v>
      </c>
      <c r="BK245" s="6" t="n">
        <f aca="false">PRODUCT(K245*AL245)</f>
        <v>0</v>
      </c>
      <c r="BL245" s="6" t="n">
        <f aca="false">PRODUCT(L245*AM245)</f>
        <v>0</v>
      </c>
      <c r="BM245" s="6" t="n">
        <f aca="false">PRODUCT(M245*AN245)</f>
        <v>0</v>
      </c>
      <c r="BN245" s="6" t="n">
        <f aca="false">PRODUCT(N245*AO245)</f>
        <v>0</v>
      </c>
      <c r="BO245" s="6" t="n">
        <f aca="false">PRODUCT(O245*AP245)</f>
        <v>0</v>
      </c>
      <c r="BP245" s="6" t="n">
        <f aca="false">PRODUCT(P245*AQ245)</f>
        <v>0</v>
      </c>
      <c r="BQ245" s="6" t="n">
        <f aca="false">PRODUCT(Q245*AR245)</f>
        <v>0</v>
      </c>
      <c r="BR245" s="6" t="n">
        <f aca="false">PRODUCT(R245*AS245)</f>
        <v>0</v>
      </c>
      <c r="BS245" s="6" t="n">
        <f aca="false">PRODUCT(S245*AT245)</f>
        <v>0</v>
      </c>
      <c r="BT245" s="6" t="n">
        <f aca="false">PRODUCT(T245*AU245)</f>
        <v>0</v>
      </c>
      <c r="BU245" s="6" t="n">
        <f aca="false">PRODUCT(U245*AV245)</f>
        <v>0</v>
      </c>
      <c r="BV245" s="6" t="n">
        <f aca="false">PRODUCT(V245*AW245)</f>
        <v>0</v>
      </c>
      <c r="BW245" s="6" t="n">
        <f aca="false">PRODUCT(W245*AX245)</f>
        <v>0</v>
      </c>
      <c r="BX245" s="6" t="n">
        <f aca="false">PRODUCT(X245*AY245)</f>
        <v>0</v>
      </c>
      <c r="BY245" s="6" t="n">
        <f aca="false">PRODUCT(Y245*AZ245)</f>
        <v>0</v>
      </c>
      <c r="BZ245" s="6" t="n">
        <f aca="false">PRODUCT(Z245*BA245)</f>
        <v>0</v>
      </c>
      <c r="CA245" s="6" t="n">
        <f aca="false">PRODUCT(AA245*BB245)</f>
        <v>0</v>
      </c>
      <c r="CB245" s="6" t="n">
        <f aca="false">PRODUCT(AB245*BC245)</f>
        <v>25</v>
      </c>
      <c r="CC245" s="6" t="n">
        <f aca="false">PRODUCT(AC245*BD245)</f>
        <v>0</v>
      </c>
      <c r="CD245" s="6" t="n">
        <f aca="false">PRODUCT(AD245*BE245)</f>
        <v>0</v>
      </c>
      <c r="CE245" s="6" t="n">
        <f aca="false">PRODUCT(AE245*BF245)</f>
        <v>0</v>
      </c>
      <c r="CF245" s="6" t="n">
        <f aca="false">PRODUCT(AF245*BG245)</f>
        <v>0</v>
      </c>
      <c r="CG245" s="6" t="n">
        <f aca="false">PRODUCT(AG245*BH245)</f>
        <v>0</v>
      </c>
      <c r="CH245" s="6" t="n">
        <f aca="false">SUM(BJ245:CG245)</f>
        <v>25</v>
      </c>
      <c r="CI245" s="5"/>
      <c r="CJ245" s="5"/>
      <c r="CK245" s="5"/>
    </row>
    <row r="246" customFormat="false" ht="15" hidden="false" customHeight="false" outlineLevel="0" collapsed="false">
      <c r="A246" s="25" t="n">
        <v>245</v>
      </c>
      <c r="B246" s="26" t="n">
        <f aca="false">PRODUCT(AI246)</f>
        <v>25</v>
      </c>
      <c r="C246" s="1" t="s">
        <v>419</v>
      </c>
      <c r="D246" s="27" t="n">
        <v>19535</v>
      </c>
      <c r="E246" s="28"/>
      <c r="F246" s="28"/>
      <c r="G246" s="28"/>
      <c r="H246" s="28"/>
      <c r="I246" s="29"/>
      <c r="J246" s="30"/>
      <c r="K246" s="30"/>
      <c r="L246" s="30"/>
      <c r="M246" s="30"/>
      <c r="N246" s="29"/>
      <c r="O246" s="30"/>
      <c r="P246" s="30"/>
      <c r="Q246" s="30"/>
      <c r="R246" s="30"/>
      <c r="S246" s="35"/>
      <c r="T246" s="31"/>
      <c r="U246" s="31"/>
      <c r="V246" s="31"/>
      <c r="W246" s="31"/>
      <c r="X246" s="38"/>
      <c r="Y246" s="37"/>
      <c r="Z246" s="31"/>
      <c r="AA246" s="31"/>
      <c r="AB246" s="33" t="n">
        <v>1</v>
      </c>
      <c r="AC246" s="37"/>
      <c r="AD246" s="33"/>
      <c r="AE246" s="32" t="n">
        <v>0</v>
      </c>
      <c r="AF246" s="31" t="n">
        <v>0</v>
      </c>
      <c r="AG246" s="38" t="n">
        <v>0</v>
      </c>
      <c r="AH246" s="1" t="s">
        <v>100</v>
      </c>
      <c r="AI246" s="26" t="n">
        <f aca="false">PRODUCT(CH246)</f>
        <v>25</v>
      </c>
      <c r="AK246" s="3" t="n">
        <v>0.333333333333333</v>
      </c>
      <c r="AL246" s="3" t="n">
        <v>2</v>
      </c>
      <c r="AM246" s="3" t="n">
        <v>1</v>
      </c>
      <c r="AN246" s="3" t="n">
        <v>0</v>
      </c>
      <c r="AO246" s="3" t="n">
        <v>0</v>
      </c>
      <c r="AP246" s="3" t="n">
        <v>0.666666666666666</v>
      </c>
      <c r="AQ246" s="3" t="n">
        <v>4</v>
      </c>
      <c r="AR246" s="3" t="n">
        <v>2</v>
      </c>
      <c r="AS246" s="3" t="n">
        <v>0</v>
      </c>
      <c r="AT246" s="3" t="n">
        <v>0</v>
      </c>
      <c r="AU246" s="3" t="n">
        <v>0.333333333333</v>
      </c>
      <c r="AV246" s="3" t="n">
        <v>2</v>
      </c>
      <c r="AW246" s="3" t="n">
        <v>1</v>
      </c>
      <c r="AX246" s="3" t="n">
        <v>0</v>
      </c>
      <c r="AY246" s="3" t="n">
        <v>0</v>
      </c>
      <c r="AZ246" s="3" t="n">
        <v>25</v>
      </c>
      <c r="BA246" s="3" t="n">
        <v>25</v>
      </c>
      <c r="BB246" s="3" t="n">
        <v>25</v>
      </c>
      <c r="BC246" s="3" t="n">
        <v>25</v>
      </c>
      <c r="BD246" s="3" t="n">
        <v>15</v>
      </c>
      <c r="BE246" s="3" t="n">
        <v>10</v>
      </c>
      <c r="BF246" s="3" t="n">
        <v>25</v>
      </c>
      <c r="BG246" s="3" t="n">
        <v>20</v>
      </c>
      <c r="BH246" s="3" t="n">
        <v>15</v>
      </c>
      <c r="BI246" s="3"/>
      <c r="BJ246" s="6" t="n">
        <f aca="false">PRODUCT(J246*AK246)</f>
        <v>0</v>
      </c>
      <c r="BK246" s="6" t="n">
        <f aca="false">PRODUCT(K246*AL246)</f>
        <v>0</v>
      </c>
      <c r="BL246" s="6" t="n">
        <f aca="false">PRODUCT(L246*AM246)</f>
        <v>0</v>
      </c>
      <c r="BM246" s="6" t="n">
        <f aca="false">PRODUCT(M246*AN246)</f>
        <v>0</v>
      </c>
      <c r="BN246" s="6" t="n">
        <f aca="false">PRODUCT(N246*AO246)</f>
        <v>0</v>
      </c>
      <c r="BO246" s="6" t="n">
        <f aca="false">PRODUCT(O246*AP246)</f>
        <v>0</v>
      </c>
      <c r="BP246" s="6" t="n">
        <f aca="false">PRODUCT(P246*AQ246)</f>
        <v>0</v>
      </c>
      <c r="BQ246" s="6" t="n">
        <f aca="false">PRODUCT(Q246*AR246)</f>
        <v>0</v>
      </c>
      <c r="BR246" s="6" t="n">
        <f aca="false">PRODUCT(R246*AS246)</f>
        <v>0</v>
      </c>
      <c r="BS246" s="6" t="n">
        <f aca="false">PRODUCT(S246*AT246)</f>
        <v>0</v>
      </c>
      <c r="BT246" s="6" t="n">
        <f aca="false">PRODUCT(T246*AU246)</f>
        <v>0</v>
      </c>
      <c r="BU246" s="6" t="n">
        <f aca="false">PRODUCT(U246*AV246)</f>
        <v>0</v>
      </c>
      <c r="BV246" s="6" t="n">
        <f aca="false">PRODUCT(V246*AW246)</f>
        <v>0</v>
      </c>
      <c r="BW246" s="6" t="n">
        <f aca="false">PRODUCT(W246*AX246)</f>
        <v>0</v>
      </c>
      <c r="BX246" s="6" t="n">
        <f aca="false">PRODUCT(X246*AY246)</f>
        <v>0</v>
      </c>
      <c r="BY246" s="6" t="n">
        <f aca="false">PRODUCT(Y246*AZ246)</f>
        <v>0</v>
      </c>
      <c r="BZ246" s="6" t="n">
        <f aca="false">PRODUCT(Z246*BA246)</f>
        <v>0</v>
      </c>
      <c r="CA246" s="6" t="n">
        <f aca="false">PRODUCT(AA246*BB246)</f>
        <v>0</v>
      </c>
      <c r="CB246" s="6" t="n">
        <f aca="false">PRODUCT(AB246*BC246)</f>
        <v>25</v>
      </c>
      <c r="CC246" s="6" t="n">
        <f aca="false">PRODUCT(AC246*BD246)</f>
        <v>0</v>
      </c>
      <c r="CD246" s="6" t="n">
        <f aca="false">PRODUCT(AD246*BE246)</f>
        <v>0</v>
      </c>
      <c r="CE246" s="6" t="n">
        <f aca="false">PRODUCT(AE246*BF246)</f>
        <v>0</v>
      </c>
      <c r="CF246" s="6" t="n">
        <f aca="false">PRODUCT(AF246*BG246)</f>
        <v>0</v>
      </c>
      <c r="CG246" s="6" t="n">
        <f aca="false">PRODUCT(AG246*BH246)</f>
        <v>0</v>
      </c>
      <c r="CH246" s="6" t="n">
        <f aca="false">SUM(BJ246:CG246)</f>
        <v>25</v>
      </c>
      <c r="CI246" s="5"/>
      <c r="CJ246" s="5"/>
      <c r="CK246" s="5"/>
    </row>
    <row r="247" customFormat="false" ht="15" hidden="false" customHeight="false" outlineLevel="0" collapsed="false">
      <c r="A247" s="25" t="n">
        <v>246</v>
      </c>
      <c r="B247" s="26" t="n">
        <f aca="false">PRODUCT(AI247)</f>
        <v>25</v>
      </c>
      <c r="C247" s="1" t="s">
        <v>420</v>
      </c>
      <c r="D247" s="27"/>
      <c r="E247" s="28"/>
      <c r="F247" s="28"/>
      <c r="G247" s="28"/>
      <c r="H247" s="28"/>
      <c r="I247" s="29"/>
      <c r="J247" s="30"/>
      <c r="K247" s="30"/>
      <c r="L247" s="30"/>
      <c r="M247" s="30"/>
      <c r="N247" s="29"/>
      <c r="O247" s="30"/>
      <c r="P247" s="30"/>
      <c r="Q247" s="30"/>
      <c r="R247" s="30"/>
      <c r="S247" s="35"/>
      <c r="T247" s="31"/>
      <c r="U247" s="31"/>
      <c r="V247" s="31"/>
      <c r="W247" s="31"/>
      <c r="X247" s="38"/>
      <c r="Y247" s="37"/>
      <c r="Z247" s="31"/>
      <c r="AA247" s="31" t="n">
        <v>1</v>
      </c>
      <c r="AB247" s="33"/>
      <c r="AC247" s="37"/>
      <c r="AD247" s="33"/>
      <c r="AE247" s="32" t="n">
        <v>0</v>
      </c>
      <c r="AF247" s="31" t="n">
        <v>0</v>
      </c>
      <c r="AG247" s="38" t="n">
        <v>0</v>
      </c>
      <c r="AH247" s="1" t="s">
        <v>421</v>
      </c>
      <c r="AI247" s="26" t="n">
        <f aca="false">PRODUCT(CH247)</f>
        <v>25</v>
      </c>
      <c r="AK247" s="3" t="n">
        <v>0.333333333333333</v>
      </c>
      <c r="AL247" s="3" t="n">
        <v>2</v>
      </c>
      <c r="AM247" s="3" t="n">
        <v>1</v>
      </c>
      <c r="AN247" s="3" t="n">
        <v>0</v>
      </c>
      <c r="AO247" s="3" t="n">
        <v>0</v>
      </c>
      <c r="AP247" s="3" t="n">
        <v>0.666666666666666</v>
      </c>
      <c r="AQ247" s="3" t="n">
        <v>4</v>
      </c>
      <c r="AR247" s="3" t="n">
        <v>2</v>
      </c>
      <c r="AS247" s="3" t="n">
        <v>0</v>
      </c>
      <c r="AT247" s="3" t="n">
        <v>0</v>
      </c>
      <c r="AU247" s="3" t="n">
        <v>0.333333333333</v>
      </c>
      <c r="AV247" s="3" t="n">
        <v>2</v>
      </c>
      <c r="AW247" s="3" t="n">
        <v>1</v>
      </c>
      <c r="AX247" s="3" t="n">
        <v>0</v>
      </c>
      <c r="AY247" s="3" t="n">
        <v>0</v>
      </c>
      <c r="AZ247" s="3" t="n">
        <v>25</v>
      </c>
      <c r="BA247" s="3" t="n">
        <v>25</v>
      </c>
      <c r="BB247" s="3" t="n">
        <v>25</v>
      </c>
      <c r="BC247" s="3" t="n">
        <v>25</v>
      </c>
      <c r="BD247" s="3" t="n">
        <v>15</v>
      </c>
      <c r="BE247" s="3" t="n">
        <v>10</v>
      </c>
      <c r="BF247" s="3" t="n">
        <v>25</v>
      </c>
      <c r="BG247" s="3" t="n">
        <v>20</v>
      </c>
      <c r="BH247" s="3" t="n">
        <v>15</v>
      </c>
      <c r="BI247" s="3"/>
      <c r="BJ247" s="6" t="n">
        <f aca="false">PRODUCT(J247*AK247)</f>
        <v>0</v>
      </c>
      <c r="BK247" s="6" t="n">
        <f aca="false">PRODUCT(K247*AL247)</f>
        <v>0</v>
      </c>
      <c r="BL247" s="6" t="n">
        <f aca="false">PRODUCT(L247*AM247)</f>
        <v>0</v>
      </c>
      <c r="BM247" s="6" t="n">
        <f aca="false">PRODUCT(M247*AN247)</f>
        <v>0</v>
      </c>
      <c r="BN247" s="6" t="n">
        <f aca="false">PRODUCT(N247*AO247)</f>
        <v>0</v>
      </c>
      <c r="BO247" s="6" t="n">
        <f aca="false">PRODUCT(O247*AP247)</f>
        <v>0</v>
      </c>
      <c r="BP247" s="6" t="n">
        <f aca="false">PRODUCT(P247*AQ247)</f>
        <v>0</v>
      </c>
      <c r="BQ247" s="6" t="n">
        <f aca="false">PRODUCT(Q247*AR247)</f>
        <v>0</v>
      </c>
      <c r="BR247" s="6" t="n">
        <f aca="false">PRODUCT(R247*AS247)</f>
        <v>0</v>
      </c>
      <c r="BS247" s="6" t="n">
        <f aca="false">PRODUCT(S247*AT247)</f>
        <v>0</v>
      </c>
      <c r="BT247" s="6" t="n">
        <f aca="false">PRODUCT(T247*AU247)</f>
        <v>0</v>
      </c>
      <c r="BU247" s="6" t="n">
        <f aca="false">PRODUCT(U247*AV247)</f>
        <v>0</v>
      </c>
      <c r="BV247" s="6" t="n">
        <f aca="false">PRODUCT(V247*AW247)</f>
        <v>0</v>
      </c>
      <c r="BW247" s="6" t="n">
        <f aca="false">PRODUCT(W247*AX247)</f>
        <v>0</v>
      </c>
      <c r="BX247" s="6" t="n">
        <f aca="false">PRODUCT(X247*AY247)</f>
        <v>0</v>
      </c>
      <c r="BY247" s="6" t="n">
        <f aca="false">PRODUCT(Y247*AZ247)</f>
        <v>0</v>
      </c>
      <c r="BZ247" s="6" t="n">
        <f aca="false">PRODUCT(Z247*BA247)</f>
        <v>0</v>
      </c>
      <c r="CA247" s="6" t="n">
        <f aca="false">PRODUCT(AA247*BB247)</f>
        <v>25</v>
      </c>
      <c r="CB247" s="6" t="n">
        <f aca="false">PRODUCT(AB247*BC247)</f>
        <v>0</v>
      </c>
      <c r="CC247" s="6" t="n">
        <f aca="false">PRODUCT(AC247*BD247)</f>
        <v>0</v>
      </c>
      <c r="CD247" s="6" t="n">
        <f aca="false">PRODUCT(AD247*BE247)</f>
        <v>0</v>
      </c>
      <c r="CE247" s="6" t="n">
        <f aca="false">PRODUCT(AE247*BF247)</f>
        <v>0</v>
      </c>
      <c r="CF247" s="6" t="n">
        <f aca="false">PRODUCT(AF247*BG247)</f>
        <v>0</v>
      </c>
      <c r="CG247" s="6" t="n">
        <f aca="false">PRODUCT(AG247*BH247)</f>
        <v>0</v>
      </c>
      <c r="CH247" s="6" t="n">
        <f aca="false">SUM(BJ247:CG247)</f>
        <v>25</v>
      </c>
      <c r="CI247" s="5"/>
      <c r="CJ247" s="5"/>
      <c r="CK247" s="5"/>
    </row>
    <row r="248" customFormat="false" ht="15" hidden="false" customHeight="false" outlineLevel="0" collapsed="false">
      <c r="A248" s="25" t="n">
        <v>247</v>
      </c>
      <c r="B248" s="26" t="n">
        <f aca="false">PRODUCT(AI248)</f>
        <v>25</v>
      </c>
      <c r="C248" s="1" t="s">
        <v>422</v>
      </c>
      <c r="D248" s="27" t="n">
        <v>22632</v>
      </c>
      <c r="E248" s="28"/>
      <c r="F248" s="28"/>
      <c r="G248" s="28"/>
      <c r="H248" s="28"/>
      <c r="I248" s="29"/>
      <c r="J248" s="30"/>
      <c r="K248" s="30"/>
      <c r="L248" s="30"/>
      <c r="M248" s="30"/>
      <c r="N248" s="29"/>
      <c r="O248" s="30"/>
      <c r="P248" s="30"/>
      <c r="Q248" s="30"/>
      <c r="R248" s="30"/>
      <c r="S248" s="35"/>
      <c r="T248" s="31"/>
      <c r="U248" s="31"/>
      <c r="V248" s="31"/>
      <c r="W248" s="31"/>
      <c r="X248" s="38"/>
      <c r="Y248" s="37"/>
      <c r="Z248" s="31"/>
      <c r="AA248" s="31" t="n">
        <v>1</v>
      </c>
      <c r="AB248" s="33"/>
      <c r="AC248" s="37"/>
      <c r="AD248" s="33"/>
      <c r="AE248" s="32" t="n">
        <v>0</v>
      </c>
      <c r="AF248" s="31" t="n">
        <v>0</v>
      </c>
      <c r="AG248" s="38" t="n">
        <v>0</v>
      </c>
      <c r="AH248" s="1" t="s">
        <v>100</v>
      </c>
      <c r="AI248" s="26" t="n">
        <f aca="false">PRODUCT(CH248)</f>
        <v>25</v>
      </c>
      <c r="AK248" s="3" t="n">
        <v>0.333333333333333</v>
      </c>
      <c r="AL248" s="3" t="n">
        <v>2</v>
      </c>
      <c r="AM248" s="3" t="n">
        <v>1</v>
      </c>
      <c r="AN248" s="3" t="n">
        <v>0</v>
      </c>
      <c r="AO248" s="3" t="n">
        <v>0</v>
      </c>
      <c r="AP248" s="3" t="n">
        <v>0.666666666666666</v>
      </c>
      <c r="AQ248" s="3" t="n">
        <v>4</v>
      </c>
      <c r="AR248" s="3" t="n">
        <v>2</v>
      </c>
      <c r="AS248" s="3" t="n">
        <v>0</v>
      </c>
      <c r="AT248" s="3" t="n">
        <v>0</v>
      </c>
      <c r="AU248" s="3" t="n">
        <v>0.333333333333</v>
      </c>
      <c r="AV248" s="3" t="n">
        <v>2</v>
      </c>
      <c r="AW248" s="3" t="n">
        <v>1</v>
      </c>
      <c r="AX248" s="3" t="n">
        <v>0</v>
      </c>
      <c r="AY248" s="3" t="n">
        <v>0</v>
      </c>
      <c r="AZ248" s="3" t="n">
        <v>25</v>
      </c>
      <c r="BA248" s="3" t="n">
        <v>25</v>
      </c>
      <c r="BB248" s="3" t="n">
        <v>25</v>
      </c>
      <c r="BC248" s="3" t="n">
        <v>25</v>
      </c>
      <c r="BD248" s="3" t="n">
        <v>15</v>
      </c>
      <c r="BE248" s="3" t="n">
        <v>10</v>
      </c>
      <c r="BF248" s="3" t="n">
        <v>25</v>
      </c>
      <c r="BG248" s="3" t="n">
        <v>20</v>
      </c>
      <c r="BH248" s="3" t="n">
        <v>15</v>
      </c>
      <c r="BI248" s="3"/>
      <c r="BJ248" s="6" t="n">
        <f aca="false">PRODUCT(J248*AK248)</f>
        <v>0</v>
      </c>
      <c r="BK248" s="6" t="n">
        <f aca="false">PRODUCT(K248*AL248)</f>
        <v>0</v>
      </c>
      <c r="BL248" s="6" t="n">
        <f aca="false">PRODUCT(L248*AM248)</f>
        <v>0</v>
      </c>
      <c r="BM248" s="6" t="n">
        <f aca="false">PRODUCT(M248*AN248)</f>
        <v>0</v>
      </c>
      <c r="BN248" s="6" t="n">
        <f aca="false">PRODUCT(N248*AO248)</f>
        <v>0</v>
      </c>
      <c r="BO248" s="6" t="n">
        <f aca="false">PRODUCT(O248*AP248)</f>
        <v>0</v>
      </c>
      <c r="BP248" s="6" t="n">
        <f aca="false">PRODUCT(P248*AQ248)</f>
        <v>0</v>
      </c>
      <c r="BQ248" s="6" t="n">
        <f aca="false">PRODUCT(Q248*AR248)</f>
        <v>0</v>
      </c>
      <c r="BR248" s="6" t="n">
        <f aca="false">PRODUCT(R248*AS248)</f>
        <v>0</v>
      </c>
      <c r="BS248" s="6" t="n">
        <f aca="false">PRODUCT(S248*AT248)</f>
        <v>0</v>
      </c>
      <c r="BT248" s="6" t="n">
        <f aca="false">PRODUCT(T248*AU248)</f>
        <v>0</v>
      </c>
      <c r="BU248" s="6" t="n">
        <f aca="false">PRODUCT(U248*AV248)</f>
        <v>0</v>
      </c>
      <c r="BV248" s="6" t="n">
        <f aca="false">PRODUCT(V248*AW248)</f>
        <v>0</v>
      </c>
      <c r="BW248" s="6" t="n">
        <f aca="false">PRODUCT(W248*AX248)</f>
        <v>0</v>
      </c>
      <c r="BX248" s="6" t="n">
        <f aca="false">PRODUCT(X248*AY248)</f>
        <v>0</v>
      </c>
      <c r="BY248" s="6" t="n">
        <f aca="false">PRODUCT(Y248*AZ248)</f>
        <v>0</v>
      </c>
      <c r="BZ248" s="6" t="n">
        <f aca="false">PRODUCT(Z248*BA248)</f>
        <v>0</v>
      </c>
      <c r="CA248" s="6" t="n">
        <f aca="false">PRODUCT(AA248*BB248)</f>
        <v>25</v>
      </c>
      <c r="CB248" s="6" t="n">
        <f aca="false">PRODUCT(AB248*BC248)</f>
        <v>0</v>
      </c>
      <c r="CC248" s="6" t="n">
        <f aca="false">PRODUCT(AC248*BD248)</f>
        <v>0</v>
      </c>
      <c r="CD248" s="6" t="n">
        <f aca="false">PRODUCT(AD248*BE248)</f>
        <v>0</v>
      </c>
      <c r="CE248" s="6" t="n">
        <f aca="false">PRODUCT(AE248*BF248)</f>
        <v>0</v>
      </c>
      <c r="CF248" s="6" t="n">
        <f aca="false">PRODUCT(AF248*BG248)</f>
        <v>0</v>
      </c>
      <c r="CG248" s="6" t="n">
        <f aca="false">PRODUCT(AG248*BH248)</f>
        <v>0</v>
      </c>
      <c r="CH248" s="6" t="n">
        <f aca="false">SUM(BJ248:CG248)</f>
        <v>25</v>
      </c>
      <c r="CI248" s="5"/>
      <c r="CJ248" s="5"/>
      <c r="CK248" s="5"/>
    </row>
    <row r="249" customFormat="false" ht="15" hidden="false" customHeight="false" outlineLevel="0" collapsed="false">
      <c r="A249" s="25" t="n">
        <v>248</v>
      </c>
      <c r="B249" s="26" t="n">
        <f aca="false">PRODUCT(AI249)</f>
        <v>25</v>
      </c>
      <c r="C249" s="1" t="s">
        <v>423</v>
      </c>
      <c r="D249" s="27" t="n">
        <v>25211</v>
      </c>
      <c r="E249" s="28"/>
      <c r="F249" s="28"/>
      <c r="G249" s="28"/>
      <c r="H249" s="28"/>
      <c r="I249" s="29"/>
      <c r="J249" s="30"/>
      <c r="K249" s="30"/>
      <c r="L249" s="30"/>
      <c r="M249" s="30"/>
      <c r="N249" s="29"/>
      <c r="O249" s="30"/>
      <c r="P249" s="30"/>
      <c r="Q249" s="30"/>
      <c r="R249" s="30"/>
      <c r="S249" s="35"/>
      <c r="T249" s="31"/>
      <c r="U249" s="31"/>
      <c r="V249" s="31"/>
      <c r="W249" s="31"/>
      <c r="X249" s="38"/>
      <c r="Y249" s="37"/>
      <c r="Z249" s="31"/>
      <c r="AA249" s="31" t="n">
        <v>1</v>
      </c>
      <c r="AB249" s="33"/>
      <c r="AC249" s="37"/>
      <c r="AD249" s="33"/>
      <c r="AE249" s="32" t="n">
        <v>0</v>
      </c>
      <c r="AF249" s="31" t="n">
        <v>0</v>
      </c>
      <c r="AG249" s="38" t="n">
        <v>0</v>
      </c>
      <c r="AH249" s="1" t="s">
        <v>184</v>
      </c>
      <c r="AI249" s="26" t="n">
        <f aca="false">PRODUCT(CH249)</f>
        <v>25</v>
      </c>
      <c r="AK249" s="3" t="n">
        <v>0.333333333333333</v>
      </c>
      <c r="AL249" s="3" t="n">
        <v>2</v>
      </c>
      <c r="AM249" s="3" t="n">
        <v>1</v>
      </c>
      <c r="AN249" s="3" t="n">
        <v>0</v>
      </c>
      <c r="AO249" s="3" t="n">
        <v>0</v>
      </c>
      <c r="AP249" s="3" t="n">
        <v>0.666666666666666</v>
      </c>
      <c r="AQ249" s="3" t="n">
        <v>4</v>
      </c>
      <c r="AR249" s="3" t="n">
        <v>2</v>
      </c>
      <c r="AS249" s="3" t="n">
        <v>0</v>
      </c>
      <c r="AT249" s="3" t="n">
        <v>0</v>
      </c>
      <c r="AU249" s="3" t="n">
        <v>0.333333333333</v>
      </c>
      <c r="AV249" s="3" t="n">
        <v>2</v>
      </c>
      <c r="AW249" s="3" t="n">
        <v>1</v>
      </c>
      <c r="AX249" s="3" t="n">
        <v>0</v>
      </c>
      <c r="AY249" s="3" t="n">
        <v>0</v>
      </c>
      <c r="AZ249" s="3" t="n">
        <v>25</v>
      </c>
      <c r="BA249" s="3" t="n">
        <v>25</v>
      </c>
      <c r="BB249" s="3" t="n">
        <v>25</v>
      </c>
      <c r="BC249" s="3" t="n">
        <v>25</v>
      </c>
      <c r="BD249" s="3" t="n">
        <v>15</v>
      </c>
      <c r="BE249" s="3" t="n">
        <v>10</v>
      </c>
      <c r="BF249" s="3" t="n">
        <v>25</v>
      </c>
      <c r="BG249" s="3" t="n">
        <v>20</v>
      </c>
      <c r="BH249" s="3" t="n">
        <v>15</v>
      </c>
      <c r="BI249" s="3"/>
      <c r="BJ249" s="6" t="n">
        <f aca="false">PRODUCT(J249*AK249)</f>
        <v>0</v>
      </c>
      <c r="BK249" s="6" t="n">
        <f aca="false">PRODUCT(K249*AL249)</f>
        <v>0</v>
      </c>
      <c r="BL249" s="6" t="n">
        <f aca="false">PRODUCT(L249*AM249)</f>
        <v>0</v>
      </c>
      <c r="BM249" s="6" t="n">
        <f aca="false">PRODUCT(M249*AN249)</f>
        <v>0</v>
      </c>
      <c r="BN249" s="6" t="n">
        <f aca="false">PRODUCT(N249*AO249)</f>
        <v>0</v>
      </c>
      <c r="BO249" s="6" t="n">
        <f aca="false">PRODUCT(O249*AP249)</f>
        <v>0</v>
      </c>
      <c r="BP249" s="6" t="n">
        <f aca="false">PRODUCT(P249*AQ249)</f>
        <v>0</v>
      </c>
      <c r="BQ249" s="6" t="n">
        <f aca="false">PRODUCT(Q249*AR249)</f>
        <v>0</v>
      </c>
      <c r="BR249" s="6" t="n">
        <f aca="false">PRODUCT(R249*AS249)</f>
        <v>0</v>
      </c>
      <c r="BS249" s="6" t="n">
        <f aca="false">PRODUCT(S249*AT249)</f>
        <v>0</v>
      </c>
      <c r="BT249" s="6" t="n">
        <f aca="false">PRODUCT(T249*AU249)</f>
        <v>0</v>
      </c>
      <c r="BU249" s="6" t="n">
        <f aca="false">PRODUCT(U249*AV249)</f>
        <v>0</v>
      </c>
      <c r="BV249" s="6" t="n">
        <f aca="false">PRODUCT(V249*AW249)</f>
        <v>0</v>
      </c>
      <c r="BW249" s="6" t="n">
        <f aca="false">PRODUCT(W249*AX249)</f>
        <v>0</v>
      </c>
      <c r="BX249" s="6" t="n">
        <f aca="false">PRODUCT(X249*AY249)</f>
        <v>0</v>
      </c>
      <c r="BY249" s="6" t="n">
        <f aca="false">PRODUCT(Y249*AZ249)</f>
        <v>0</v>
      </c>
      <c r="BZ249" s="6" t="n">
        <f aca="false">PRODUCT(Z249*BA249)</f>
        <v>0</v>
      </c>
      <c r="CA249" s="6" t="n">
        <f aca="false">PRODUCT(AA249*BB249)</f>
        <v>25</v>
      </c>
      <c r="CB249" s="6" t="n">
        <f aca="false">PRODUCT(AB249*BC249)</f>
        <v>0</v>
      </c>
      <c r="CC249" s="6" t="n">
        <f aca="false">PRODUCT(AC249*BD249)</f>
        <v>0</v>
      </c>
      <c r="CD249" s="6" t="n">
        <f aca="false">PRODUCT(AD249*BE249)</f>
        <v>0</v>
      </c>
      <c r="CE249" s="6" t="n">
        <f aca="false">PRODUCT(AE249*BF249)</f>
        <v>0</v>
      </c>
      <c r="CF249" s="6" t="n">
        <f aca="false">PRODUCT(AF249*BG249)</f>
        <v>0</v>
      </c>
      <c r="CG249" s="6" t="n">
        <f aca="false">PRODUCT(AG249*BH249)</f>
        <v>0</v>
      </c>
      <c r="CH249" s="6" t="n">
        <f aca="false">SUM(BJ249:CG249)</f>
        <v>25</v>
      </c>
      <c r="CI249" s="5"/>
      <c r="CJ249" s="5"/>
      <c r="CK249" s="5"/>
    </row>
    <row r="250" customFormat="false" ht="15" hidden="false" customHeight="false" outlineLevel="0" collapsed="false">
      <c r="A250" s="25" t="n">
        <v>249</v>
      </c>
      <c r="B250" s="26" t="n">
        <f aca="false">PRODUCT(AI250)</f>
        <v>25</v>
      </c>
      <c r="C250" s="1" t="s">
        <v>424</v>
      </c>
      <c r="D250" s="27"/>
      <c r="E250" s="28"/>
      <c r="F250" s="28"/>
      <c r="G250" s="28"/>
      <c r="H250" s="28"/>
      <c r="I250" s="29"/>
      <c r="J250" s="30"/>
      <c r="K250" s="30"/>
      <c r="L250" s="30"/>
      <c r="M250" s="30"/>
      <c r="N250" s="29"/>
      <c r="O250" s="30"/>
      <c r="P250" s="30"/>
      <c r="Q250" s="30"/>
      <c r="R250" s="30"/>
      <c r="S250" s="35"/>
      <c r="T250" s="31"/>
      <c r="U250" s="31"/>
      <c r="V250" s="31"/>
      <c r="W250" s="31"/>
      <c r="X250" s="38"/>
      <c r="Y250" s="37"/>
      <c r="Z250" s="31"/>
      <c r="AA250" s="31"/>
      <c r="AB250" s="33" t="n">
        <v>1</v>
      </c>
      <c r="AC250" s="37"/>
      <c r="AD250" s="33"/>
      <c r="AE250" s="32" t="n">
        <v>0</v>
      </c>
      <c r="AF250" s="31" t="n">
        <v>0</v>
      </c>
      <c r="AG250" s="38" t="n">
        <v>0</v>
      </c>
      <c r="AI250" s="26" t="n">
        <f aca="false">PRODUCT(CH250)</f>
        <v>25</v>
      </c>
      <c r="AK250" s="3" t="n">
        <v>0.333333333333333</v>
      </c>
      <c r="AL250" s="3" t="n">
        <v>2</v>
      </c>
      <c r="AM250" s="3" t="n">
        <v>1</v>
      </c>
      <c r="AN250" s="3" t="n">
        <v>0</v>
      </c>
      <c r="AO250" s="3" t="n">
        <v>0</v>
      </c>
      <c r="AP250" s="3" t="n">
        <v>0.666666666666666</v>
      </c>
      <c r="AQ250" s="3" t="n">
        <v>4</v>
      </c>
      <c r="AR250" s="3" t="n">
        <v>2</v>
      </c>
      <c r="AS250" s="3" t="n">
        <v>0</v>
      </c>
      <c r="AT250" s="3" t="n">
        <v>0</v>
      </c>
      <c r="AU250" s="3" t="n">
        <v>0.333333333333</v>
      </c>
      <c r="AV250" s="3" t="n">
        <v>2</v>
      </c>
      <c r="AW250" s="3" t="n">
        <v>1</v>
      </c>
      <c r="AX250" s="3" t="n">
        <v>0</v>
      </c>
      <c r="AY250" s="3" t="n">
        <v>0</v>
      </c>
      <c r="AZ250" s="3" t="n">
        <v>25</v>
      </c>
      <c r="BA250" s="3" t="n">
        <v>25</v>
      </c>
      <c r="BB250" s="3" t="n">
        <v>25</v>
      </c>
      <c r="BC250" s="3" t="n">
        <v>25</v>
      </c>
      <c r="BD250" s="3" t="n">
        <v>15</v>
      </c>
      <c r="BE250" s="3" t="n">
        <v>10</v>
      </c>
      <c r="BF250" s="3" t="n">
        <v>25</v>
      </c>
      <c r="BG250" s="3" t="n">
        <v>20</v>
      </c>
      <c r="BH250" s="3" t="n">
        <v>15</v>
      </c>
      <c r="BI250" s="3"/>
      <c r="BJ250" s="6" t="n">
        <f aca="false">PRODUCT(J250*AK250)</f>
        <v>0</v>
      </c>
      <c r="BK250" s="6" t="n">
        <f aca="false">PRODUCT(K250*AL250)</f>
        <v>0</v>
      </c>
      <c r="BL250" s="6" t="n">
        <f aca="false">PRODUCT(L250*AM250)</f>
        <v>0</v>
      </c>
      <c r="BM250" s="6" t="n">
        <f aca="false">PRODUCT(M250*AN250)</f>
        <v>0</v>
      </c>
      <c r="BN250" s="6" t="n">
        <f aca="false">PRODUCT(N250*AO250)</f>
        <v>0</v>
      </c>
      <c r="BO250" s="6" t="n">
        <f aca="false">PRODUCT(O250*AP250)</f>
        <v>0</v>
      </c>
      <c r="BP250" s="6" t="n">
        <f aca="false">PRODUCT(P250*AQ250)</f>
        <v>0</v>
      </c>
      <c r="BQ250" s="6" t="n">
        <f aca="false">PRODUCT(Q250*AR250)</f>
        <v>0</v>
      </c>
      <c r="BR250" s="6" t="n">
        <f aca="false">PRODUCT(R250*AS250)</f>
        <v>0</v>
      </c>
      <c r="BS250" s="6" t="n">
        <f aca="false">PRODUCT(S250*AT250)</f>
        <v>0</v>
      </c>
      <c r="BT250" s="6" t="n">
        <f aca="false">PRODUCT(T250*AU250)</f>
        <v>0</v>
      </c>
      <c r="BU250" s="6" t="n">
        <f aca="false">PRODUCT(U250*AV250)</f>
        <v>0</v>
      </c>
      <c r="BV250" s="6" t="n">
        <f aca="false">PRODUCT(V250*AW250)</f>
        <v>0</v>
      </c>
      <c r="BW250" s="6" t="n">
        <f aca="false">PRODUCT(W250*AX250)</f>
        <v>0</v>
      </c>
      <c r="BX250" s="6" t="n">
        <f aca="false">PRODUCT(X250*AY250)</f>
        <v>0</v>
      </c>
      <c r="BY250" s="6" t="n">
        <f aca="false">PRODUCT(Y250*AZ250)</f>
        <v>0</v>
      </c>
      <c r="BZ250" s="6" t="n">
        <f aca="false">PRODUCT(Z250*BA250)</f>
        <v>0</v>
      </c>
      <c r="CA250" s="6" t="n">
        <f aca="false">PRODUCT(AA250*BB250)</f>
        <v>0</v>
      </c>
      <c r="CB250" s="6" t="n">
        <f aca="false">PRODUCT(AB250*BC250)</f>
        <v>25</v>
      </c>
      <c r="CC250" s="6" t="n">
        <f aca="false">PRODUCT(AC250*BD250)</f>
        <v>0</v>
      </c>
      <c r="CD250" s="6" t="n">
        <f aca="false">PRODUCT(AD250*BE250)</f>
        <v>0</v>
      </c>
      <c r="CE250" s="6" t="n">
        <f aca="false">PRODUCT(AE250*BF250)</f>
        <v>0</v>
      </c>
      <c r="CF250" s="6" t="n">
        <f aca="false">PRODUCT(AF250*BG250)</f>
        <v>0</v>
      </c>
      <c r="CG250" s="6" t="n">
        <f aca="false">PRODUCT(AG250*BH250)</f>
        <v>0</v>
      </c>
      <c r="CH250" s="6" t="n">
        <f aca="false">SUM(BJ250:CG250)</f>
        <v>25</v>
      </c>
      <c r="CI250" s="5"/>
      <c r="CJ250" s="5"/>
      <c r="CK250" s="5"/>
    </row>
    <row r="251" customFormat="false" ht="15" hidden="false" customHeight="false" outlineLevel="0" collapsed="false">
      <c r="A251" s="25" t="n">
        <v>250</v>
      </c>
      <c r="B251" s="26" t="n">
        <f aca="false">PRODUCT(AI251)</f>
        <v>25</v>
      </c>
      <c r="C251" s="1" t="s">
        <v>425</v>
      </c>
      <c r="D251" s="27" t="n">
        <v>19798</v>
      </c>
      <c r="E251" s="28"/>
      <c r="F251" s="28"/>
      <c r="G251" s="28"/>
      <c r="H251" s="28"/>
      <c r="I251" s="29"/>
      <c r="J251" s="30"/>
      <c r="K251" s="30"/>
      <c r="L251" s="30"/>
      <c r="M251" s="30"/>
      <c r="N251" s="29"/>
      <c r="O251" s="30"/>
      <c r="P251" s="30"/>
      <c r="Q251" s="30"/>
      <c r="R251" s="30"/>
      <c r="S251" s="35"/>
      <c r="T251" s="31"/>
      <c r="U251" s="31"/>
      <c r="V251" s="31"/>
      <c r="W251" s="31"/>
      <c r="X251" s="38"/>
      <c r="Y251" s="37"/>
      <c r="Z251" s="31"/>
      <c r="AA251" s="31"/>
      <c r="AB251" s="33" t="n">
        <v>1</v>
      </c>
      <c r="AC251" s="37"/>
      <c r="AD251" s="33"/>
      <c r="AE251" s="32" t="n">
        <v>0</v>
      </c>
      <c r="AF251" s="31" t="n">
        <v>0</v>
      </c>
      <c r="AG251" s="38" t="n">
        <v>0</v>
      </c>
      <c r="AH251" s="1" t="s">
        <v>272</v>
      </c>
      <c r="AI251" s="26" t="n">
        <f aca="false">PRODUCT(CH251)</f>
        <v>25</v>
      </c>
      <c r="AK251" s="3" t="n">
        <v>0.333333333333333</v>
      </c>
      <c r="AL251" s="3" t="n">
        <v>2</v>
      </c>
      <c r="AM251" s="3" t="n">
        <v>1</v>
      </c>
      <c r="AN251" s="3" t="n">
        <v>0</v>
      </c>
      <c r="AO251" s="3" t="n">
        <v>0</v>
      </c>
      <c r="AP251" s="3" t="n">
        <v>0.666666666666666</v>
      </c>
      <c r="AQ251" s="3" t="n">
        <v>4</v>
      </c>
      <c r="AR251" s="3" t="n">
        <v>2</v>
      </c>
      <c r="AS251" s="3" t="n">
        <v>0</v>
      </c>
      <c r="AT251" s="3" t="n">
        <v>0</v>
      </c>
      <c r="AU251" s="3" t="n">
        <v>0.333333333333</v>
      </c>
      <c r="AV251" s="3" t="n">
        <v>2</v>
      </c>
      <c r="AW251" s="3" t="n">
        <v>1</v>
      </c>
      <c r="AX251" s="3" t="n">
        <v>0</v>
      </c>
      <c r="AY251" s="3" t="n">
        <v>0</v>
      </c>
      <c r="AZ251" s="3" t="n">
        <v>25</v>
      </c>
      <c r="BA251" s="3" t="n">
        <v>25</v>
      </c>
      <c r="BB251" s="3" t="n">
        <v>25</v>
      </c>
      <c r="BC251" s="3" t="n">
        <v>25</v>
      </c>
      <c r="BD251" s="3" t="n">
        <v>15</v>
      </c>
      <c r="BE251" s="3" t="n">
        <v>10</v>
      </c>
      <c r="BF251" s="3" t="n">
        <v>25</v>
      </c>
      <c r="BG251" s="3" t="n">
        <v>20</v>
      </c>
      <c r="BH251" s="3" t="n">
        <v>15</v>
      </c>
      <c r="BI251" s="3"/>
      <c r="BJ251" s="6" t="n">
        <f aca="false">PRODUCT(J251*AK251)</f>
        <v>0</v>
      </c>
      <c r="BK251" s="6" t="n">
        <f aca="false">PRODUCT(K251*AL251)</f>
        <v>0</v>
      </c>
      <c r="BL251" s="6" t="n">
        <f aca="false">PRODUCT(L251*AM251)</f>
        <v>0</v>
      </c>
      <c r="BM251" s="6" t="n">
        <f aca="false">PRODUCT(M251*AN251)</f>
        <v>0</v>
      </c>
      <c r="BN251" s="6" t="n">
        <f aca="false">PRODUCT(N251*AO251)</f>
        <v>0</v>
      </c>
      <c r="BO251" s="6" t="n">
        <f aca="false">PRODUCT(O251*AP251)</f>
        <v>0</v>
      </c>
      <c r="BP251" s="6" t="n">
        <f aca="false">PRODUCT(P251*AQ251)</f>
        <v>0</v>
      </c>
      <c r="BQ251" s="6" t="n">
        <f aca="false">PRODUCT(Q251*AR251)</f>
        <v>0</v>
      </c>
      <c r="BR251" s="6" t="n">
        <f aca="false">PRODUCT(R251*AS251)</f>
        <v>0</v>
      </c>
      <c r="BS251" s="6" t="n">
        <f aca="false">PRODUCT(S251*AT251)</f>
        <v>0</v>
      </c>
      <c r="BT251" s="6" t="n">
        <f aca="false">PRODUCT(T251*AU251)</f>
        <v>0</v>
      </c>
      <c r="BU251" s="6" t="n">
        <f aca="false">PRODUCT(U251*AV251)</f>
        <v>0</v>
      </c>
      <c r="BV251" s="6" t="n">
        <f aca="false">PRODUCT(V251*AW251)</f>
        <v>0</v>
      </c>
      <c r="BW251" s="6" t="n">
        <f aca="false">PRODUCT(W251*AX251)</f>
        <v>0</v>
      </c>
      <c r="BX251" s="6" t="n">
        <f aca="false">PRODUCT(X251*AY251)</f>
        <v>0</v>
      </c>
      <c r="BY251" s="6" t="n">
        <f aca="false">PRODUCT(Y251*AZ251)</f>
        <v>0</v>
      </c>
      <c r="BZ251" s="6" t="n">
        <f aca="false">PRODUCT(Z251*BA251)</f>
        <v>0</v>
      </c>
      <c r="CA251" s="6" t="n">
        <f aca="false">PRODUCT(AA251*BB251)</f>
        <v>0</v>
      </c>
      <c r="CB251" s="6" t="n">
        <f aca="false">PRODUCT(AB251*BC251)</f>
        <v>25</v>
      </c>
      <c r="CC251" s="6" t="n">
        <f aca="false">PRODUCT(AC251*BD251)</f>
        <v>0</v>
      </c>
      <c r="CD251" s="6" t="n">
        <f aca="false">PRODUCT(AD251*BE251)</f>
        <v>0</v>
      </c>
      <c r="CE251" s="6" t="n">
        <f aca="false">PRODUCT(AE251*BF251)</f>
        <v>0</v>
      </c>
      <c r="CF251" s="6" t="n">
        <f aca="false">PRODUCT(AF251*BG251)</f>
        <v>0</v>
      </c>
      <c r="CG251" s="6" t="n">
        <f aca="false">PRODUCT(AG251*BH251)</f>
        <v>0</v>
      </c>
      <c r="CH251" s="6" t="n">
        <f aca="false">SUM(BJ251:CG251)</f>
        <v>25</v>
      </c>
      <c r="CI251" s="5"/>
      <c r="CJ251" s="5"/>
      <c r="CK251" s="5"/>
    </row>
    <row r="252" customFormat="false" ht="15" hidden="false" customHeight="false" outlineLevel="0" collapsed="false">
      <c r="A252" s="25" t="n">
        <v>251</v>
      </c>
      <c r="B252" s="26" t="n">
        <f aca="false">PRODUCT(AI252)</f>
        <v>25</v>
      </c>
      <c r="C252" s="1" t="s">
        <v>426</v>
      </c>
      <c r="D252" s="27" t="n">
        <v>18810</v>
      </c>
      <c r="E252" s="28"/>
      <c r="F252" s="28"/>
      <c r="G252" s="28"/>
      <c r="H252" s="28"/>
      <c r="I252" s="29"/>
      <c r="J252" s="30"/>
      <c r="K252" s="30"/>
      <c r="L252" s="30"/>
      <c r="M252" s="30"/>
      <c r="N252" s="29"/>
      <c r="O252" s="30"/>
      <c r="P252" s="30"/>
      <c r="Q252" s="30"/>
      <c r="R252" s="30"/>
      <c r="S252" s="38"/>
      <c r="T252" s="31"/>
      <c r="U252" s="31"/>
      <c r="V252" s="31"/>
      <c r="W252" s="31"/>
      <c r="X252" s="38"/>
      <c r="Y252" s="37"/>
      <c r="Z252" s="31"/>
      <c r="AA252" s="31" t="n">
        <v>1</v>
      </c>
      <c r="AB252" s="33"/>
      <c r="AC252" s="37"/>
      <c r="AD252" s="33"/>
      <c r="AE252" s="32" t="n">
        <v>0</v>
      </c>
      <c r="AF252" s="31" t="n">
        <v>0</v>
      </c>
      <c r="AG252" s="38" t="n">
        <v>0</v>
      </c>
      <c r="AH252" s="1" t="s">
        <v>133</v>
      </c>
      <c r="AI252" s="26" t="n">
        <f aca="false">PRODUCT(CH252)</f>
        <v>25</v>
      </c>
      <c r="AK252" s="3" t="n">
        <v>0.333333333333333</v>
      </c>
      <c r="AL252" s="3" t="n">
        <v>2</v>
      </c>
      <c r="AM252" s="3" t="n">
        <v>1</v>
      </c>
      <c r="AN252" s="3" t="n">
        <v>0</v>
      </c>
      <c r="AO252" s="3" t="n">
        <v>0</v>
      </c>
      <c r="AP252" s="3" t="n">
        <v>0.666666666666666</v>
      </c>
      <c r="AQ252" s="3" t="n">
        <v>4</v>
      </c>
      <c r="AR252" s="3" t="n">
        <v>2</v>
      </c>
      <c r="AS252" s="3" t="n">
        <v>0</v>
      </c>
      <c r="AT252" s="3" t="n">
        <v>0</v>
      </c>
      <c r="AU252" s="3" t="n">
        <v>0.333333333333</v>
      </c>
      <c r="AV252" s="3" t="n">
        <v>2</v>
      </c>
      <c r="AW252" s="3" t="n">
        <v>1</v>
      </c>
      <c r="AX252" s="3" t="n">
        <v>0</v>
      </c>
      <c r="AY252" s="3" t="n">
        <v>0</v>
      </c>
      <c r="AZ252" s="3" t="n">
        <v>25</v>
      </c>
      <c r="BA252" s="3" t="n">
        <v>25</v>
      </c>
      <c r="BB252" s="3" t="n">
        <v>25</v>
      </c>
      <c r="BC252" s="3" t="n">
        <v>25</v>
      </c>
      <c r="BD252" s="3" t="n">
        <v>15</v>
      </c>
      <c r="BE252" s="3" t="n">
        <v>10</v>
      </c>
      <c r="BF252" s="3" t="n">
        <v>25</v>
      </c>
      <c r="BG252" s="3" t="n">
        <v>20</v>
      </c>
      <c r="BH252" s="3" t="n">
        <v>15</v>
      </c>
      <c r="BI252" s="3"/>
      <c r="BJ252" s="6" t="n">
        <f aca="false">PRODUCT(J252*AK252)</f>
        <v>0</v>
      </c>
      <c r="BK252" s="6" t="n">
        <f aca="false">PRODUCT(K252*AL252)</f>
        <v>0</v>
      </c>
      <c r="BL252" s="6" t="n">
        <f aca="false">PRODUCT(L252*AM252)</f>
        <v>0</v>
      </c>
      <c r="BM252" s="6" t="n">
        <f aca="false">PRODUCT(M252*AN252)</f>
        <v>0</v>
      </c>
      <c r="BN252" s="6" t="n">
        <f aca="false">PRODUCT(N252*AO252)</f>
        <v>0</v>
      </c>
      <c r="BO252" s="6" t="n">
        <f aca="false">PRODUCT(O252*AP252)</f>
        <v>0</v>
      </c>
      <c r="BP252" s="6" t="n">
        <f aca="false">PRODUCT(P252*AQ252)</f>
        <v>0</v>
      </c>
      <c r="BQ252" s="6" t="n">
        <f aca="false">PRODUCT(Q252*AR252)</f>
        <v>0</v>
      </c>
      <c r="BR252" s="6" t="n">
        <f aca="false">PRODUCT(R252*AS252)</f>
        <v>0</v>
      </c>
      <c r="BS252" s="6" t="n">
        <f aca="false">PRODUCT(S252*AT252)</f>
        <v>0</v>
      </c>
      <c r="BT252" s="6" t="n">
        <f aca="false">PRODUCT(T252*AU252)</f>
        <v>0</v>
      </c>
      <c r="BU252" s="6" t="n">
        <f aca="false">PRODUCT(U252*AV252)</f>
        <v>0</v>
      </c>
      <c r="BV252" s="6" t="n">
        <f aca="false">PRODUCT(V252*AW252)</f>
        <v>0</v>
      </c>
      <c r="BW252" s="6" t="n">
        <f aca="false">PRODUCT(W252*AX252)</f>
        <v>0</v>
      </c>
      <c r="BX252" s="6" t="n">
        <f aca="false">PRODUCT(X252*AY252)</f>
        <v>0</v>
      </c>
      <c r="BY252" s="6" t="n">
        <f aca="false">PRODUCT(Y252*AZ252)</f>
        <v>0</v>
      </c>
      <c r="BZ252" s="6" t="n">
        <f aca="false">PRODUCT(Z252*BA252)</f>
        <v>0</v>
      </c>
      <c r="CA252" s="6" t="n">
        <f aca="false">PRODUCT(AA252*BB252)</f>
        <v>25</v>
      </c>
      <c r="CB252" s="6" t="n">
        <f aca="false">PRODUCT(AB252*BC252)</f>
        <v>0</v>
      </c>
      <c r="CC252" s="6" t="n">
        <f aca="false">PRODUCT(AC252*BD252)</f>
        <v>0</v>
      </c>
      <c r="CD252" s="6" t="n">
        <f aca="false">PRODUCT(AD252*BE252)</f>
        <v>0</v>
      </c>
      <c r="CE252" s="6" t="n">
        <f aca="false">PRODUCT(AE252*BF252)</f>
        <v>0</v>
      </c>
      <c r="CF252" s="6" t="n">
        <f aca="false">PRODUCT(AF252*BG252)</f>
        <v>0</v>
      </c>
      <c r="CG252" s="6" t="n">
        <f aca="false">PRODUCT(AG252*BH252)</f>
        <v>0</v>
      </c>
      <c r="CH252" s="6" t="n">
        <f aca="false">SUM(BJ252:CG252)</f>
        <v>25</v>
      </c>
      <c r="CI252" s="5"/>
      <c r="CJ252" s="5"/>
      <c r="CK252" s="5"/>
    </row>
    <row r="253" customFormat="false" ht="15" hidden="false" customHeight="false" outlineLevel="0" collapsed="false">
      <c r="A253" s="25" t="n">
        <v>252</v>
      </c>
      <c r="B253" s="26" t="n">
        <f aca="false">PRODUCT(AI253)</f>
        <v>25</v>
      </c>
      <c r="C253" s="1" t="s">
        <v>427</v>
      </c>
      <c r="D253" s="27" t="n">
        <v>29272</v>
      </c>
      <c r="E253" s="28"/>
      <c r="F253" s="28"/>
      <c r="G253" s="28"/>
      <c r="H253" s="28"/>
      <c r="I253" s="29"/>
      <c r="J253" s="30"/>
      <c r="K253" s="30"/>
      <c r="L253" s="30"/>
      <c r="M253" s="30"/>
      <c r="N253" s="29"/>
      <c r="O253" s="30"/>
      <c r="P253" s="30"/>
      <c r="Q253" s="30"/>
      <c r="R253" s="30"/>
      <c r="S253" s="35"/>
      <c r="T253" s="31"/>
      <c r="U253" s="31"/>
      <c r="V253" s="31"/>
      <c r="W253" s="31"/>
      <c r="X253" s="38"/>
      <c r="Y253" s="37"/>
      <c r="Z253" s="31"/>
      <c r="AA253" s="31" t="n">
        <v>1</v>
      </c>
      <c r="AB253" s="33"/>
      <c r="AC253" s="37"/>
      <c r="AD253" s="33"/>
      <c r="AE253" s="32" t="n">
        <v>0</v>
      </c>
      <c r="AF253" s="31" t="n">
        <v>0</v>
      </c>
      <c r="AG253" s="38" t="n">
        <v>0</v>
      </c>
      <c r="AH253" s="1" t="s">
        <v>100</v>
      </c>
      <c r="AI253" s="26" t="n">
        <f aca="false">PRODUCT(CH253)</f>
        <v>25</v>
      </c>
      <c r="AK253" s="3" t="n">
        <v>0.333333333333333</v>
      </c>
      <c r="AL253" s="3" t="n">
        <v>2</v>
      </c>
      <c r="AM253" s="3" t="n">
        <v>1</v>
      </c>
      <c r="AN253" s="3" t="n">
        <v>0</v>
      </c>
      <c r="AO253" s="3" t="n">
        <v>0</v>
      </c>
      <c r="AP253" s="3" t="n">
        <v>0.666666666666666</v>
      </c>
      <c r="AQ253" s="3" t="n">
        <v>4</v>
      </c>
      <c r="AR253" s="3" t="n">
        <v>2</v>
      </c>
      <c r="AS253" s="3" t="n">
        <v>0</v>
      </c>
      <c r="AT253" s="3" t="n">
        <v>0</v>
      </c>
      <c r="AU253" s="3" t="n">
        <v>0.333333333333</v>
      </c>
      <c r="AV253" s="3" t="n">
        <v>2</v>
      </c>
      <c r="AW253" s="3" t="n">
        <v>1</v>
      </c>
      <c r="AX253" s="3" t="n">
        <v>0</v>
      </c>
      <c r="AY253" s="3" t="n">
        <v>0</v>
      </c>
      <c r="AZ253" s="3" t="n">
        <v>25</v>
      </c>
      <c r="BA253" s="3" t="n">
        <v>25</v>
      </c>
      <c r="BB253" s="3" t="n">
        <v>25</v>
      </c>
      <c r="BC253" s="3" t="n">
        <v>25</v>
      </c>
      <c r="BD253" s="3" t="n">
        <v>15</v>
      </c>
      <c r="BE253" s="3" t="n">
        <v>10</v>
      </c>
      <c r="BF253" s="3" t="n">
        <v>25</v>
      </c>
      <c r="BG253" s="3" t="n">
        <v>20</v>
      </c>
      <c r="BH253" s="3" t="n">
        <v>15</v>
      </c>
      <c r="BI253" s="3"/>
      <c r="BJ253" s="6" t="n">
        <f aca="false">PRODUCT(J253*AK253)</f>
        <v>0</v>
      </c>
      <c r="BK253" s="6" t="n">
        <f aca="false">PRODUCT(K253*AL253)</f>
        <v>0</v>
      </c>
      <c r="BL253" s="6" t="n">
        <f aca="false">PRODUCT(L253*AM253)</f>
        <v>0</v>
      </c>
      <c r="BM253" s="6" t="n">
        <f aca="false">PRODUCT(M253*AN253)</f>
        <v>0</v>
      </c>
      <c r="BN253" s="6" t="n">
        <f aca="false">PRODUCT(N253*AO253)</f>
        <v>0</v>
      </c>
      <c r="BO253" s="6" t="n">
        <f aca="false">PRODUCT(O253*AP253)</f>
        <v>0</v>
      </c>
      <c r="BP253" s="6" t="n">
        <f aca="false">PRODUCT(P253*AQ253)</f>
        <v>0</v>
      </c>
      <c r="BQ253" s="6" t="n">
        <f aca="false">PRODUCT(Q253*AR253)</f>
        <v>0</v>
      </c>
      <c r="BR253" s="6" t="n">
        <f aca="false">PRODUCT(R253*AS253)</f>
        <v>0</v>
      </c>
      <c r="BS253" s="6" t="n">
        <f aca="false">PRODUCT(S253*AT253)</f>
        <v>0</v>
      </c>
      <c r="BT253" s="6" t="n">
        <f aca="false">PRODUCT(T253*AU253)</f>
        <v>0</v>
      </c>
      <c r="BU253" s="6" t="n">
        <f aca="false">PRODUCT(U253*AV253)</f>
        <v>0</v>
      </c>
      <c r="BV253" s="6" t="n">
        <f aca="false">PRODUCT(V253*AW253)</f>
        <v>0</v>
      </c>
      <c r="BW253" s="6" t="n">
        <f aca="false">PRODUCT(W253*AX253)</f>
        <v>0</v>
      </c>
      <c r="BX253" s="6" t="n">
        <f aca="false">PRODUCT(X253*AY253)</f>
        <v>0</v>
      </c>
      <c r="BY253" s="6" t="n">
        <f aca="false">PRODUCT(Y253*AZ253)</f>
        <v>0</v>
      </c>
      <c r="BZ253" s="6" t="n">
        <f aca="false">PRODUCT(Z253*BA253)</f>
        <v>0</v>
      </c>
      <c r="CA253" s="6" t="n">
        <f aca="false">PRODUCT(AA253*BB253)</f>
        <v>25</v>
      </c>
      <c r="CB253" s="6" t="n">
        <f aca="false">PRODUCT(AB253*BC253)</f>
        <v>0</v>
      </c>
      <c r="CC253" s="6" t="n">
        <f aca="false">PRODUCT(AC253*BD253)</f>
        <v>0</v>
      </c>
      <c r="CD253" s="6" t="n">
        <f aca="false">PRODUCT(AD253*BE253)</f>
        <v>0</v>
      </c>
      <c r="CE253" s="6" t="n">
        <f aca="false">PRODUCT(AE253*BF253)</f>
        <v>0</v>
      </c>
      <c r="CF253" s="6" t="n">
        <f aca="false">PRODUCT(AF253*BG253)</f>
        <v>0</v>
      </c>
      <c r="CG253" s="6" t="n">
        <f aca="false">PRODUCT(AG253*BH253)</f>
        <v>0</v>
      </c>
      <c r="CH253" s="6" t="n">
        <f aca="false">SUM(BJ253:CG253)</f>
        <v>25</v>
      </c>
      <c r="CI253" s="5"/>
      <c r="CJ253" s="5"/>
      <c r="CK253" s="5"/>
    </row>
    <row r="254" customFormat="false" ht="15" hidden="false" customHeight="false" outlineLevel="0" collapsed="false">
      <c r="A254" s="25" t="n">
        <v>253</v>
      </c>
      <c r="B254" s="26" t="n">
        <f aca="false">PRODUCT(AI254)</f>
        <v>25</v>
      </c>
      <c r="C254" s="1" t="s">
        <v>428</v>
      </c>
      <c r="D254" s="27"/>
      <c r="E254" s="28"/>
      <c r="F254" s="28"/>
      <c r="G254" s="28"/>
      <c r="H254" s="28"/>
      <c r="I254" s="29"/>
      <c r="J254" s="30"/>
      <c r="K254" s="30"/>
      <c r="L254" s="30"/>
      <c r="M254" s="30"/>
      <c r="N254" s="29"/>
      <c r="O254" s="30"/>
      <c r="P254" s="30"/>
      <c r="Q254" s="30"/>
      <c r="R254" s="30"/>
      <c r="S254" s="35"/>
      <c r="T254" s="31"/>
      <c r="U254" s="31"/>
      <c r="V254" s="31"/>
      <c r="W254" s="31"/>
      <c r="X254" s="38"/>
      <c r="Y254" s="37"/>
      <c r="Z254" s="31"/>
      <c r="AA254" s="31" t="n">
        <v>1</v>
      </c>
      <c r="AB254" s="33"/>
      <c r="AC254" s="37"/>
      <c r="AD254" s="33"/>
      <c r="AE254" s="32" t="n">
        <v>0</v>
      </c>
      <c r="AF254" s="31" t="n">
        <v>0</v>
      </c>
      <c r="AG254" s="38" t="n">
        <v>0</v>
      </c>
      <c r="AH254" s="1" t="s">
        <v>78</v>
      </c>
      <c r="AI254" s="26" t="n">
        <f aca="false">PRODUCT(CH254)</f>
        <v>25</v>
      </c>
      <c r="AK254" s="3" t="n">
        <v>0.333333333333333</v>
      </c>
      <c r="AL254" s="3" t="n">
        <v>2</v>
      </c>
      <c r="AM254" s="3" t="n">
        <v>1</v>
      </c>
      <c r="AN254" s="3" t="n">
        <v>0</v>
      </c>
      <c r="AO254" s="3" t="n">
        <v>0</v>
      </c>
      <c r="AP254" s="3" t="n">
        <v>0.666666666666666</v>
      </c>
      <c r="AQ254" s="3" t="n">
        <v>4</v>
      </c>
      <c r="AR254" s="3" t="n">
        <v>2</v>
      </c>
      <c r="AS254" s="3" t="n">
        <v>0</v>
      </c>
      <c r="AT254" s="3" t="n">
        <v>0</v>
      </c>
      <c r="AU254" s="3" t="n">
        <v>0.333333333333</v>
      </c>
      <c r="AV254" s="3" t="n">
        <v>2</v>
      </c>
      <c r="AW254" s="3" t="n">
        <v>1</v>
      </c>
      <c r="AX254" s="3" t="n">
        <v>0</v>
      </c>
      <c r="AY254" s="3" t="n">
        <v>0</v>
      </c>
      <c r="AZ254" s="3" t="n">
        <v>25</v>
      </c>
      <c r="BA254" s="3" t="n">
        <v>25</v>
      </c>
      <c r="BB254" s="3" t="n">
        <v>25</v>
      </c>
      <c r="BC254" s="3" t="n">
        <v>25</v>
      </c>
      <c r="BD254" s="3" t="n">
        <v>15</v>
      </c>
      <c r="BE254" s="3" t="n">
        <v>10</v>
      </c>
      <c r="BF254" s="3" t="n">
        <v>25</v>
      </c>
      <c r="BG254" s="3" t="n">
        <v>20</v>
      </c>
      <c r="BH254" s="3" t="n">
        <v>15</v>
      </c>
      <c r="BI254" s="3"/>
      <c r="BJ254" s="6" t="n">
        <f aca="false">PRODUCT(J254*AK254)</f>
        <v>0</v>
      </c>
      <c r="BK254" s="6" t="n">
        <f aca="false">PRODUCT(K254*AL254)</f>
        <v>0</v>
      </c>
      <c r="BL254" s="6" t="n">
        <f aca="false">PRODUCT(L254*AM254)</f>
        <v>0</v>
      </c>
      <c r="BM254" s="6" t="n">
        <f aca="false">PRODUCT(M254*AN254)</f>
        <v>0</v>
      </c>
      <c r="BN254" s="6" t="n">
        <f aca="false">PRODUCT(N254*AO254)</f>
        <v>0</v>
      </c>
      <c r="BO254" s="6" t="n">
        <f aca="false">PRODUCT(O254*AP254)</f>
        <v>0</v>
      </c>
      <c r="BP254" s="6" t="n">
        <f aca="false">PRODUCT(P254*AQ254)</f>
        <v>0</v>
      </c>
      <c r="BQ254" s="6" t="n">
        <f aca="false">PRODUCT(Q254*AR254)</f>
        <v>0</v>
      </c>
      <c r="BR254" s="6" t="n">
        <f aca="false">PRODUCT(R254*AS254)</f>
        <v>0</v>
      </c>
      <c r="BS254" s="6" t="n">
        <f aca="false">PRODUCT(S254*AT254)</f>
        <v>0</v>
      </c>
      <c r="BT254" s="6" t="n">
        <f aca="false">PRODUCT(T254*AU254)</f>
        <v>0</v>
      </c>
      <c r="BU254" s="6" t="n">
        <f aca="false">PRODUCT(U254*AV254)</f>
        <v>0</v>
      </c>
      <c r="BV254" s="6" t="n">
        <f aca="false">PRODUCT(V254*AW254)</f>
        <v>0</v>
      </c>
      <c r="BW254" s="6" t="n">
        <f aca="false">PRODUCT(W254*AX254)</f>
        <v>0</v>
      </c>
      <c r="BX254" s="6" t="n">
        <f aca="false">PRODUCT(X254*AY254)</f>
        <v>0</v>
      </c>
      <c r="BY254" s="6" t="n">
        <f aca="false">PRODUCT(Y254*AZ254)</f>
        <v>0</v>
      </c>
      <c r="BZ254" s="6" t="n">
        <f aca="false">PRODUCT(Z254*BA254)</f>
        <v>0</v>
      </c>
      <c r="CA254" s="6" t="n">
        <f aca="false">PRODUCT(AA254*BB254)</f>
        <v>25</v>
      </c>
      <c r="CB254" s="6" t="n">
        <f aca="false">PRODUCT(AB254*BC254)</f>
        <v>0</v>
      </c>
      <c r="CC254" s="6" t="n">
        <f aca="false">PRODUCT(AC254*BD254)</f>
        <v>0</v>
      </c>
      <c r="CD254" s="6" t="n">
        <f aca="false">PRODUCT(AD254*BE254)</f>
        <v>0</v>
      </c>
      <c r="CE254" s="6" t="n">
        <f aca="false">PRODUCT(AE254*BF254)</f>
        <v>0</v>
      </c>
      <c r="CF254" s="6" t="n">
        <f aca="false">PRODUCT(AF254*BG254)</f>
        <v>0</v>
      </c>
      <c r="CG254" s="6" t="n">
        <f aca="false">PRODUCT(AG254*BH254)</f>
        <v>0</v>
      </c>
      <c r="CH254" s="6" t="n">
        <f aca="false">SUM(BJ254:CG254)</f>
        <v>25</v>
      </c>
      <c r="CI254" s="5"/>
      <c r="CJ254" s="5"/>
      <c r="CK254" s="5"/>
    </row>
    <row r="255" customFormat="false" ht="15" hidden="false" customHeight="false" outlineLevel="0" collapsed="false">
      <c r="A255" s="25" t="n">
        <v>254</v>
      </c>
      <c r="B255" s="26" t="n">
        <f aca="false">PRODUCT(AI255)</f>
        <v>25</v>
      </c>
      <c r="C255" s="1" t="s">
        <v>429</v>
      </c>
      <c r="D255" s="27" t="n">
        <v>34741</v>
      </c>
      <c r="E255" s="28"/>
      <c r="F255" s="28"/>
      <c r="G255" s="28"/>
      <c r="H255" s="28"/>
      <c r="I255" s="29"/>
      <c r="J255" s="30"/>
      <c r="K255" s="30"/>
      <c r="L255" s="30"/>
      <c r="M255" s="30"/>
      <c r="N255" s="29"/>
      <c r="O255" s="30"/>
      <c r="P255" s="30"/>
      <c r="Q255" s="30"/>
      <c r="R255" s="30"/>
      <c r="S255" s="35"/>
      <c r="T255" s="31"/>
      <c r="U255" s="31"/>
      <c r="V255" s="31"/>
      <c r="W255" s="31"/>
      <c r="X255" s="38"/>
      <c r="Y255" s="37"/>
      <c r="Z255" s="31"/>
      <c r="AA255" s="31"/>
      <c r="AB255" s="33" t="n">
        <v>1</v>
      </c>
      <c r="AC255" s="37"/>
      <c r="AD255" s="33"/>
      <c r="AE255" s="32" t="n">
        <v>0</v>
      </c>
      <c r="AF255" s="31" t="n">
        <v>0</v>
      </c>
      <c r="AG255" s="38" t="n">
        <v>0</v>
      </c>
      <c r="AH255" s="1" t="s">
        <v>141</v>
      </c>
      <c r="AI255" s="26" t="n">
        <f aca="false">PRODUCT(CH255)</f>
        <v>25</v>
      </c>
      <c r="AK255" s="3" t="n">
        <v>0.333333333333333</v>
      </c>
      <c r="AL255" s="3" t="n">
        <v>2</v>
      </c>
      <c r="AM255" s="3" t="n">
        <v>1</v>
      </c>
      <c r="AN255" s="3" t="n">
        <v>0</v>
      </c>
      <c r="AO255" s="3" t="n">
        <v>0</v>
      </c>
      <c r="AP255" s="3" t="n">
        <v>0.666666666666666</v>
      </c>
      <c r="AQ255" s="3" t="n">
        <v>4</v>
      </c>
      <c r="AR255" s="3" t="n">
        <v>2</v>
      </c>
      <c r="AS255" s="3" t="n">
        <v>0</v>
      </c>
      <c r="AT255" s="3" t="n">
        <v>0</v>
      </c>
      <c r="AU255" s="3" t="n">
        <v>0.333333333333</v>
      </c>
      <c r="AV255" s="3" t="n">
        <v>2</v>
      </c>
      <c r="AW255" s="3" t="n">
        <v>1</v>
      </c>
      <c r="AX255" s="3" t="n">
        <v>0</v>
      </c>
      <c r="AY255" s="3" t="n">
        <v>0</v>
      </c>
      <c r="AZ255" s="3" t="n">
        <v>25</v>
      </c>
      <c r="BA255" s="3" t="n">
        <v>25</v>
      </c>
      <c r="BB255" s="3" t="n">
        <v>25</v>
      </c>
      <c r="BC255" s="3" t="n">
        <v>25</v>
      </c>
      <c r="BD255" s="3" t="n">
        <v>15</v>
      </c>
      <c r="BE255" s="3" t="n">
        <v>10</v>
      </c>
      <c r="BF255" s="3" t="n">
        <v>25</v>
      </c>
      <c r="BG255" s="3" t="n">
        <v>20</v>
      </c>
      <c r="BH255" s="3" t="n">
        <v>15</v>
      </c>
      <c r="BI255" s="3"/>
      <c r="BJ255" s="6" t="n">
        <f aca="false">PRODUCT(J255*AK255)</f>
        <v>0</v>
      </c>
      <c r="BK255" s="6" t="n">
        <f aca="false">PRODUCT(K255*AL255)</f>
        <v>0</v>
      </c>
      <c r="BL255" s="6" t="n">
        <f aca="false">PRODUCT(L255*AM255)</f>
        <v>0</v>
      </c>
      <c r="BM255" s="6" t="n">
        <f aca="false">PRODUCT(M255*AN255)</f>
        <v>0</v>
      </c>
      <c r="BN255" s="6" t="n">
        <f aca="false">PRODUCT(N255*AO255)</f>
        <v>0</v>
      </c>
      <c r="BO255" s="6" t="n">
        <f aca="false">PRODUCT(O255*AP255)</f>
        <v>0</v>
      </c>
      <c r="BP255" s="6" t="n">
        <f aca="false">PRODUCT(P255*AQ255)</f>
        <v>0</v>
      </c>
      <c r="BQ255" s="6" t="n">
        <f aca="false">PRODUCT(Q255*AR255)</f>
        <v>0</v>
      </c>
      <c r="BR255" s="6" t="n">
        <f aca="false">PRODUCT(R255*AS255)</f>
        <v>0</v>
      </c>
      <c r="BS255" s="6" t="n">
        <f aca="false">PRODUCT(S255*AT255)</f>
        <v>0</v>
      </c>
      <c r="BT255" s="6" t="n">
        <f aca="false">PRODUCT(T255*AU255)</f>
        <v>0</v>
      </c>
      <c r="BU255" s="6" t="n">
        <f aca="false">PRODUCT(U255*AV255)</f>
        <v>0</v>
      </c>
      <c r="BV255" s="6" t="n">
        <f aca="false">PRODUCT(V255*AW255)</f>
        <v>0</v>
      </c>
      <c r="BW255" s="6" t="n">
        <f aca="false">PRODUCT(W255*AX255)</f>
        <v>0</v>
      </c>
      <c r="BX255" s="6" t="n">
        <f aca="false">PRODUCT(X255*AY255)</f>
        <v>0</v>
      </c>
      <c r="BY255" s="6" t="n">
        <f aca="false">PRODUCT(Y255*AZ255)</f>
        <v>0</v>
      </c>
      <c r="BZ255" s="6" t="n">
        <f aca="false">PRODUCT(Z255*BA255)</f>
        <v>0</v>
      </c>
      <c r="CA255" s="6" t="n">
        <f aca="false">PRODUCT(AA255*BB255)</f>
        <v>0</v>
      </c>
      <c r="CB255" s="6" t="n">
        <f aca="false">PRODUCT(AB255*BC255)</f>
        <v>25</v>
      </c>
      <c r="CC255" s="6" t="n">
        <f aca="false">PRODUCT(AC255*BD255)</f>
        <v>0</v>
      </c>
      <c r="CD255" s="6" t="n">
        <f aca="false">PRODUCT(AD255*BE255)</f>
        <v>0</v>
      </c>
      <c r="CE255" s="6" t="n">
        <f aca="false">PRODUCT(AE255*BF255)</f>
        <v>0</v>
      </c>
      <c r="CF255" s="6" t="n">
        <f aca="false">PRODUCT(AF255*BG255)</f>
        <v>0</v>
      </c>
      <c r="CG255" s="6" t="n">
        <f aca="false">PRODUCT(AG255*BH255)</f>
        <v>0</v>
      </c>
      <c r="CH255" s="6" t="n">
        <f aca="false">SUM(BJ255:CG255)</f>
        <v>25</v>
      </c>
      <c r="CI255" s="5"/>
      <c r="CJ255" s="5"/>
      <c r="CK255" s="5"/>
    </row>
    <row r="256" customFormat="false" ht="15" hidden="false" customHeight="false" outlineLevel="0" collapsed="false">
      <c r="A256" s="25" t="n">
        <v>255</v>
      </c>
      <c r="B256" s="26" t="n">
        <f aca="false">PRODUCT(AI256)</f>
        <v>25</v>
      </c>
      <c r="C256" s="1" t="s">
        <v>430</v>
      </c>
      <c r="D256" s="27"/>
      <c r="E256" s="28"/>
      <c r="F256" s="28"/>
      <c r="G256" s="28"/>
      <c r="H256" s="28"/>
      <c r="I256" s="29"/>
      <c r="J256" s="30"/>
      <c r="K256" s="30"/>
      <c r="L256" s="30"/>
      <c r="M256" s="30"/>
      <c r="N256" s="29"/>
      <c r="O256" s="30"/>
      <c r="P256" s="30"/>
      <c r="Q256" s="30"/>
      <c r="R256" s="30"/>
      <c r="S256" s="35"/>
      <c r="T256" s="31"/>
      <c r="U256" s="31"/>
      <c r="V256" s="31"/>
      <c r="W256" s="31"/>
      <c r="X256" s="38"/>
      <c r="Y256" s="37"/>
      <c r="Z256" s="31"/>
      <c r="AA256" s="31"/>
      <c r="AB256" s="33" t="n">
        <v>1</v>
      </c>
      <c r="AC256" s="37"/>
      <c r="AD256" s="33"/>
      <c r="AE256" s="32" t="n">
        <v>0</v>
      </c>
      <c r="AF256" s="31" t="n">
        <v>0</v>
      </c>
      <c r="AG256" s="38" t="n">
        <v>0</v>
      </c>
      <c r="AH256" s="1" t="s">
        <v>98</v>
      </c>
      <c r="AI256" s="26" t="n">
        <f aca="false">PRODUCT(CH256)</f>
        <v>25</v>
      </c>
      <c r="AK256" s="3" t="n">
        <v>0.333333333333333</v>
      </c>
      <c r="AL256" s="3" t="n">
        <v>2</v>
      </c>
      <c r="AM256" s="3" t="n">
        <v>1</v>
      </c>
      <c r="AN256" s="3" t="n">
        <v>0</v>
      </c>
      <c r="AO256" s="3" t="n">
        <v>0</v>
      </c>
      <c r="AP256" s="3" t="n">
        <v>0.666666666666666</v>
      </c>
      <c r="AQ256" s="3" t="n">
        <v>4</v>
      </c>
      <c r="AR256" s="3" t="n">
        <v>2</v>
      </c>
      <c r="AS256" s="3" t="n">
        <v>0</v>
      </c>
      <c r="AT256" s="3" t="n">
        <v>0</v>
      </c>
      <c r="AU256" s="3" t="n">
        <v>0.333333333333</v>
      </c>
      <c r="AV256" s="3" t="n">
        <v>2</v>
      </c>
      <c r="AW256" s="3" t="n">
        <v>1</v>
      </c>
      <c r="AX256" s="3" t="n">
        <v>0</v>
      </c>
      <c r="AY256" s="3" t="n">
        <v>0</v>
      </c>
      <c r="AZ256" s="3" t="n">
        <v>25</v>
      </c>
      <c r="BA256" s="3" t="n">
        <v>25</v>
      </c>
      <c r="BB256" s="3" t="n">
        <v>25</v>
      </c>
      <c r="BC256" s="3" t="n">
        <v>25</v>
      </c>
      <c r="BD256" s="3" t="n">
        <v>15</v>
      </c>
      <c r="BE256" s="3" t="n">
        <v>10</v>
      </c>
      <c r="BF256" s="3" t="n">
        <v>25</v>
      </c>
      <c r="BG256" s="3" t="n">
        <v>20</v>
      </c>
      <c r="BH256" s="3" t="n">
        <v>15</v>
      </c>
      <c r="BI256" s="3"/>
      <c r="BJ256" s="6" t="n">
        <f aca="false">PRODUCT(J256*AK256)</f>
        <v>0</v>
      </c>
      <c r="BK256" s="6" t="n">
        <f aca="false">PRODUCT(K256*AL256)</f>
        <v>0</v>
      </c>
      <c r="BL256" s="6" t="n">
        <f aca="false">PRODUCT(L256*AM256)</f>
        <v>0</v>
      </c>
      <c r="BM256" s="6" t="n">
        <f aca="false">PRODUCT(M256*AN256)</f>
        <v>0</v>
      </c>
      <c r="BN256" s="6" t="n">
        <f aca="false">PRODUCT(N256*AO256)</f>
        <v>0</v>
      </c>
      <c r="BO256" s="6" t="n">
        <f aca="false">PRODUCT(O256*AP256)</f>
        <v>0</v>
      </c>
      <c r="BP256" s="6" t="n">
        <f aca="false">PRODUCT(P256*AQ256)</f>
        <v>0</v>
      </c>
      <c r="BQ256" s="6" t="n">
        <f aca="false">PRODUCT(Q256*AR256)</f>
        <v>0</v>
      </c>
      <c r="BR256" s="6" t="n">
        <f aca="false">PRODUCT(R256*AS256)</f>
        <v>0</v>
      </c>
      <c r="BS256" s="6" t="n">
        <f aca="false">PRODUCT(S256*AT256)</f>
        <v>0</v>
      </c>
      <c r="BT256" s="6" t="n">
        <f aca="false">PRODUCT(T256*AU256)</f>
        <v>0</v>
      </c>
      <c r="BU256" s="6" t="n">
        <f aca="false">PRODUCT(U256*AV256)</f>
        <v>0</v>
      </c>
      <c r="BV256" s="6" t="n">
        <f aca="false">PRODUCT(V256*AW256)</f>
        <v>0</v>
      </c>
      <c r="BW256" s="6" t="n">
        <f aca="false">PRODUCT(W256*AX256)</f>
        <v>0</v>
      </c>
      <c r="BX256" s="6" t="n">
        <f aca="false">PRODUCT(X256*AY256)</f>
        <v>0</v>
      </c>
      <c r="BY256" s="6" t="n">
        <f aca="false">PRODUCT(Y256*AZ256)</f>
        <v>0</v>
      </c>
      <c r="BZ256" s="6" t="n">
        <f aca="false">PRODUCT(Z256*BA256)</f>
        <v>0</v>
      </c>
      <c r="CA256" s="6" t="n">
        <f aca="false">PRODUCT(AA256*BB256)</f>
        <v>0</v>
      </c>
      <c r="CB256" s="6" t="n">
        <f aca="false">PRODUCT(AB256*BC256)</f>
        <v>25</v>
      </c>
      <c r="CC256" s="6" t="n">
        <f aca="false">PRODUCT(AC256*BD256)</f>
        <v>0</v>
      </c>
      <c r="CD256" s="6" t="n">
        <f aca="false">PRODUCT(AD256*BE256)</f>
        <v>0</v>
      </c>
      <c r="CE256" s="6" t="n">
        <f aca="false">PRODUCT(AE256*BF256)</f>
        <v>0</v>
      </c>
      <c r="CF256" s="6" t="n">
        <f aca="false">PRODUCT(AF256*BG256)</f>
        <v>0</v>
      </c>
      <c r="CG256" s="6" t="n">
        <f aca="false">PRODUCT(AG256*BH256)</f>
        <v>0</v>
      </c>
      <c r="CH256" s="6" t="n">
        <f aca="false">SUM(BJ256:CG256)</f>
        <v>25</v>
      </c>
      <c r="CI256" s="5"/>
      <c r="CJ256" s="5"/>
      <c r="CK256" s="5"/>
    </row>
    <row r="257" customFormat="false" ht="15" hidden="false" customHeight="false" outlineLevel="0" collapsed="false">
      <c r="A257" s="25" t="n">
        <v>256</v>
      </c>
      <c r="B257" s="26" t="n">
        <f aca="false">PRODUCT(AI257)</f>
        <v>25</v>
      </c>
      <c r="C257" s="1" t="s">
        <v>431</v>
      </c>
      <c r="D257" s="27"/>
      <c r="E257" s="28"/>
      <c r="F257" s="28"/>
      <c r="G257" s="28"/>
      <c r="H257" s="28"/>
      <c r="I257" s="29"/>
      <c r="J257" s="30"/>
      <c r="K257" s="30"/>
      <c r="L257" s="30"/>
      <c r="M257" s="30"/>
      <c r="N257" s="29"/>
      <c r="O257" s="30"/>
      <c r="P257" s="30"/>
      <c r="Q257" s="30"/>
      <c r="R257" s="30"/>
      <c r="S257" s="35"/>
      <c r="T257" s="31"/>
      <c r="U257" s="31"/>
      <c r="V257" s="31"/>
      <c r="W257" s="31"/>
      <c r="X257" s="38"/>
      <c r="Y257" s="37"/>
      <c r="Z257" s="31"/>
      <c r="AA257" s="31" t="n">
        <v>1</v>
      </c>
      <c r="AB257" s="33"/>
      <c r="AC257" s="37"/>
      <c r="AD257" s="33"/>
      <c r="AE257" s="32" t="n">
        <v>0</v>
      </c>
      <c r="AF257" s="31" t="n">
        <v>0</v>
      </c>
      <c r="AG257" s="38" t="n">
        <v>0</v>
      </c>
      <c r="AH257" s="1" t="s">
        <v>394</v>
      </c>
      <c r="AI257" s="26" t="n">
        <f aca="false">PRODUCT(CH257)</f>
        <v>25</v>
      </c>
      <c r="AK257" s="3" t="n">
        <v>0.333333333333333</v>
      </c>
      <c r="AL257" s="3" t="n">
        <v>2</v>
      </c>
      <c r="AM257" s="3" t="n">
        <v>1</v>
      </c>
      <c r="AN257" s="3" t="n">
        <v>0</v>
      </c>
      <c r="AO257" s="3" t="n">
        <v>0</v>
      </c>
      <c r="AP257" s="3" t="n">
        <v>0.666666666666666</v>
      </c>
      <c r="AQ257" s="3" t="n">
        <v>4</v>
      </c>
      <c r="AR257" s="3" t="n">
        <v>2</v>
      </c>
      <c r="AS257" s="3" t="n">
        <v>0</v>
      </c>
      <c r="AT257" s="3" t="n">
        <v>0</v>
      </c>
      <c r="AU257" s="3" t="n">
        <v>0.333333333333</v>
      </c>
      <c r="AV257" s="3" t="n">
        <v>2</v>
      </c>
      <c r="AW257" s="3" t="n">
        <v>1</v>
      </c>
      <c r="AX257" s="3" t="n">
        <v>0</v>
      </c>
      <c r="AY257" s="3" t="n">
        <v>0</v>
      </c>
      <c r="AZ257" s="3" t="n">
        <v>25</v>
      </c>
      <c r="BA257" s="3" t="n">
        <v>25</v>
      </c>
      <c r="BB257" s="3" t="n">
        <v>25</v>
      </c>
      <c r="BC257" s="3" t="n">
        <v>25</v>
      </c>
      <c r="BD257" s="3" t="n">
        <v>15</v>
      </c>
      <c r="BE257" s="3" t="n">
        <v>10</v>
      </c>
      <c r="BF257" s="3" t="n">
        <v>25</v>
      </c>
      <c r="BG257" s="3" t="n">
        <v>20</v>
      </c>
      <c r="BH257" s="3" t="n">
        <v>15</v>
      </c>
      <c r="BI257" s="3"/>
      <c r="BJ257" s="6" t="n">
        <f aca="false">PRODUCT(J257*AK257)</f>
        <v>0</v>
      </c>
      <c r="BK257" s="6" t="n">
        <f aca="false">PRODUCT(K257*AL257)</f>
        <v>0</v>
      </c>
      <c r="BL257" s="6" t="n">
        <f aca="false">PRODUCT(L257*AM257)</f>
        <v>0</v>
      </c>
      <c r="BM257" s="6" t="n">
        <f aca="false">PRODUCT(M257*AN257)</f>
        <v>0</v>
      </c>
      <c r="BN257" s="6" t="n">
        <f aca="false">PRODUCT(N257*AO257)</f>
        <v>0</v>
      </c>
      <c r="BO257" s="6" t="n">
        <f aca="false">PRODUCT(O257*AP257)</f>
        <v>0</v>
      </c>
      <c r="BP257" s="6" t="n">
        <f aca="false">PRODUCT(P257*AQ257)</f>
        <v>0</v>
      </c>
      <c r="BQ257" s="6" t="n">
        <f aca="false">PRODUCT(Q257*AR257)</f>
        <v>0</v>
      </c>
      <c r="BR257" s="6" t="n">
        <f aca="false">PRODUCT(R257*AS257)</f>
        <v>0</v>
      </c>
      <c r="BS257" s="6" t="n">
        <f aca="false">PRODUCT(S257*AT257)</f>
        <v>0</v>
      </c>
      <c r="BT257" s="6" t="n">
        <f aca="false">PRODUCT(T257*AU257)</f>
        <v>0</v>
      </c>
      <c r="BU257" s="6" t="n">
        <f aca="false">PRODUCT(U257*AV257)</f>
        <v>0</v>
      </c>
      <c r="BV257" s="6" t="n">
        <f aca="false">PRODUCT(V257*AW257)</f>
        <v>0</v>
      </c>
      <c r="BW257" s="6" t="n">
        <f aca="false">PRODUCT(W257*AX257)</f>
        <v>0</v>
      </c>
      <c r="BX257" s="6" t="n">
        <f aca="false">PRODUCT(X257*AY257)</f>
        <v>0</v>
      </c>
      <c r="BY257" s="6" t="n">
        <f aca="false">PRODUCT(Y257*AZ257)</f>
        <v>0</v>
      </c>
      <c r="BZ257" s="6" t="n">
        <f aca="false">PRODUCT(Z257*BA257)</f>
        <v>0</v>
      </c>
      <c r="CA257" s="6" t="n">
        <f aca="false">PRODUCT(AA257*BB257)</f>
        <v>25</v>
      </c>
      <c r="CB257" s="6" t="n">
        <f aca="false">PRODUCT(AB257*BC257)</f>
        <v>0</v>
      </c>
      <c r="CC257" s="6" t="n">
        <f aca="false">PRODUCT(AC257*BD257)</f>
        <v>0</v>
      </c>
      <c r="CD257" s="6" t="n">
        <f aca="false">PRODUCT(AD257*BE257)</f>
        <v>0</v>
      </c>
      <c r="CE257" s="6" t="n">
        <f aca="false">PRODUCT(AE257*BF257)</f>
        <v>0</v>
      </c>
      <c r="CF257" s="6" t="n">
        <f aca="false">PRODUCT(AF257*BG257)</f>
        <v>0</v>
      </c>
      <c r="CG257" s="6" t="n">
        <f aca="false">PRODUCT(AG257*BH257)</f>
        <v>0</v>
      </c>
      <c r="CH257" s="6" t="n">
        <f aca="false">SUM(BJ257:CG257)</f>
        <v>25</v>
      </c>
      <c r="CI257" s="5"/>
      <c r="CJ257" s="5"/>
      <c r="CK257" s="5"/>
    </row>
    <row r="258" customFormat="false" ht="15" hidden="false" customHeight="false" outlineLevel="0" collapsed="false">
      <c r="A258" s="25" t="n">
        <v>257</v>
      </c>
      <c r="B258" s="26" t="n">
        <f aca="false">PRODUCT(AI258)</f>
        <v>25</v>
      </c>
      <c r="C258" s="1" t="s">
        <v>432</v>
      </c>
      <c r="D258" s="27"/>
      <c r="E258" s="28"/>
      <c r="F258" s="28"/>
      <c r="G258" s="28"/>
      <c r="H258" s="28"/>
      <c r="I258" s="29"/>
      <c r="J258" s="30"/>
      <c r="K258" s="30"/>
      <c r="L258" s="30"/>
      <c r="M258" s="30"/>
      <c r="N258" s="29"/>
      <c r="O258" s="30"/>
      <c r="P258" s="30"/>
      <c r="Q258" s="30"/>
      <c r="R258" s="30"/>
      <c r="S258" s="35"/>
      <c r="T258" s="31"/>
      <c r="U258" s="31"/>
      <c r="V258" s="31"/>
      <c r="W258" s="31"/>
      <c r="X258" s="38"/>
      <c r="Y258" s="37"/>
      <c r="Z258" s="31"/>
      <c r="AA258" s="31" t="n">
        <v>1</v>
      </c>
      <c r="AB258" s="33"/>
      <c r="AC258" s="37"/>
      <c r="AD258" s="33"/>
      <c r="AE258" s="32" t="n">
        <v>0</v>
      </c>
      <c r="AF258" s="31" t="n">
        <v>0</v>
      </c>
      <c r="AG258" s="38" t="n">
        <v>0</v>
      </c>
      <c r="AH258" s="1" t="s">
        <v>67</v>
      </c>
      <c r="AI258" s="26" t="n">
        <f aca="false">PRODUCT(CH258)</f>
        <v>25</v>
      </c>
      <c r="AK258" s="3" t="n">
        <v>0.333333333333333</v>
      </c>
      <c r="AL258" s="3" t="n">
        <v>2</v>
      </c>
      <c r="AM258" s="3" t="n">
        <v>1</v>
      </c>
      <c r="AN258" s="3" t="n">
        <v>0</v>
      </c>
      <c r="AO258" s="3" t="n">
        <v>0</v>
      </c>
      <c r="AP258" s="3" t="n">
        <v>0.666666666666666</v>
      </c>
      <c r="AQ258" s="3" t="n">
        <v>4</v>
      </c>
      <c r="AR258" s="3" t="n">
        <v>2</v>
      </c>
      <c r="AS258" s="3" t="n">
        <v>0</v>
      </c>
      <c r="AT258" s="3" t="n">
        <v>0</v>
      </c>
      <c r="AU258" s="3" t="n">
        <v>0.333333333333</v>
      </c>
      <c r="AV258" s="3" t="n">
        <v>2</v>
      </c>
      <c r="AW258" s="3" t="n">
        <v>1</v>
      </c>
      <c r="AX258" s="3" t="n">
        <v>0</v>
      </c>
      <c r="AY258" s="3" t="n">
        <v>0</v>
      </c>
      <c r="AZ258" s="3" t="n">
        <v>25</v>
      </c>
      <c r="BA258" s="3" t="n">
        <v>25</v>
      </c>
      <c r="BB258" s="3" t="n">
        <v>25</v>
      </c>
      <c r="BC258" s="3" t="n">
        <v>25</v>
      </c>
      <c r="BD258" s="3" t="n">
        <v>15</v>
      </c>
      <c r="BE258" s="3" t="n">
        <v>10</v>
      </c>
      <c r="BF258" s="3" t="n">
        <v>25</v>
      </c>
      <c r="BG258" s="3" t="n">
        <v>20</v>
      </c>
      <c r="BH258" s="3" t="n">
        <v>15</v>
      </c>
      <c r="BI258" s="3"/>
      <c r="BJ258" s="6" t="n">
        <f aca="false">PRODUCT(J258*AK258)</f>
        <v>0</v>
      </c>
      <c r="BK258" s="6" t="n">
        <f aca="false">PRODUCT(K258*AL258)</f>
        <v>0</v>
      </c>
      <c r="BL258" s="6" t="n">
        <f aca="false">PRODUCT(L258*AM258)</f>
        <v>0</v>
      </c>
      <c r="BM258" s="6" t="n">
        <f aca="false">PRODUCT(M258*AN258)</f>
        <v>0</v>
      </c>
      <c r="BN258" s="6" t="n">
        <f aca="false">PRODUCT(N258*AO258)</f>
        <v>0</v>
      </c>
      <c r="BO258" s="6" t="n">
        <f aca="false">PRODUCT(O258*AP258)</f>
        <v>0</v>
      </c>
      <c r="BP258" s="6" t="n">
        <f aca="false">PRODUCT(P258*AQ258)</f>
        <v>0</v>
      </c>
      <c r="BQ258" s="6" t="n">
        <f aca="false">PRODUCT(Q258*AR258)</f>
        <v>0</v>
      </c>
      <c r="BR258" s="6" t="n">
        <f aca="false">PRODUCT(R258*AS258)</f>
        <v>0</v>
      </c>
      <c r="BS258" s="6" t="n">
        <f aca="false">PRODUCT(S258*AT258)</f>
        <v>0</v>
      </c>
      <c r="BT258" s="6" t="n">
        <f aca="false">PRODUCT(T258*AU258)</f>
        <v>0</v>
      </c>
      <c r="BU258" s="6" t="n">
        <f aca="false">PRODUCT(U258*AV258)</f>
        <v>0</v>
      </c>
      <c r="BV258" s="6" t="n">
        <f aca="false">PRODUCT(V258*AW258)</f>
        <v>0</v>
      </c>
      <c r="BW258" s="6" t="n">
        <f aca="false">PRODUCT(W258*AX258)</f>
        <v>0</v>
      </c>
      <c r="BX258" s="6" t="n">
        <f aca="false">PRODUCT(X258*AY258)</f>
        <v>0</v>
      </c>
      <c r="BY258" s="6" t="n">
        <f aca="false">PRODUCT(Y258*AZ258)</f>
        <v>0</v>
      </c>
      <c r="BZ258" s="6" t="n">
        <f aca="false">PRODUCT(Z258*BA258)</f>
        <v>0</v>
      </c>
      <c r="CA258" s="6" t="n">
        <f aca="false">PRODUCT(AA258*BB258)</f>
        <v>25</v>
      </c>
      <c r="CB258" s="6" t="n">
        <f aca="false">PRODUCT(AB258*BC258)</f>
        <v>0</v>
      </c>
      <c r="CC258" s="6" t="n">
        <f aca="false">PRODUCT(AC258*BD258)</f>
        <v>0</v>
      </c>
      <c r="CD258" s="6" t="n">
        <f aca="false">PRODUCT(AD258*BE258)</f>
        <v>0</v>
      </c>
      <c r="CE258" s="6" t="n">
        <f aca="false">PRODUCT(AE258*BF258)</f>
        <v>0</v>
      </c>
      <c r="CF258" s="6" t="n">
        <f aca="false">PRODUCT(AF258*BG258)</f>
        <v>0</v>
      </c>
      <c r="CG258" s="6" t="n">
        <f aca="false">PRODUCT(AG258*BH258)</f>
        <v>0</v>
      </c>
      <c r="CH258" s="6" t="n">
        <f aca="false">SUM(BJ258:CG258)</f>
        <v>25</v>
      </c>
      <c r="CI258" s="5"/>
      <c r="CJ258" s="5"/>
      <c r="CK258" s="5"/>
    </row>
    <row r="259" customFormat="false" ht="15" hidden="false" customHeight="false" outlineLevel="0" collapsed="false">
      <c r="A259" s="25" t="n">
        <v>258</v>
      </c>
      <c r="B259" s="26" t="n">
        <f aca="false">PRODUCT(AI259)</f>
        <v>25</v>
      </c>
      <c r="C259" s="1" t="s">
        <v>433</v>
      </c>
      <c r="D259" s="27" t="n">
        <v>18872</v>
      </c>
      <c r="E259" s="28"/>
      <c r="F259" s="28"/>
      <c r="G259" s="28"/>
      <c r="H259" s="28"/>
      <c r="I259" s="29"/>
      <c r="J259" s="30"/>
      <c r="K259" s="30"/>
      <c r="L259" s="30"/>
      <c r="M259" s="30"/>
      <c r="N259" s="29"/>
      <c r="O259" s="30"/>
      <c r="P259" s="30"/>
      <c r="Q259" s="30"/>
      <c r="R259" s="30"/>
      <c r="S259" s="35"/>
      <c r="T259" s="31"/>
      <c r="U259" s="31"/>
      <c r="V259" s="31"/>
      <c r="W259" s="31"/>
      <c r="X259" s="38"/>
      <c r="Y259" s="37"/>
      <c r="Z259" s="31"/>
      <c r="AA259" s="31"/>
      <c r="AB259" s="33" t="n">
        <v>1</v>
      </c>
      <c r="AC259" s="37"/>
      <c r="AD259" s="33"/>
      <c r="AE259" s="32" t="n">
        <v>0</v>
      </c>
      <c r="AF259" s="31" t="n">
        <v>0</v>
      </c>
      <c r="AG259" s="38" t="n">
        <v>0</v>
      </c>
      <c r="AH259" s="1" t="s">
        <v>434</v>
      </c>
      <c r="AI259" s="26" t="n">
        <f aca="false">PRODUCT(CH259)</f>
        <v>25</v>
      </c>
      <c r="AK259" s="3" t="n">
        <v>0.333333333333333</v>
      </c>
      <c r="AL259" s="3" t="n">
        <v>2</v>
      </c>
      <c r="AM259" s="3" t="n">
        <v>1</v>
      </c>
      <c r="AN259" s="3" t="n">
        <v>0</v>
      </c>
      <c r="AO259" s="3" t="n">
        <v>0</v>
      </c>
      <c r="AP259" s="3" t="n">
        <v>0.666666666666666</v>
      </c>
      <c r="AQ259" s="3" t="n">
        <v>4</v>
      </c>
      <c r="AR259" s="3" t="n">
        <v>2</v>
      </c>
      <c r="AS259" s="3" t="n">
        <v>0</v>
      </c>
      <c r="AT259" s="3" t="n">
        <v>0</v>
      </c>
      <c r="AU259" s="3" t="n">
        <v>0.333333333333</v>
      </c>
      <c r="AV259" s="3" t="n">
        <v>2</v>
      </c>
      <c r="AW259" s="3" t="n">
        <v>1</v>
      </c>
      <c r="AX259" s="3" t="n">
        <v>0</v>
      </c>
      <c r="AY259" s="3" t="n">
        <v>0</v>
      </c>
      <c r="AZ259" s="3" t="n">
        <v>25</v>
      </c>
      <c r="BA259" s="3" t="n">
        <v>25</v>
      </c>
      <c r="BB259" s="3" t="n">
        <v>25</v>
      </c>
      <c r="BC259" s="3" t="n">
        <v>25</v>
      </c>
      <c r="BD259" s="3" t="n">
        <v>15</v>
      </c>
      <c r="BE259" s="3" t="n">
        <v>10</v>
      </c>
      <c r="BF259" s="3" t="n">
        <v>25</v>
      </c>
      <c r="BG259" s="3" t="n">
        <v>20</v>
      </c>
      <c r="BH259" s="3" t="n">
        <v>15</v>
      </c>
      <c r="BI259" s="3"/>
      <c r="BJ259" s="6" t="n">
        <f aca="false">PRODUCT(J259*AK259)</f>
        <v>0</v>
      </c>
      <c r="BK259" s="6" t="n">
        <f aca="false">PRODUCT(K259*AL259)</f>
        <v>0</v>
      </c>
      <c r="BL259" s="6" t="n">
        <f aca="false">PRODUCT(L259*AM259)</f>
        <v>0</v>
      </c>
      <c r="BM259" s="6" t="n">
        <f aca="false">PRODUCT(M259*AN259)</f>
        <v>0</v>
      </c>
      <c r="BN259" s="6" t="n">
        <f aca="false">PRODUCT(N259*AO259)</f>
        <v>0</v>
      </c>
      <c r="BO259" s="6" t="n">
        <f aca="false">PRODUCT(O259*AP259)</f>
        <v>0</v>
      </c>
      <c r="BP259" s="6" t="n">
        <f aca="false">PRODUCT(P259*AQ259)</f>
        <v>0</v>
      </c>
      <c r="BQ259" s="6" t="n">
        <f aca="false">PRODUCT(Q259*AR259)</f>
        <v>0</v>
      </c>
      <c r="BR259" s="6" t="n">
        <f aca="false">PRODUCT(R259*AS259)</f>
        <v>0</v>
      </c>
      <c r="BS259" s="6" t="n">
        <f aca="false">PRODUCT(S259*AT259)</f>
        <v>0</v>
      </c>
      <c r="BT259" s="6" t="n">
        <f aca="false">PRODUCT(T259*AU259)</f>
        <v>0</v>
      </c>
      <c r="BU259" s="6" t="n">
        <f aca="false">PRODUCT(U259*AV259)</f>
        <v>0</v>
      </c>
      <c r="BV259" s="6" t="n">
        <f aca="false">PRODUCT(V259*AW259)</f>
        <v>0</v>
      </c>
      <c r="BW259" s="6" t="n">
        <f aca="false">PRODUCT(W259*AX259)</f>
        <v>0</v>
      </c>
      <c r="BX259" s="6" t="n">
        <f aca="false">PRODUCT(X259*AY259)</f>
        <v>0</v>
      </c>
      <c r="BY259" s="6" t="n">
        <f aca="false">PRODUCT(Y259*AZ259)</f>
        <v>0</v>
      </c>
      <c r="BZ259" s="6" t="n">
        <f aca="false">PRODUCT(Z259*BA259)</f>
        <v>0</v>
      </c>
      <c r="CA259" s="6" t="n">
        <f aca="false">PRODUCT(AA259*BB259)</f>
        <v>0</v>
      </c>
      <c r="CB259" s="6" t="n">
        <f aca="false">PRODUCT(AB259*BC259)</f>
        <v>25</v>
      </c>
      <c r="CC259" s="6" t="n">
        <f aca="false">PRODUCT(AC259*BD259)</f>
        <v>0</v>
      </c>
      <c r="CD259" s="6" t="n">
        <f aca="false">PRODUCT(AD259*BE259)</f>
        <v>0</v>
      </c>
      <c r="CE259" s="6" t="n">
        <f aca="false">PRODUCT(AE259*BF259)</f>
        <v>0</v>
      </c>
      <c r="CF259" s="6" t="n">
        <f aca="false">PRODUCT(AF259*BG259)</f>
        <v>0</v>
      </c>
      <c r="CG259" s="6" t="n">
        <f aca="false">PRODUCT(AG259*BH259)</f>
        <v>0</v>
      </c>
      <c r="CH259" s="6" t="n">
        <f aca="false">SUM(BJ259:CG259)</f>
        <v>25</v>
      </c>
      <c r="CI259" s="5"/>
      <c r="CJ259" s="5"/>
      <c r="CK259" s="5"/>
    </row>
    <row r="260" customFormat="false" ht="15" hidden="false" customHeight="false" outlineLevel="0" collapsed="false">
      <c r="A260" s="25" t="n">
        <v>259</v>
      </c>
      <c r="B260" s="26" t="n">
        <f aca="false">PRODUCT(AI260)</f>
        <v>25</v>
      </c>
      <c r="C260" s="1" t="s">
        <v>435</v>
      </c>
      <c r="D260" s="27"/>
      <c r="E260" s="28"/>
      <c r="F260" s="28"/>
      <c r="G260" s="28"/>
      <c r="H260" s="28"/>
      <c r="I260" s="29"/>
      <c r="J260" s="30"/>
      <c r="K260" s="30"/>
      <c r="L260" s="30"/>
      <c r="M260" s="30"/>
      <c r="N260" s="29"/>
      <c r="O260" s="30"/>
      <c r="P260" s="30"/>
      <c r="Q260" s="30"/>
      <c r="R260" s="30"/>
      <c r="S260" s="35"/>
      <c r="T260" s="31"/>
      <c r="U260" s="31"/>
      <c r="V260" s="31"/>
      <c r="W260" s="31"/>
      <c r="X260" s="38"/>
      <c r="Y260" s="37"/>
      <c r="Z260" s="31"/>
      <c r="AA260" s="31"/>
      <c r="AB260" s="33" t="n">
        <v>1</v>
      </c>
      <c r="AC260" s="37"/>
      <c r="AD260" s="33"/>
      <c r="AE260" s="32" t="n">
        <v>0</v>
      </c>
      <c r="AF260" s="31" t="n">
        <v>0</v>
      </c>
      <c r="AG260" s="38" t="n">
        <v>0</v>
      </c>
      <c r="AH260" s="1" t="s">
        <v>255</v>
      </c>
      <c r="AI260" s="26" t="n">
        <f aca="false">PRODUCT(CH260)</f>
        <v>25</v>
      </c>
      <c r="AK260" s="3" t="n">
        <v>0.333333333333333</v>
      </c>
      <c r="AL260" s="3" t="n">
        <v>2</v>
      </c>
      <c r="AM260" s="3" t="n">
        <v>1</v>
      </c>
      <c r="AN260" s="3" t="n">
        <v>0</v>
      </c>
      <c r="AO260" s="3" t="n">
        <v>0</v>
      </c>
      <c r="AP260" s="3" t="n">
        <v>0.666666666666666</v>
      </c>
      <c r="AQ260" s="3" t="n">
        <v>4</v>
      </c>
      <c r="AR260" s="3" t="n">
        <v>2</v>
      </c>
      <c r="AS260" s="3" t="n">
        <v>0</v>
      </c>
      <c r="AT260" s="3" t="n">
        <v>0</v>
      </c>
      <c r="AU260" s="3" t="n">
        <v>0.333333333333</v>
      </c>
      <c r="AV260" s="3" t="n">
        <v>2</v>
      </c>
      <c r="AW260" s="3" t="n">
        <v>1</v>
      </c>
      <c r="AX260" s="3" t="n">
        <v>0</v>
      </c>
      <c r="AY260" s="3" t="n">
        <v>0</v>
      </c>
      <c r="AZ260" s="3" t="n">
        <v>25</v>
      </c>
      <c r="BA260" s="3" t="n">
        <v>25</v>
      </c>
      <c r="BB260" s="3" t="n">
        <v>25</v>
      </c>
      <c r="BC260" s="3" t="n">
        <v>25</v>
      </c>
      <c r="BD260" s="3" t="n">
        <v>15</v>
      </c>
      <c r="BE260" s="3" t="n">
        <v>10</v>
      </c>
      <c r="BF260" s="3" t="n">
        <v>25</v>
      </c>
      <c r="BG260" s="3" t="n">
        <v>20</v>
      </c>
      <c r="BH260" s="3" t="n">
        <v>15</v>
      </c>
      <c r="BI260" s="3"/>
      <c r="BJ260" s="6" t="n">
        <f aca="false">PRODUCT(J260*AK260)</f>
        <v>0</v>
      </c>
      <c r="BK260" s="6" t="n">
        <f aca="false">PRODUCT(K260*AL260)</f>
        <v>0</v>
      </c>
      <c r="BL260" s="6" t="n">
        <f aca="false">PRODUCT(L260*AM260)</f>
        <v>0</v>
      </c>
      <c r="BM260" s="6" t="n">
        <f aca="false">PRODUCT(M260*AN260)</f>
        <v>0</v>
      </c>
      <c r="BN260" s="6" t="n">
        <f aca="false">PRODUCT(N260*AO260)</f>
        <v>0</v>
      </c>
      <c r="BO260" s="6" t="n">
        <f aca="false">PRODUCT(O260*AP260)</f>
        <v>0</v>
      </c>
      <c r="BP260" s="6" t="n">
        <f aca="false">PRODUCT(P260*AQ260)</f>
        <v>0</v>
      </c>
      <c r="BQ260" s="6" t="n">
        <f aca="false">PRODUCT(Q260*AR260)</f>
        <v>0</v>
      </c>
      <c r="BR260" s="6" t="n">
        <f aca="false">PRODUCT(R260*AS260)</f>
        <v>0</v>
      </c>
      <c r="BS260" s="6" t="n">
        <f aca="false">PRODUCT(S260*AT260)</f>
        <v>0</v>
      </c>
      <c r="BT260" s="6" t="n">
        <f aca="false">PRODUCT(T260*AU260)</f>
        <v>0</v>
      </c>
      <c r="BU260" s="6" t="n">
        <f aca="false">PRODUCT(U260*AV260)</f>
        <v>0</v>
      </c>
      <c r="BV260" s="6" t="n">
        <f aca="false">PRODUCT(V260*AW260)</f>
        <v>0</v>
      </c>
      <c r="BW260" s="6" t="n">
        <f aca="false">PRODUCT(W260*AX260)</f>
        <v>0</v>
      </c>
      <c r="BX260" s="6" t="n">
        <f aca="false">PRODUCT(X260*AY260)</f>
        <v>0</v>
      </c>
      <c r="BY260" s="6" t="n">
        <f aca="false">PRODUCT(Y260*AZ260)</f>
        <v>0</v>
      </c>
      <c r="BZ260" s="6" t="n">
        <f aca="false">PRODUCT(Z260*BA260)</f>
        <v>0</v>
      </c>
      <c r="CA260" s="6" t="n">
        <f aca="false">PRODUCT(AA260*BB260)</f>
        <v>0</v>
      </c>
      <c r="CB260" s="6" t="n">
        <f aca="false">PRODUCT(AB260*BC260)</f>
        <v>25</v>
      </c>
      <c r="CC260" s="6" t="n">
        <f aca="false">PRODUCT(AC260*BD260)</f>
        <v>0</v>
      </c>
      <c r="CD260" s="6" t="n">
        <f aca="false">PRODUCT(AD260*BE260)</f>
        <v>0</v>
      </c>
      <c r="CE260" s="6" t="n">
        <f aca="false">PRODUCT(AE260*BF260)</f>
        <v>0</v>
      </c>
      <c r="CF260" s="6" t="n">
        <f aca="false">PRODUCT(AF260*BG260)</f>
        <v>0</v>
      </c>
      <c r="CG260" s="6" t="n">
        <f aca="false">PRODUCT(AG260*BH260)</f>
        <v>0</v>
      </c>
      <c r="CH260" s="6" t="n">
        <f aca="false">SUM(BJ260:CG260)</f>
        <v>25</v>
      </c>
      <c r="CI260" s="5"/>
      <c r="CJ260" s="5"/>
      <c r="CK260" s="5"/>
    </row>
    <row r="261" customFormat="false" ht="15" hidden="false" customHeight="false" outlineLevel="0" collapsed="false">
      <c r="A261" s="25" t="n">
        <v>260</v>
      </c>
      <c r="B261" s="26" t="n">
        <f aca="false">PRODUCT(AI261)</f>
        <v>25</v>
      </c>
      <c r="C261" s="1" t="s">
        <v>436</v>
      </c>
      <c r="D261" s="27"/>
      <c r="E261" s="28"/>
      <c r="F261" s="28"/>
      <c r="G261" s="28"/>
      <c r="H261" s="28"/>
      <c r="I261" s="29"/>
      <c r="J261" s="30"/>
      <c r="K261" s="30"/>
      <c r="L261" s="30"/>
      <c r="M261" s="30"/>
      <c r="N261" s="29"/>
      <c r="O261" s="30"/>
      <c r="P261" s="30"/>
      <c r="Q261" s="30"/>
      <c r="R261" s="30"/>
      <c r="S261" s="35"/>
      <c r="T261" s="31"/>
      <c r="U261" s="31"/>
      <c r="V261" s="31"/>
      <c r="W261" s="31"/>
      <c r="X261" s="38"/>
      <c r="Y261" s="37"/>
      <c r="Z261" s="31"/>
      <c r="AA261" s="31" t="n">
        <v>1</v>
      </c>
      <c r="AB261" s="33"/>
      <c r="AC261" s="37"/>
      <c r="AD261" s="33"/>
      <c r="AE261" s="32" t="n">
        <v>0</v>
      </c>
      <c r="AF261" s="31" t="n">
        <v>0</v>
      </c>
      <c r="AG261" s="38" t="n">
        <v>0</v>
      </c>
      <c r="AH261" s="1" t="s">
        <v>272</v>
      </c>
      <c r="AI261" s="26" t="n">
        <f aca="false">PRODUCT(CH261)</f>
        <v>25</v>
      </c>
      <c r="AK261" s="3" t="n">
        <v>0.333333333333333</v>
      </c>
      <c r="AL261" s="3" t="n">
        <v>2</v>
      </c>
      <c r="AM261" s="3" t="n">
        <v>1</v>
      </c>
      <c r="AN261" s="3" t="n">
        <v>0</v>
      </c>
      <c r="AO261" s="3" t="n">
        <v>0</v>
      </c>
      <c r="AP261" s="3" t="n">
        <v>0.666666666666666</v>
      </c>
      <c r="AQ261" s="3" t="n">
        <v>4</v>
      </c>
      <c r="AR261" s="3" t="n">
        <v>2</v>
      </c>
      <c r="AS261" s="3" t="n">
        <v>0</v>
      </c>
      <c r="AT261" s="3" t="n">
        <v>0</v>
      </c>
      <c r="AU261" s="3" t="n">
        <v>0.333333333333</v>
      </c>
      <c r="AV261" s="3" t="n">
        <v>2</v>
      </c>
      <c r="AW261" s="3" t="n">
        <v>1</v>
      </c>
      <c r="AX261" s="3" t="n">
        <v>0</v>
      </c>
      <c r="AY261" s="3" t="n">
        <v>0</v>
      </c>
      <c r="AZ261" s="3" t="n">
        <v>25</v>
      </c>
      <c r="BA261" s="3" t="n">
        <v>25</v>
      </c>
      <c r="BB261" s="3" t="n">
        <v>25</v>
      </c>
      <c r="BC261" s="3" t="n">
        <v>25</v>
      </c>
      <c r="BD261" s="3" t="n">
        <v>15</v>
      </c>
      <c r="BE261" s="3" t="n">
        <v>10</v>
      </c>
      <c r="BF261" s="3" t="n">
        <v>25</v>
      </c>
      <c r="BG261" s="3" t="n">
        <v>20</v>
      </c>
      <c r="BH261" s="3" t="n">
        <v>15</v>
      </c>
      <c r="BI261" s="3"/>
      <c r="BJ261" s="6" t="n">
        <f aca="false">PRODUCT(J261*AK261)</f>
        <v>0</v>
      </c>
      <c r="BK261" s="6" t="n">
        <f aca="false">PRODUCT(K261*AL261)</f>
        <v>0</v>
      </c>
      <c r="BL261" s="6" t="n">
        <f aca="false">PRODUCT(L261*AM261)</f>
        <v>0</v>
      </c>
      <c r="BM261" s="6" t="n">
        <f aca="false">PRODUCT(M261*AN261)</f>
        <v>0</v>
      </c>
      <c r="BN261" s="6" t="n">
        <f aca="false">PRODUCT(N261*AO261)</f>
        <v>0</v>
      </c>
      <c r="BO261" s="6" t="n">
        <f aca="false">PRODUCT(O261*AP261)</f>
        <v>0</v>
      </c>
      <c r="BP261" s="6" t="n">
        <f aca="false">PRODUCT(P261*AQ261)</f>
        <v>0</v>
      </c>
      <c r="BQ261" s="6" t="n">
        <f aca="false">PRODUCT(Q261*AR261)</f>
        <v>0</v>
      </c>
      <c r="BR261" s="6" t="n">
        <f aca="false">PRODUCT(R261*AS261)</f>
        <v>0</v>
      </c>
      <c r="BS261" s="6" t="n">
        <f aca="false">PRODUCT(S261*AT261)</f>
        <v>0</v>
      </c>
      <c r="BT261" s="6" t="n">
        <f aca="false">PRODUCT(T261*AU261)</f>
        <v>0</v>
      </c>
      <c r="BU261" s="6" t="n">
        <f aca="false">PRODUCT(U261*AV261)</f>
        <v>0</v>
      </c>
      <c r="BV261" s="6" t="n">
        <f aca="false">PRODUCT(V261*AW261)</f>
        <v>0</v>
      </c>
      <c r="BW261" s="6" t="n">
        <f aca="false">PRODUCT(W261*AX261)</f>
        <v>0</v>
      </c>
      <c r="BX261" s="6" t="n">
        <f aca="false">PRODUCT(X261*AY261)</f>
        <v>0</v>
      </c>
      <c r="BY261" s="6" t="n">
        <f aca="false">PRODUCT(Y261*AZ261)</f>
        <v>0</v>
      </c>
      <c r="BZ261" s="6" t="n">
        <f aca="false">PRODUCT(Z261*BA261)</f>
        <v>0</v>
      </c>
      <c r="CA261" s="6" t="n">
        <f aca="false">PRODUCT(AA261*BB261)</f>
        <v>25</v>
      </c>
      <c r="CB261" s="6" t="n">
        <f aca="false">PRODUCT(AB261*BC261)</f>
        <v>0</v>
      </c>
      <c r="CC261" s="6" t="n">
        <f aca="false">PRODUCT(AC261*BD261)</f>
        <v>0</v>
      </c>
      <c r="CD261" s="6" t="n">
        <f aca="false">PRODUCT(AD261*BE261)</f>
        <v>0</v>
      </c>
      <c r="CE261" s="6" t="n">
        <f aca="false">PRODUCT(AE261*BF261)</f>
        <v>0</v>
      </c>
      <c r="CF261" s="6" t="n">
        <f aca="false">PRODUCT(AF261*BG261)</f>
        <v>0</v>
      </c>
      <c r="CG261" s="6" t="n">
        <f aca="false">PRODUCT(AG261*BH261)</f>
        <v>0</v>
      </c>
      <c r="CH261" s="6" t="n">
        <f aca="false">SUM(BJ261:CG261)</f>
        <v>25</v>
      </c>
      <c r="CI261" s="5"/>
      <c r="CJ261" s="5"/>
      <c r="CK261" s="5"/>
    </row>
    <row r="262" customFormat="false" ht="15" hidden="false" customHeight="false" outlineLevel="0" collapsed="false">
      <c r="A262" s="25" t="n">
        <v>261</v>
      </c>
      <c r="B262" s="26" t="n">
        <f aca="false">PRODUCT(AI262)</f>
        <v>25</v>
      </c>
      <c r="C262" s="1" t="s">
        <v>437</v>
      </c>
      <c r="D262" s="27"/>
      <c r="E262" s="28"/>
      <c r="F262" s="28"/>
      <c r="G262" s="28"/>
      <c r="H262" s="28"/>
      <c r="I262" s="29"/>
      <c r="J262" s="30"/>
      <c r="K262" s="30"/>
      <c r="L262" s="30"/>
      <c r="M262" s="30"/>
      <c r="N262" s="29"/>
      <c r="O262" s="30"/>
      <c r="P262" s="30"/>
      <c r="Q262" s="30"/>
      <c r="R262" s="30"/>
      <c r="S262" s="35"/>
      <c r="T262" s="31"/>
      <c r="U262" s="31"/>
      <c r="V262" s="31"/>
      <c r="W262" s="31"/>
      <c r="X262" s="38"/>
      <c r="Y262" s="37"/>
      <c r="Z262" s="31"/>
      <c r="AA262" s="31"/>
      <c r="AB262" s="33" t="n">
        <v>1</v>
      </c>
      <c r="AC262" s="37"/>
      <c r="AD262" s="33"/>
      <c r="AE262" s="32" t="n">
        <v>0</v>
      </c>
      <c r="AF262" s="31" t="n">
        <v>0</v>
      </c>
      <c r="AG262" s="38" t="n">
        <v>0</v>
      </c>
      <c r="AH262" s="1" t="s">
        <v>438</v>
      </c>
      <c r="AI262" s="26" t="n">
        <f aca="false">PRODUCT(CH262)</f>
        <v>25</v>
      </c>
      <c r="AK262" s="3" t="n">
        <v>0.333333333333333</v>
      </c>
      <c r="AL262" s="3" t="n">
        <v>2</v>
      </c>
      <c r="AM262" s="3" t="n">
        <v>1</v>
      </c>
      <c r="AN262" s="3" t="n">
        <v>0</v>
      </c>
      <c r="AO262" s="3" t="n">
        <v>0</v>
      </c>
      <c r="AP262" s="3" t="n">
        <v>0.666666666666666</v>
      </c>
      <c r="AQ262" s="3" t="n">
        <v>4</v>
      </c>
      <c r="AR262" s="3" t="n">
        <v>2</v>
      </c>
      <c r="AS262" s="3" t="n">
        <v>0</v>
      </c>
      <c r="AT262" s="3" t="n">
        <v>0</v>
      </c>
      <c r="AU262" s="3" t="n">
        <v>0.333333333333</v>
      </c>
      <c r="AV262" s="3" t="n">
        <v>2</v>
      </c>
      <c r="AW262" s="3" t="n">
        <v>1</v>
      </c>
      <c r="AX262" s="3" t="n">
        <v>0</v>
      </c>
      <c r="AY262" s="3" t="n">
        <v>0</v>
      </c>
      <c r="AZ262" s="3" t="n">
        <v>25</v>
      </c>
      <c r="BA262" s="3" t="n">
        <v>25</v>
      </c>
      <c r="BB262" s="3" t="n">
        <v>25</v>
      </c>
      <c r="BC262" s="3" t="n">
        <v>25</v>
      </c>
      <c r="BD262" s="3" t="n">
        <v>15</v>
      </c>
      <c r="BE262" s="3" t="n">
        <v>10</v>
      </c>
      <c r="BF262" s="3" t="n">
        <v>25</v>
      </c>
      <c r="BG262" s="3" t="n">
        <v>20</v>
      </c>
      <c r="BH262" s="3" t="n">
        <v>15</v>
      </c>
      <c r="BI262" s="3"/>
      <c r="BJ262" s="6" t="n">
        <f aca="false">PRODUCT(J262*AK262)</f>
        <v>0</v>
      </c>
      <c r="BK262" s="6" t="n">
        <f aca="false">PRODUCT(K262*AL262)</f>
        <v>0</v>
      </c>
      <c r="BL262" s="6" t="n">
        <f aca="false">PRODUCT(L262*AM262)</f>
        <v>0</v>
      </c>
      <c r="BM262" s="6" t="n">
        <f aca="false">PRODUCT(M262*AN262)</f>
        <v>0</v>
      </c>
      <c r="BN262" s="6" t="n">
        <f aca="false">PRODUCT(N262*AO262)</f>
        <v>0</v>
      </c>
      <c r="BO262" s="6" t="n">
        <f aca="false">PRODUCT(O262*AP262)</f>
        <v>0</v>
      </c>
      <c r="BP262" s="6" t="n">
        <f aca="false">PRODUCT(P262*AQ262)</f>
        <v>0</v>
      </c>
      <c r="BQ262" s="6" t="n">
        <f aca="false">PRODUCT(Q262*AR262)</f>
        <v>0</v>
      </c>
      <c r="BR262" s="6" t="n">
        <f aca="false">PRODUCT(R262*AS262)</f>
        <v>0</v>
      </c>
      <c r="BS262" s="6" t="n">
        <f aca="false">PRODUCT(S262*AT262)</f>
        <v>0</v>
      </c>
      <c r="BT262" s="6" t="n">
        <f aca="false">PRODUCT(T262*AU262)</f>
        <v>0</v>
      </c>
      <c r="BU262" s="6" t="n">
        <f aca="false">PRODUCT(U262*AV262)</f>
        <v>0</v>
      </c>
      <c r="BV262" s="6" t="n">
        <f aca="false">PRODUCT(V262*AW262)</f>
        <v>0</v>
      </c>
      <c r="BW262" s="6" t="n">
        <f aca="false">PRODUCT(W262*AX262)</f>
        <v>0</v>
      </c>
      <c r="BX262" s="6" t="n">
        <f aca="false">PRODUCT(X262*AY262)</f>
        <v>0</v>
      </c>
      <c r="BY262" s="6" t="n">
        <f aca="false">PRODUCT(Y262*AZ262)</f>
        <v>0</v>
      </c>
      <c r="BZ262" s="6" t="n">
        <f aca="false">PRODUCT(Z262*BA262)</f>
        <v>0</v>
      </c>
      <c r="CA262" s="6" t="n">
        <f aca="false">PRODUCT(AA262*BB262)</f>
        <v>0</v>
      </c>
      <c r="CB262" s="6" t="n">
        <f aca="false">PRODUCT(AB262*BC262)</f>
        <v>25</v>
      </c>
      <c r="CC262" s="6" t="n">
        <f aca="false">PRODUCT(AC262*BD262)</f>
        <v>0</v>
      </c>
      <c r="CD262" s="6" t="n">
        <f aca="false">PRODUCT(AD262*BE262)</f>
        <v>0</v>
      </c>
      <c r="CE262" s="6" t="n">
        <f aca="false">PRODUCT(AE262*BF262)</f>
        <v>0</v>
      </c>
      <c r="CF262" s="6" t="n">
        <f aca="false">PRODUCT(AF262*BG262)</f>
        <v>0</v>
      </c>
      <c r="CG262" s="6" t="n">
        <f aca="false">PRODUCT(AG262*BH262)</f>
        <v>0</v>
      </c>
      <c r="CH262" s="6" t="n">
        <f aca="false">SUM(BJ262:CG262)</f>
        <v>25</v>
      </c>
      <c r="CI262" s="5"/>
      <c r="CJ262" s="5"/>
      <c r="CK262" s="5"/>
    </row>
    <row r="263" customFormat="false" ht="15" hidden="false" customHeight="false" outlineLevel="0" collapsed="false">
      <c r="A263" s="25" t="n">
        <v>262</v>
      </c>
      <c r="B263" s="26" t="n">
        <f aca="false">PRODUCT(AI263)</f>
        <v>25</v>
      </c>
      <c r="C263" s="1" t="s">
        <v>439</v>
      </c>
      <c r="D263" s="27" t="n">
        <v>16829</v>
      </c>
      <c r="E263" s="28"/>
      <c r="F263" s="28"/>
      <c r="G263" s="28"/>
      <c r="H263" s="28"/>
      <c r="I263" s="29"/>
      <c r="J263" s="30"/>
      <c r="K263" s="30"/>
      <c r="L263" s="30"/>
      <c r="M263" s="30"/>
      <c r="N263" s="29"/>
      <c r="O263" s="30"/>
      <c r="P263" s="30"/>
      <c r="Q263" s="30"/>
      <c r="R263" s="30"/>
      <c r="S263" s="35"/>
      <c r="T263" s="31"/>
      <c r="U263" s="31"/>
      <c r="V263" s="31"/>
      <c r="W263" s="31"/>
      <c r="X263" s="38"/>
      <c r="Y263" s="37"/>
      <c r="Z263" s="31"/>
      <c r="AA263" s="31" t="n">
        <v>1</v>
      </c>
      <c r="AB263" s="33"/>
      <c r="AC263" s="37"/>
      <c r="AD263" s="33"/>
      <c r="AE263" s="32" t="n">
        <v>0</v>
      </c>
      <c r="AF263" s="31" t="n">
        <v>0</v>
      </c>
      <c r="AG263" s="38" t="n">
        <v>0</v>
      </c>
      <c r="AH263" s="1" t="s">
        <v>246</v>
      </c>
      <c r="AI263" s="26" t="n">
        <f aca="false">PRODUCT(CH263)</f>
        <v>25</v>
      </c>
      <c r="AK263" s="3" t="n">
        <v>0.333333333333333</v>
      </c>
      <c r="AL263" s="3" t="n">
        <v>2</v>
      </c>
      <c r="AM263" s="3" t="n">
        <v>1</v>
      </c>
      <c r="AN263" s="3" t="n">
        <v>0</v>
      </c>
      <c r="AO263" s="3" t="n">
        <v>0</v>
      </c>
      <c r="AP263" s="3" t="n">
        <v>0.666666666666666</v>
      </c>
      <c r="AQ263" s="3" t="n">
        <v>4</v>
      </c>
      <c r="AR263" s="3" t="n">
        <v>2</v>
      </c>
      <c r="AS263" s="3" t="n">
        <v>0</v>
      </c>
      <c r="AT263" s="3" t="n">
        <v>0</v>
      </c>
      <c r="AU263" s="3" t="n">
        <v>0.333333333333</v>
      </c>
      <c r="AV263" s="3" t="n">
        <v>2</v>
      </c>
      <c r="AW263" s="3" t="n">
        <v>1</v>
      </c>
      <c r="AX263" s="3" t="n">
        <v>0</v>
      </c>
      <c r="AY263" s="3" t="n">
        <v>0</v>
      </c>
      <c r="AZ263" s="3" t="n">
        <v>25</v>
      </c>
      <c r="BA263" s="3" t="n">
        <v>25</v>
      </c>
      <c r="BB263" s="3" t="n">
        <v>25</v>
      </c>
      <c r="BC263" s="3" t="n">
        <v>25</v>
      </c>
      <c r="BD263" s="3" t="n">
        <v>15</v>
      </c>
      <c r="BE263" s="3" t="n">
        <v>10</v>
      </c>
      <c r="BF263" s="3" t="n">
        <v>25</v>
      </c>
      <c r="BG263" s="3" t="n">
        <v>20</v>
      </c>
      <c r="BH263" s="3" t="n">
        <v>15</v>
      </c>
      <c r="BI263" s="3"/>
      <c r="BJ263" s="6" t="n">
        <f aca="false">PRODUCT(J263*AK263)</f>
        <v>0</v>
      </c>
      <c r="BK263" s="6" t="n">
        <f aca="false">PRODUCT(K263*AL263)</f>
        <v>0</v>
      </c>
      <c r="BL263" s="6" t="n">
        <f aca="false">PRODUCT(L263*AM263)</f>
        <v>0</v>
      </c>
      <c r="BM263" s="6" t="n">
        <f aca="false">PRODUCT(M263*AN263)</f>
        <v>0</v>
      </c>
      <c r="BN263" s="6" t="n">
        <f aca="false">PRODUCT(N263*AO263)</f>
        <v>0</v>
      </c>
      <c r="BO263" s="6" t="n">
        <f aca="false">PRODUCT(O263*AP263)</f>
        <v>0</v>
      </c>
      <c r="BP263" s="6" t="n">
        <f aca="false">PRODUCT(P263*AQ263)</f>
        <v>0</v>
      </c>
      <c r="BQ263" s="6" t="n">
        <f aca="false">PRODUCT(Q263*AR263)</f>
        <v>0</v>
      </c>
      <c r="BR263" s="6" t="n">
        <f aca="false">PRODUCT(R263*AS263)</f>
        <v>0</v>
      </c>
      <c r="BS263" s="6" t="n">
        <f aca="false">PRODUCT(S263*AT263)</f>
        <v>0</v>
      </c>
      <c r="BT263" s="6" t="n">
        <f aca="false">PRODUCT(T263*AU263)</f>
        <v>0</v>
      </c>
      <c r="BU263" s="6" t="n">
        <f aca="false">PRODUCT(U263*AV263)</f>
        <v>0</v>
      </c>
      <c r="BV263" s="6" t="n">
        <f aca="false">PRODUCT(V263*AW263)</f>
        <v>0</v>
      </c>
      <c r="BW263" s="6" t="n">
        <f aca="false">PRODUCT(W263*AX263)</f>
        <v>0</v>
      </c>
      <c r="BX263" s="6" t="n">
        <f aca="false">PRODUCT(X263*AY263)</f>
        <v>0</v>
      </c>
      <c r="BY263" s="6" t="n">
        <f aca="false">PRODUCT(Y263*AZ263)</f>
        <v>0</v>
      </c>
      <c r="BZ263" s="6" t="n">
        <f aca="false">PRODUCT(Z263*BA263)</f>
        <v>0</v>
      </c>
      <c r="CA263" s="6" t="n">
        <f aca="false">PRODUCT(AA263*BB263)</f>
        <v>25</v>
      </c>
      <c r="CB263" s="6" t="n">
        <f aca="false">PRODUCT(AB263*BC263)</f>
        <v>0</v>
      </c>
      <c r="CC263" s="6" t="n">
        <f aca="false">PRODUCT(AC263*BD263)</f>
        <v>0</v>
      </c>
      <c r="CD263" s="6" t="n">
        <f aca="false">PRODUCT(AD263*BE263)</f>
        <v>0</v>
      </c>
      <c r="CE263" s="6" t="n">
        <f aca="false">PRODUCT(AE263*BF263)</f>
        <v>0</v>
      </c>
      <c r="CF263" s="6" t="n">
        <f aca="false">PRODUCT(AF263*BG263)</f>
        <v>0</v>
      </c>
      <c r="CG263" s="6" t="n">
        <f aca="false">PRODUCT(AG263*BH263)</f>
        <v>0</v>
      </c>
      <c r="CH263" s="6" t="n">
        <f aca="false">SUM(BJ263:CG263)</f>
        <v>25</v>
      </c>
      <c r="CI263" s="5"/>
      <c r="CJ263" s="5"/>
      <c r="CK263" s="5"/>
    </row>
    <row r="264" customFormat="false" ht="15" hidden="false" customHeight="false" outlineLevel="0" collapsed="false">
      <c r="A264" s="25" t="n">
        <v>263</v>
      </c>
      <c r="B264" s="26" t="n">
        <f aca="false">PRODUCT(AI264)</f>
        <v>25</v>
      </c>
      <c r="C264" s="1" t="s">
        <v>440</v>
      </c>
      <c r="D264" s="27"/>
      <c r="E264" s="28"/>
      <c r="F264" s="28"/>
      <c r="G264" s="28"/>
      <c r="H264" s="28"/>
      <c r="I264" s="29"/>
      <c r="J264" s="30"/>
      <c r="K264" s="30"/>
      <c r="L264" s="30"/>
      <c r="M264" s="30"/>
      <c r="N264" s="29"/>
      <c r="O264" s="30"/>
      <c r="P264" s="30"/>
      <c r="Q264" s="30"/>
      <c r="R264" s="30"/>
      <c r="S264" s="35"/>
      <c r="T264" s="31"/>
      <c r="U264" s="31"/>
      <c r="V264" s="31"/>
      <c r="W264" s="31"/>
      <c r="X264" s="38"/>
      <c r="Y264" s="37"/>
      <c r="Z264" s="31"/>
      <c r="AA264" s="31"/>
      <c r="AB264" s="33" t="n">
        <v>1</v>
      </c>
      <c r="AC264" s="37"/>
      <c r="AD264" s="33"/>
      <c r="AE264" s="32" t="n">
        <v>0</v>
      </c>
      <c r="AF264" s="31" t="n">
        <v>0</v>
      </c>
      <c r="AG264" s="38" t="n">
        <v>0</v>
      </c>
      <c r="AH264" s="1" t="s">
        <v>179</v>
      </c>
      <c r="AI264" s="26" t="n">
        <f aca="false">PRODUCT(CH264)</f>
        <v>25</v>
      </c>
      <c r="AK264" s="3" t="n">
        <v>0.333333333333333</v>
      </c>
      <c r="AL264" s="3" t="n">
        <v>2</v>
      </c>
      <c r="AM264" s="3" t="n">
        <v>1</v>
      </c>
      <c r="AN264" s="3" t="n">
        <v>0</v>
      </c>
      <c r="AO264" s="3" t="n">
        <v>0</v>
      </c>
      <c r="AP264" s="3" t="n">
        <v>0.666666666666666</v>
      </c>
      <c r="AQ264" s="3" t="n">
        <v>4</v>
      </c>
      <c r="AR264" s="3" t="n">
        <v>2</v>
      </c>
      <c r="AS264" s="3" t="n">
        <v>0</v>
      </c>
      <c r="AT264" s="3" t="n">
        <v>0</v>
      </c>
      <c r="AU264" s="3" t="n">
        <v>0.333333333333</v>
      </c>
      <c r="AV264" s="3" t="n">
        <v>2</v>
      </c>
      <c r="AW264" s="3" t="n">
        <v>1</v>
      </c>
      <c r="AX264" s="3" t="n">
        <v>0</v>
      </c>
      <c r="AY264" s="3" t="n">
        <v>0</v>
      </c>
      <c r="AZ264" s="3" t="n">
        <v>25</v>
      </c>
      <c r="BA264" s="3" t="n">
        <v>25</v>
      </c>
      <c r="BB264" s="3" t="n">
        <v>25</v>
      </c>
      <c r="BC264" s="3" t="n">
        <v>25</v>
      </c>
      <c r="BD264" s="3" t="n">
        <v>15</v>
      </c>
      <c r="BE264" s="3" t="n">
        <v>10</v>
      </c>
      <c r="BF264" s="3" t="n">
        <v>25</v>
      </c>
      <c r="BG264" s="3" t="n">
        <v>20</v>
      </c>
      <c r="BH264" s="3" t="n">
        <v>15</v>
      </c>
      <c r="BI264" s="3"/>
      <c r="BJ264" s="6" t="n">
        <f aca="false">PRODUCT(J264*AK264)</f>
        <v>0</v>
      </c>
      <c r="BK264" s="6" t="n">
        <f aca="false">PRODUCT(K264*AL264)</f>
        <v>0</v>
      </c>
      <c r="BL264" s="6" t="n">
        <f aca="false">PRODUCT(L264*AM264)</f>
        <v>0</v>
      </c>
      <c r="BM264" s="6" t="n">
        <f aca="false">PRODUCT(M264*AN264)</f>
        <v>0</v>
      </c>
      <c r="BN264" s="6" t="n">
        <f aca="false">PRODUCT(N264*AO264)</f>
        <v>0</v>
      </c>
      <c r="BO264" s="6" t="n">
        <f aca="false">PRODUCT(O264*AP264)</f>
        <v>0</v>
      </c>
      <c r="BP264" s="6" t="n">
        <f aca="false">PRODUCT(P264*AQ264)</f>
        <v>0</v>
      </c>
      <c r="BQ264" s="6" t="n">
        <f aca="false">PRODUCT(Q264*AR264)</f>
        <v>0</v>
      </c>
      <c r="BR264" s="6" t="n">
        <f aca="false">PRODUCT(R264*AS264)</f>
        <v>0</v>
      </c>
      <c r="BS264" s="6" t="n">
        <f aca="false">PRODUCT(S264*AT264)</f>
        <v>0</v>
      </c>
      <c r="BT264" s="6" t="n">
        <f aca="false">PRODUCT(T264*AU264)</f>
        <v>0</v>
      </c>
      <c r="BU264" s="6" t="n">
        <f aca="false">PRODUCT(U264*AV264)</f>
        <v>0</v>
      </c>
      <c r="BV264" s="6" t="n">
        <f aca="false">PRODUCT(V264*AW264)</f>
        <v>0</v>
      </c>
      <c r="BW264" s="6" t="n">
        <f aca="false">PRODUCT(W264*AX264)</f>
        <v>0</v>
      </c>
      <c r="BX264" s="6" t="n">
        <f aca="false">PRODUCT(X264*AY264)</f>
        <v>0</v>
      </c>
      <c r="BY264" s="6" t="n">
        <f aca="false">PRODUCT(Y264*AZ264)</f>
        <v>0</v>
      </c>
      <c r="BZ264" s="6" t="n">
        <f aca="false">PRODUCT(Z264*BA264)</f>
        <v>0</v>
      </c>
      <c r="CA264" s="6" t="n">
        <f aca="false">PRODUCT(AA264*BB264)</f>
        <v>0</v>
      </c>
      <c r="CB264" s="6" t="n">
        <f aca="false">PRODUCT(AB264*BC264)</f>
        <v>25</v>
      </c>
      <c r="CC264" s="6" t="n">
        <f aca="false">PRODUCT(AC264*BD264)</f>
        <v>0</v>
      </c>
      <c r="CD264" s="6" t="n">
        <f aca="false">PRODUCT(AD264*BE264)</f>
        <v>0</v>
      </c>
      <c r="CE264" s="6" t="n">
        <f aca="false">PRODUCT(AE264*BF264)</f>
        <v>0</v>
      </c>
      <c r="CF264" s="6" t="n">
        <f aca="false">PRODUCT(AF264*BG264)</f>
        <v>0</v>
      </c>
      <c r="CG264" s="6" t="n">
        <f aca="false">PRODUCT(AG264*BH264)</f>
        <v>0</v>
      </c>
      <c r="CH264" s="6" t="n">
        <f aca="false">SUM(BJ264:CG264)</f>
        <v>25</v>
      </c>
      <c r="CI264" s="5"/>
      <c r="CJ264" s="5"/>
      <c r="CK264" s="5"/>
    </row>
    <row r="265" customFormat="false" ht="15" hidden="false" customHeight="false" outlineLevel="0" collapsed="false">
      <c r="A265" s="25" t="n">
        <v>264</v>
      </c>
      <c r="B265" s="26" t="n">
        <f aca="false">PRODUCT(AI265)</f>
        <v>25</v>
      </c>
      <c r="C265" s="1" t="s">
        <v>441</v>
      </c>
      <c r="D265" s="27" t="n">
        <v>16229</v>
      </c>
      <c r="E265" s="28"/>
      <c r="F265" s="28"/>
      <c r="G265" s="28"/>
      <c r="H265" s="28"/>
      <c r="I265" s="29"/>
      <c r="J265" s="30"/>
      <c r="K265" s="30"/>
      <c r="L265" s="30"/>
      <c r="M265" s="30"/>
      <c r="N265" s="29"/>
      <c r="O265" s="30"/>
      <c r="P265" s="30"/>
      <c r="Q265" s="30"/>
      <c r="R265" s="30"/>
      <c r="S265" s="35"/>
      <c r="T265" s="31"/>
      <c r="U265" s="31"/>
      <c r="V265" s="31"/>
      <c r="W265" s="31"/>
      <c r="X265" s="38"/>
      <c r="Y265" s="37"/>
      <c r="Z265" s="31"/>
      <c r="AA265" s="31"/>
      <c r="AB265" s="33" t="n">
        <v>1</v>
      </c>
      <c r="AC265" s="37"/>
      <c r="AD265" s="33"/>
      <c r="AE265" s="32" t="n">
        <v>0</v>
      </c>
      <c r="AF265" s="31" t="n">
        <v>0</v>
      </c>
      <c r="AG265" s="38" t="n">
        <v>0</v>
      </c>
      <c r="AH265" s="1" t="s">
        <v>272</v>
      </c>
      <c r="AI265" s="26" t="n">
        <f aca="false">PRODUCT(CH265)</f>
        <v>25</v>
      </c>
      <c r="AK265" s="3" t="n">
        <v>0.333333333333333</v>
      </c>
      <c r="AL265" s="3" t="n">
        <v>2</v>
      </c>
      <c r="AM265" s="3" t="n">
        <v>1</v>
      </c>
      <c r="AN265" s="3" t="n">
        <v>0</v>
      </c>
      <c r="AO265" s="3" t="n">
        <v>0</v>
      </c>
      <c r="AP265" s="3" t="n">
        <v>0.666666666666666</v>
      </c>
      <c r="AQ265" s="3" t="n">
        <v>4</v>
      </c>
      <c r="AR265" s="3" t="n">
        <v>2</v>
      </c>
      <c r="AS265" s="3" t="n">
        <v>0</v>
      </c>
      <c r="AT265" s="3" t="n">
        <v>0</v>
      </c>
      <c r="AU265" s="3" t="n">
        <v>0.333333333333</v>
      </c>
      <c r="AV265" s="3" t="n">
        <v>2</v>
      </c>
      <c r="AW265" s="3" t="n">
        <v>1</v>
      </c>
      <c r="AX265" s="3" t="n">
        <v>0</v>
      </c>
      <c r="AY265" s="3" t="n">
        <v>0</v>
      </c>
      <c r="AZ265" s="3" t="n">
        <v>25</v>
      </c>
      <c r="BA265" s="3" t="n">
        <v>25</v>
      </c>
      <c r="BB265" s="3" t="n">
        <v>25</v>
      </c>
      <c r="BC265" s="3" t="n">
        <v>25</v>
      </c>
      <c r="BD265" s="3" t="n">
        <v>15</v>
      </c>
      <c r="BE265" s="3" t="n">
        <v>10</v>
      </c>
      <c r="BF265" s="3" t="n">
        <v>25</v>
      </c>
      <c r="BG265" s="3" t="n">
        <v>20</v>
      </c>
      <c r="BH265" s="3" t="n">
        <v>15</v>
      </c>
      <c r="BI265" s="3"/>
      <c r="BJ265" s="6" t="n">
        <f aca="false">PRODUCT(J265*AK265)</f>
        <v>0</v>
      </c>
      <c r="BK265" s="6" t="n">
        <f aca="false">PRODUCT(K265*AL265)</f>
        <v>0</v>
      </c>
      <c r="BL265" s="6" t="n">
        <f aca="false">PRODUCT(L265*AM265)</f>
        <v>0</v>
      </c>
      <c r="BM265" s="6" t="n">
        <f aca="false">PRODUCT(M265*AN265)</f>
        <v>0</v>
      </c>
      <c r="BN265" s="6" t="n">
        <f aca="false">PRODUCT(N265*AO265)</f>
        <v>0</v>
      </c>
      <c r="BO265" s="6" t="n">
        <f aca="false">PRODUCT(O265*AP265)</f>
        <v>0</v>
      </c>
      <c r="BP265" s="6" t="n">
        <f aca="false">PRODUCT(P265*AQ265)</f>
        <v>0</v>
      </c>
      <c r="BQ265" s="6" t="n">
        <f aca="false">PRODUCT(Q265*AR265)</f>
        <v>0</v>
      </c>
      <c r="BR265" s="6" t="n">
        <f aca="false">PRODUCT(R265*AS265)</f>
        <v>0</v>
      </c>
      <c r="BS265" s="6" t="n">
        <f aca="false">PRODUCT(S265*AT265)</f>
        <v>0</v>
      </c>
      <c r="BT265" s="6" t="n">
        <f aca="false">PRODUCT(T265*AU265)</f>
        <v>0</v>
      </c>
      <c r="BU265" s="6" t="n">
        <f aca="false">PRODUCT(U265*AV265)</f>
        <v>0</v>
      </c>
      <c r="BV265" s="6" t="n">
        <f aca="false">PRODUCT(V265*AW265)</f>
        <v>0</v>
      </c>
      <c r="BW265" s="6" t="n">
        <f aca="false">PRODUCT(W265*AX265)</f>
        <v>0</v>
      </c>
      <c r="BX265" s="6" t="n">
        <f aca="false">PRODUCT(X265*AY265)</f>
        <v>0</v>
      </c>
      <c r="BY265" s="6" t="n">
        <f aca="false">PRODUCT(Y265*AZ265)</f>
        <v>0</v>
      </c>
      <c r="BZ265" s="6" t="n">
        <f aca="false">PRODUCT(Z265*BA265)</f>
        <v>0</v>
      </c>
      <c r="CA265" s="6" t="n">
        <f aca="false">PRODUCT(AA265*BB265)</f>
        <v>0</v>
      </c>
      <c r="CB265" s="6" t="n">
        <f aca="false">PRODUCT(AB265*BC265)</f>
        <v>25</v>
      </c>
      <c r="CC265" s="6" t="n">
        <f aca="false">PRODUCT(AC265*BD265)</f>
        <v>0</v>
      </c>
      <c r="CD265" s="6" t="n">
        <f aca="false">PRODUCT(AD265*BE265)</f>
        <v>0</v>
      </c>
      <c r="CE265" s="6" t="n">
        <f aca="false">PRODUCT(AE265*BF265)</f>
        <v>0</v>
      </c>
      <c r="CF265" s="6" t="n">
        <f aca="false">PRODUCT(AF265*BG265)</f>
        <v>0</v>
      </c>
      <c r="CG265" s="6" t="n">
        <f aca="false">PRODUCT(AG265*BH265)</f>
        <v>0</v>
      </c>
      <c r="CH265" s="6" t="n">
        <f aca="false">SUM(BJ265:CG265)</f>
        <v>25</v>
      </c>
      <c r="CI265" s="5"/>
      <c r="CJ265" s="5"/>
      <c r="CK265" s="5"/>
    </row>
    <row r="266" customFormat="false" ht="15" hidden="false" customHeight="false" outlineLevel="0" collapsed="false">
      <c r="A266" s="25" t="n">
        <v>265</v>
      </c>
      <c r="B266" s="26" t="n">
        <f aca="false">PRODUCT(AI266)</f>
        <v>25</v>
      </c>
      <c r="C266" s="1" t="s">
        <v>442</v>
      </c>
      <c r="D266" s="27" t="n">
        <v>34059</v>
      </c>
      <c r="E266" s="28"/>
      <c r="F266" s="28"/>
      <c r="G266" s="28"/>
      <c r="H266" s="28"/>
      <c r="I266" s="29"/>
      <c r="J266" s="30"/>
      <c r="K266" s="30"/>
      <c r="L266" s="30"/>
      <c r="M266" s="30"/>
      <c r="N266" s="29"/>
      <c r="O266" s="30"/>
      <c r="P266" s="30"/>
      <c r="Q266" s="30"/>
      <c r="R266" s="30"/>
      <c r="S266" s="35"/>
      <c r="T266" s="31"/>
      <c r="U266" s="31"/>
      <c r="V266" s="31"/>
      <c r="W266" s="31"/>
      <c r="X266" s="38"/>
      <c r="Y266" s="37"/>
      <c r="Z266" s="31"/>
      <c r="AA266" s="31" t="n">
        <v>1</v>
      </c>
      <c r="AB266" s="33"/>
      <c r="AC266" s="37"/>
      <c r="AD266" s="33"/>
      <c r="AE266" s="32" t="n">
        <v>0</v>
      </c>
      <c r="AF266" s="31" t="n">
        <v>0</v>
      </c>
      <c r="AG266" s="38" t="n">
        <v>0</v>
      </c>
      <c r="AH266" s="1" t="s">
        <v>201</v>
      </c>
      <c r="AI266" s="26" t="n">
        <f aca="false">PRODUCT(CH266)</f>
        <v>25</v>
      </c>
      <c r="AK266" s="3" t="n">
        <v>0.333333333333333</v>
      </c>
      <c r="AL266" s="3" t="n">
        <v>2</v>
      </c>
      <c r="AM266" s="3" t="n">
        <v>1</v>
      </c>
      <c r="AN266" s="3" t="n">
        <v>0</v>
      </c>
      <c r="AO266" s="3" t="n">
        <v>0</v>
      </c>
      <c r="AP266" s="3" t="n">
        <v>0.666666666666666</v>
      </c>
      <c r="AQ266" s="3" t="n">
        <v>4</v>
      </c>
      <c r="AR266" s="3" t="n">
        <v>2</v>
      </c>
      <c r="AS266" s="3" t="n">
        <v>0</v>
      </c>
      <c r="AT266" s="3" t="n">
        <v>0</v>
      </c>
      <c r="AU266" s="3" t="n">
        <v>0.333333333333</v>
      </c>
      <c r="AV266" s="3" t="n">
        <v>2</v>
      </c>
      <c r="AW266" s="3" t="n">
        <v>1</v>
      </c>
      <c r="AX266" s="3" t="n">
        <v>0</v>
      </c>
      <c r="AY266" s="3" t="n">
        <v>0</v>
      </c>
      <c r="AZ266" s="3" t="n">
        <v>25</v>
      </c>
      <c r="BA266" s="3" t="n">
        <v>25</v>
      </c>
      <c r="BB266" s="3" t="n">
        <v>25</v>
      </c>
      <c r="BC266" s="3" t="n">
        <v>25</v>
      </c>
      <c r="BD266" s="3" t="n">
        <v>15</v>
      </c>
      <c r="BE266" s="3" t="n">
        <v>10</v>
      </c>
      <c r="BF266" s="3" t="n">
        <v>25</v>
      </c>
      <c r="BG266" s="3" t="n">
        <v>20</v>
      </c>
      <c r="BH266" s="3" t="n">
        <v>15</v>
      </c>
      <c r="BI266" s="3"/>
      <c r="BJ266" s="6" t="n">
        <f aca="false">PRODUCT(J266*AK266)</f>
        <v>0</v>
      </c>
      <c r="BK266" s="6" t="n">
        <f aca="false">PRODUCT(K266*AL266)</f>
        <v>0</v>
      </c>
      <c r="BL266" s="6" t="n">
        <f aca="false">PRODUCT(L266*AM266)</f>
        <v>0</v>
      </c>
      <c r="BM266" s="6" t="n">
        <f aca="false">PRODUCT(M266*AN266)</f>
        <v>0</v>
      </c>
      <c r="BN266" s="6" t="n">
        <f aca="false">PRODUCT(N266*AO266)</f>
        <v>0</v>
      </c>
      <c r="BO266" s="6" t="n">
        <f aca="false">PRODUCT(O266*AP266)</f>
        <v>0</v>
      </c>
      <c r="BP266" s="6" t="n">
        <f aca="false">PRODUCT(P266*AQ266)</f>
        <v>0</v>
      </c>
      <c r="BQ266" s="6" t="n">
        <f aca="false">PRODUCT(Q266*AR266)</f>
        <v>0</v>
      </c>
      <c r="BR266" s="6" t="n">
        <f aca="false">PRODUCT(R266*AS266)</f>
        <v>0</v>
      </c>
      <c r="BS266" s="6" t="n">
        <f aca="false">PRODUCT(S266*AT266)</f>
        <v>0</v>
      </c>
      <c r="BT266" s="6" t="n">
        <f aca="false">PRODUCT(T266*AU266)</f>
        <v>0</v>
      </c>
      <c r="BU266" s="6" t="n">
        <f aca="false">PRODUCT(U266*AV266)</f>
        <v>0</v>
      </c>
      <c r="BV266" s="6" t="n">
        <f aca="false">PRODUCT(V266*AW266)</f>
        <v>0</v>
      </c>
      <c r="BW266" s="6" t="n">
        <f aca="false">PRODUCT(W266*AX266)</f>
        <v>0</v>
      </c>
      <c r="BX266" s="6" t="n">
        <f aca="false">PRODUCT(X266*AY266)</f>
        <v>0</v>
      </c>
      <c r="BY266" s="6" t="n">
        <f aca="false">PRODUCT(Y266*AZ266)</f>
        <v>0</v>
      </c>
      <c r="BZ266" s="6" t="n">
        <f aca="false">PRODUCT(Z266*BA266)</f>
        <v>0</v>
      </c>
      <c r="CA266" s="6" t="n">
        <f aca="false">PRODUCT(AA266*BB266)</f>
        <v>25</v>
      </c>
      <c r="CB266" s="6" t="n">
        <f aca="false">PRODUCT(AB266*BC266)</f>
        <v>0</v>
      </c>
      <c r="CC266" s="6" t="n">
        <f aca="false">PRODUCT(AC266*BD266)</f>
        <v>0</v>
      </c>
      <c r="CD266" s="6" t="n">
        <f aca="false">PRODUCT(AD266*BE266)</f>
        <v>0</v>
      </c>
      <c r="CE266" s="6" t="n">
        <f aca="false">PRODUCT(AE266*BF266)</f>
        <v>0</v>
      </c>
      <c r="CF266" s="6" t="n">
        <f aca="false">PRODUCT(AF266*BG266)</f>
        <v>0</v>
      </c>
      <c r="CG266" s="6" t="n">
        <f aca="false">PRODUCT(AG266*BH266)</f>
        <v>0</v>
      </c>
      <c r="CH266" s="6" t="n">
        <f aca="false">SUM(BJ266:CG266)</f>
        <v>25</v>
      </c>
      <c r="CI266" s="5"/>
      <c r="CJ266" s="5"/>
      <c r="CK266" s="5"/>
    </row>
    <row r="267" customFormat="false" ht="15" hidden="false" customHeight="false" outlineLevel="0" collapsed="false">
      <c r="A267" s="25" t="n">
        <v>266</v>
      </c>
      <c r="B267" s="26" t="n">
        <f aca="false">PRODUCT(AI267)</f>
        <v>25</v>
      </c>
      <c r="C267" s="1" t="s">
        <v>443</v>
      </c>
      <c r="D267" s="27" t="n">
        <v>6052</v>
      </c>
      <c r="E267" s="28"/>
      <c r="F267" s="28"/>
      <c r="G267" s="28"/>
      <c r="H267" s="28"/>
      <c r="I267" s="29"/>
      <c r="J267" s="30"/>
      <c r="K267" s="30"/>
      <c r="L267" s="30"/>
      <c r="M267" s="30"/>
      <c r="N267" s="29"/>
      <c r="O267" s="30"/>
      <c r="P267" s="30"/>
      <c r="Q267" s="30"/>
      <c r="R267" s="30"/>
      <c r="S267" s="35"/>
      <c r="T267" s="31"/>
      <c r="U267" s="31"/>
      <c r="V267" s="31"/>
      <c r="W267" s="31"/>
      <c r="X267" s="38"/>
      <c r="Y267" s="37"/>
      <c r="Z267" s="31"/>
      <c r="AA267" s="31" t="n">
        <v>1</v>
      </c>
      <c r="AB267" s="33"/>
      <c r="AC267" s="37"/>
      <c r="AD267" s="33"/>
      <c r="AE267" s="32" t="n">
        <v>0</v>
      </c>
      <c r="AF267" s="31" t="n">
        <v>0</v>
      </c>
      <c r="AG267" s="38" t="n">
        <v>0</v>
      </c>
      <c r="AH267" s="1" t="s">
        <v>102</v>
      </c>
      <c r="AI267" s="26" t="n">
        <f aca="false">PRODUCT(CH267)</f>
        <v>25</v>
      </c>
      <c r="AK267" s="3" t="n">
        <v>0.333333333333333</v>
      </c>
      <c r="AL267" s="3" t="n">
        <v>2</v>
      </c>
      <c r="AM267" s="3" t="n">
        <v>1</v>
      </c>
      <c r="AN267" s="3" t="n">
        <v>0</v>
      </c>
      <c r="AO267" s="3" t="n">
        <v>0</v>
      </c>
      <c r="AP267" s="3" t="n">
        <v>0.666666666666666</v>
      </c>
      <c r="AQ267" s="3" t="n">
        <v>4</v>
      </c>
      <c r="AR267" s="3" t="n">
        <v>2</v>
      </c>
      <c r="AS267" s="3" t="n">
        <v>0</v>
      </c>
      <c r="AT267" s="3" t="n">
        <v>0</v>
      </c>
      <c r="AU267" s="3" t="n">
        <v>0.333333333333</v>
      </c>
      <c r="AV267" s="3" t="n">
        <v>2</v>
      </c>
      <c r="AW267" s="3" t="n">
        <v>1</v>
      </c>
      <c r="AX267" s="3" t="n">
        <v>0</v>
      </c>
      <c r="AY267" s="3" t="n">
        <v>0</v>
      </c>
      <c r="AZ267" s="3" t="n">
        <v>25</v>
      </c>
      <c r="BA267" s="3" t="n">
        <v>25</v>
      </c>
      <c r="BB267" s="3" t="n">
        <v>25</v>
      </c>
      <c r="BC267" s="3" t="n">
        <v>25</v>
      </c>
      <c r="BD267" s="3" t="n">
        <v>15</v>
      </c>
      <c r="BE267" s="3" t="n">
        <v>10</v>
      </c>
      <c r="BF267" s="3" t="n">
        <v>25</v>
      </c>
      <c r="BG267" s="3" t="n">
        <v>20</v>
      </c>
      <c r="BH267" s="3" t="n">
        <v>15</v>
      </c>
      <c r="BI267" s="3"/>
      <c r="BJ267" s="6" t="n">
        <f aca="false">PRODUCT(J267*AK267)</f>
        <v>0</v>
      </c>
      <c r="BK267" s="6" t="n">
        <f aca="false">PRODUCT(K267*AL267)</f>
        <v>0</v>
      </c>
      <c r="BL267" s="6" t="n">
        <f aca="false">PRODUCT(L267*AM267)</f>
        <v>0</v>
      </c>
      <c r="BM267" s="6" t="n">
        <f aca="false">PRODUCT(M267*AN267)</f>
        <v>0</v>
      </c>
      <c r="BN267" s="6" t="n">
        <f aca="false">PRODUCT(N267*AO267)</f>
        <v>0</v>
      </c>
      <c r="BO267" s="6" t="n">
        <f aca="false">PRODUCT(O267*AP267)</f>
        <v>0</v>
      </c>
      <c r="BP267" s="6" t="n">
        <f aca="false">PRODUCT(P267*AQ267)</f>
        <v>0</v>
      </c>
      <c r="BQ267" s="6" t="n">
        <f aca="false">PRODUCT(Q267*AR267)</f>
        <v>0</v>
      </c>
      <c r="BR267" s="6" t="n">
        <f aca="false">PRODUCT(R267*AS267)</f>
        <v>0</v>
      </c>
      <c r="BS267" s="6" t="n">
        <f aca="false">PRODUCT(S267*AT267)</f>
        <v>0</v>
      </c>
      <c r="BT267" s="6" t="n">
        <f aca="false">PRODUCT(T267*AU267)</f>
        <v>0</v>
      </c>
      <c r="BU267" s="6" t="n">
        <f aca="false">PRODUCT(U267*AV267)</f>
        <v>0</v>
      </c>
      <c r="BV267" s="6" t="n">
        <f aca="false">PRODUCT(V267*AW267)</f>
        <v>0</v>
      </c>
      <c r="BW267" s="6" t="n">
        <f aca="false">PRODUCT(W267*AX267)</f>
        <v>0</v>
      </c>
      <c r="BX267" s="6" t="n">
        <f aca="false">PRODUCT(X267*AY267)</f>
        <v>0</v>
      </c>
      <c r="BY267" s="6" t="n">
        <f aca="false">PRODUCT(Y267*AZ267)</f>
        <v>0</v>
      </c>
      <c r="BZ267" s="6" t="n">
        <f aca="false">PRODUCT(Z267*BA267)</f>
        <v>0</v>
      </c>
      <c r="CA267" s="6" t="n">
        <f aca="false">PRODUCT(AA267*BB267)</f>
        <v>25</v>
      </c>
      <c r="CB267" s="6" t="n">
        <f aca="false">PRODUCT(AB267*BC267)</f>
        <v>0</v>
      </c>
      <c r="CC267" s="6" t="n">
        <f aca="false">PRODUCT(AC267*BD267)</f>
        <v>0</v>
      </c>
      <c r="CD267" s="6" t="n">
        <f aca="false">PRODUCT(AD267*BE267)</f>
        <v>0</v>
      </c>
      <c r="CE267" s="6" t="n">
        <f aca="false">PRODUCT(AE267*BF267)</f>
        <v>0</v>
      </c>
      <c r="CF267" s="6" t="n">
        <f aca="false">PRODUCT(AF267*BG267)</f>
        <v>0</v>
      </c>
      <c r="CG267" s="6" t="n">
        <f aca="false">PRODUCT(AG267*BH267)</f>
        <v>0</v>
      </c>
      <c r="CH267" s="6" t="n">
        <f aca="false">SUM(BJ267:CG267)</f>
        <v>25</v>
      </c>
      <c r="CI267" s="5"/>
      <c r="CJ267" s="5"/>
      <c r="CK267" s="5"/>
    </row>
    <row r="268" customFormat="false" ht="15" hidden="false" customHeight="false" outlineLevel="0" collapsed="false">
      <c r="A268" s="25" t="n">
        <v>267</v>
      </c>
      <c r="B268" s="26" t="n">
        <f aca="false">PRODUCT(AI268)</f>
        <v>25</v>
      </c>
      <c r="C268" s="1" t="s">
        <v>444</v>
      </c>
      <c r="D268" s="27"/>
      <c r="E268" s="28"/>
      <c r="F268" s="28"/>
      <c r="G268" s="28"/>
      <c r="H268" s="28"/>
      <c r="I268" s="29"/>
      <c r="J268" s="30"/>
      <c r="K268" s="30"/>
      <c r="L268" s="30"/>
      <c r="M268" s="30"/>
      <c r="N268" s="29"/>
      <c r="O268" s="30"/>
      <c r="P268" s="30"/>
      <c r="Q268" s="30"/>
      <c r="R268" s="30"/>
      <c r="S268" s="35"/>
      <c r="T268" s="31"/>
      <c r="U268" s="31"/>
      <c r="V268" s="31"/>
      <c r="W268" s="31"/>
      <c r="X268" s="38"/>
      <c r="Y268" s="37"/>
      <c r="Z268" s="31"/>
      <c r="AA268" s="31" t="n">
        <v>1</v>
      </c>
      <c r="AB268" s="33"/>
      <c r="AC268" s="37"/>
      <c r="AD268" s="33"/>
      <c r="AE268" s="32" t="n">
        <v>0</v>
      </c>
      <c r="AF268" s="31" t="n">
        <v>0</v>
      </c>
      <c r="AG268" s="38" t="n">
        <v>0</v>
      </c>
      <c r="AI268" s="26" t="n">
        <f aca="false">PRODUCT(CH268)</f>
        <v>25</v>
      </c>
      <c r="AK268" s="3" t="n">
        <v>0.333333333333333</v>
      </c>
      <c r="AL268" s="3" t="n">
        <v>2</v>
      </c>
      <c r="AM268" s="3" t="n">
        <v>1</v>
      </c>
      <c r="AN268" s="3" t="n">
        <v>0</v>
      </c>
      <c r="AO268" s="3" t="n">
        <v>0</v>
      </c>
      <c r="AP268" s="3" t="n">
        <v>0.666666666666666</v>
      </c>
      <c r="AQ268" s="3" t="n">
        <v>4</v>
      </c>
      <c r="AR268" s="3" t="n">
        <v>2</v>
      </c>
      <c r="AS268" s="3" t="n">
        <v>0</v>
      </c>
      <c r="AT268" s="3" t="n">
        <v>0</v>
      </c>
      <c r="AU268" s="3" t="n">
        <v>0.333333333333</v>
      </c>
      <c r="AV268" s="3" t="n">
        <v>2</v>
      </c>
      <c r="AW268" s="3" t="n">
        <v>1</v>
      </c>
      <c r="AX268" s="3" t="n">
        <v>0</v>
      </c>
      <c r="AY268" s="3" t="n">
        <v>0</v>
      </c>
      <c r="AZ268" s="3" t="n">
        <v>25</v>
      </c>
      <c r="BA268" s="3" t="n">
        <v>25</v>
      </c>
      <c r="BB268" s="3" t="n">
        <v>25</v>
      </c>
      <c r="BC268" s="3" t="n">
        <v>25</v>
      </c>
      <c r="BD268" s="3" t="n">
        <v>15</v>
      </c>
      <c r="BE268" s="3" t="n">
        <v>10</v>
      </c>
      <c r="BF268" s="3" t="n">
        <v>25</v>
      </c>
      <c r="BG268" s="3" t="n">
        <v>20</v>
      </c>
      <c r="BH268" s="3" t="n">
        <v>15</v>
      </c>
      <c r="BI268" s="3"/>
      <c r="BJ268" s="6" t="n">
        <f aca="false">PRODUCT(J268*AK268)</f>
        <v>0</v>
      </c>
      <c r="BK268" s="6" t="n">
        <f aca="false">PRODUCT(K268*AL268)</f>
        <v>0</v>
      </c>
      <c r="BL268" s="6" t="n">
        <f aca="false">PRODUCT(L268*AM268)</f>
        <v>0</v>
      </c>
      <c r="BM268" s="6" t="n">
        <f aca="false">PRODUCT(M268*AN268)</f>
        <v>0</v>
      </c>
      <c r="BN268" s="6" t="n">
        <f aca="false">PRODUCT(N268*AO268)</f>
        <v>0</v>
      </c>
      <c r="BO268" s="6" t="n">
        <f aca="false">PRODUCT(O268*AP268)</f>
        <v>0</v>
      </c>
      <c r="BP268" s="6" t="n">
        <f aca="false">PRODUCT(P268*AQ268)</f>
        <v>0</v>
      </c>
      <c r="BQ268" s="6" t="n">
        <f aca="false">PRODUCT(Q268*AR268)</f>
        <v>0</v>
      </c>
      <c r="BR268" s="6" t="n">
        <f aca="false">PRODUCT(R268*AS268)</f>
        <v>0</v>
      </c>
      <c r="BS268" s="6" t="n">
        <f aca="false">PRODUCT(S268*AT268)</f>
        <v>0</v>
      </c>
      <c r="BT268" s="6" t="n">
        <f aca="false">PRODUCT(T268*AU268)</f>
        <v>0</v>
      </c>
      <c r="BU268" s="6" t="n">
        <f aca="false">PRODUCT(U268*AV268)</f>
        <v>0</v>
      </c>
      <c r="BV268" s="6" t="n">
        <f aca="false">PRODUCT(V268*AW268)</f>
        <v>0</v>
      </c>
      <c r="BW268" s="6" t="n">
        <f aca="false">PRODUCT(W268*AX268)</f>
        <v>0</v>
      </c>
      <c r="BX268" s="6" t="n">
        <f aca="false">PRODUCT(X268*AY268)</f>
        <v>0</v>
      </c>
      <c r="BY268" s="6" t="n">
        <f aca="false">PRODUCT(Y268*AZ268)</f>
        <v>0</v>
      </c>
      <c r="BZ268" s="6" t="n">
        <f aca="false">PRODUCT(Z268*BA268)</f>
        <v>0</v>
      </c>
      <c r="CA268" s="6" t="n">
        <f aca="false">PRODUCT(AA268*BB268)</f>
        <v>25</v>
      </c>
      <c r="CB268" s="6" t="n">
        <f aca="false">PRODUCT(AB268*BC268)</f>
        <v>0</v>
      </c>
      <c r="CC268" s="6" t="n">
        <f aca="false">PRODUCT(AC268*BD268)</f>
        <v>0</v>
      </c>
      <c r="CD268" s="6" t="n">
        <f aca="false">PRODUCT(AD268*BE268)</f>
        <v>0</v>
      </c>
      <c r="CE268" s="6" t="n">
        <f aca="false">PRODUCT(AE268*BF268)</f>
        <v>0</v>
      </c>
      <c r="CF268" s="6" t="n">
        <f aca="false">PRODUCT(AF268*BG268)</f>
        <v>0</v>
      </c>
      <c r="CG268" s="6" t="n">
        <f aca="false">PRODUCT(AG268*BH268)</f>
        <v>0</v>
      </c>
      <c r="CH268" s="6" t="n">
        <f aca="false">SUM(BJ268:CG268)</f>
        <v>25</v>
      </c>
      <c r="CI268" s="5"/>
      <c r="CJ268" s="5"/>
      <c r="CK268" s="5"/>
    </row>
    <row r="269" customFormat="false" ht="15" hidden="false" customHeight="false" outlineLevel="0" collapsed="false">
      <c r="A269" s="25" t="n">
        <v>268</v>
      </c>
      <c r="B269" s="26" t="n">
        <f aca="false">PRODUCT(AI269)</f>
        <v>25</v>
      </c>
      <c r="C269" s="1" t="s">
        <v>445</v>
      </c>
      <c r="D269" s="27"/>
      <c r="E269" s="28"/>
      <c r="F269" s="28"/>
      <c r="G269" s="28"/>
      <c r="H269" s="28"/>
      <c r="I269" s="29"/>
      <c r="J269" s="30"/>
      <c r="K269" s="30"/>
      <c r="L269" s="30"/>
      <c r="M269" s="30"/>
      <c r="N269" s="29"/>
      <c r="O269" s="30"/>
      <c r="P269" s="30"/>
      <c r="Q269" s="30"/>
      <c r="R269" s="30"/>
      <c r="S269" s="35"/>
      <c r="T269" s="31"/>
      <c r="U269" s="31"/>
      <c r="V269" s="31"/>
      <c r="W269" s="31"/>
      <c r="X269" s="38"/>
      <c r="Y269" s="37"/>
      <c r="Z269" s="31"/>
      <c r="AA269" s="31" t="n">
        <v>1</v>
      </c>
      <c r="AB269" s="33"/>
      <c r="AC269" s="37"/>
      <c r="AD269" s="33"/>
      <c r="AE269" s="32" t="n">
        <v>0</v>
      </c>
      <c r="AF269" s="31" t="n">
        <v>0</v>
      </c>
      <c r="AG269" s="38" t="n">
        <v>0</v>
      </c>
      <c r="AH269" s="1" t="s">
        <v>98</v>
      </c>
      <c r="AI269" s="26" t="n">
        <f aca="false">PRODUCT(CH269)</f>
        <v>25</v>
      </c>
      <c r="AK269" s="3" t="n">
        <v>0.333333333333333</v>
      </c>
      <c r="AL269" s="3" t="n">
        <v>2</v>
      </c>
      <c r="AM269" s="3" t="n">
        <v>1</v>
      </c>
      <c r="AN269" s="3" t="n">
        <v>0</v>
      </c>
      <c r="AO269" s="3" t="n">
        <v>0</v>
      </c>
      <c r="AP269" s="3" t="n">
        <v>0.666666666666666</v>
      </c>
      <c r="AQ269" s="3" t="n">
        <v>4</v>
      </c>
      <c r="AR269" s="3" t="n">
        <v>2</v>
      </c>
      <c r="AS269" s="3" t="n">
        <v>0</v>
      </c>
      <c r="AT269" s="3" t="n">
        <v>0</v>
      </c>
      <c r="AU269" s="3" t="n">
        <v>0.333333333333</v>
      </c>
      <c r="AV269" s="3" t="n">
        <v>2</v>
      </c>
      <c r="AW269" s="3" t="n">
        <v>1</v>
      </c>
      <c r="AX269" s="3" t="n">
        <v>0</v>
      </c>
      <c r="AY269" s="3" t="n">
        <v>0</v>
      </c>
      <c r="AZ269" s="3" t="n">
        <v>25</v>
      </c>
      <c r="BA269" s="3" t="n">
        <v>25</v>
      </c>
      <c r="BB269" s="3" t="n">
        <v>25</v>
      </c>
      <c r="BC269" s="3" t="n">
        <v>25</v>
      </c>
      <c r="BD269" s="3" t="n">
        <v>15</v>
      </c>
      <c r="BE269" s="3" t="n">
        <v>10</v>
      </c>
      <c r="BF269" s="3" t="n">
        <v>25</v>
      </c>
      <c r="BG269" s="3" t="n">
        <v>20</v>
      </c>
      <c r="BH269" s="3" t="n">
        <v>15</v>
      </c>
      <c r="BI269" s="3"/>
      <c r="BJ269" s="6" t="n">
        <f aca="false">PRODUCT(J269*AK269)</f>
        <v>0</v>
      </c>
      <c r="BK269" s="6" t="n">
        <f aca="false">PRODUCT(K269*AL269)</f>
        <v>0</v>
      </c>
      <c r="BL269" s="6" t="n">
        <f aca="false">PRODUCT(L269*AM269)</f>
        <v>0</v>
      </c>
      <c r="BM269" s="6" t="n">
        <f aca="false">PRODUCT(M269*AN269)</f>
        <v>0</v>
      </c>
      <c r="BN269" s="6" t="n">
        <f aca="false">PRODUCT(N269*AO269)</f>
        <v>0</v>
      </c>
      <c r="BO269" s="6" t="n">
        <f aca="false">PRODUCT(O269*AP269)</f>
        <v>0</v>
      </c>
      <c r="BP269" s="6" t="n">
        <f aca="false">PRODUCT(P269*AQ269)</f>
        <v>0</v>
      </c>
      <c r="BQ269" s="6" t="n">
        <f aca="false">PRODUCT(Q269*AR269)</f>
        <v>0</v>
      </c>
      <c r="BR269" s="6" t="n">
        <f aca="false">PRODUCT(R269*AS269)</f>
        <v>0</v>
      </c>
      <c r="BS269" s="6" t="n">
        <f aca="false">PRODUCT(S269*AT269)</f>
        <v>0</v>
      </c>
      <c r="BT269" s="6" t="n">
        <f aca="false">PRODUCT(T269*AU269)</f>
        <v>0</v>
      </c>
      <c r="BU269" s="6" t="n">
        <f aca="false">PRODUCT(U269*AV269)</f>
        <v>0</v>
      </c>
      <c r="BV269" s="6" t="n">
        <f aca="false">PRODUCT(V269*AW269)</f>
        <v>0</v>
      </c>
      <c r="BW269" s="6" t="n">
        <f aca="false">PRODUCT(W269*AX269)</f>
        <v>0</v>
      </c>
      <c r="BX269" s="6" t="n">
        <f aca="false">PRODUCT(X269*AY269)</f>
        <v>0</v>
      </c>
      <c r="BY269" s="6" t="n">
        <f aca="false">PRODUCT(Y269*AZ269)</f>
        <v>0</v>
      </c>
      <c r="BZ269" s="6" t="n">
        <f aca="false">PRODUCT(Z269*BA269)</f>
        <v>0</v>
      </c>
      <c r="CA269" s="6" t="n">
        <f aca="false">PRODUCT(AA269*BB269)</f>
        <v>25</v>
      </c>
      <c r="CB269" s="6" t="n">
        <f aca="false">PRODUCT(AB269*BC269)</f>
        <v>0</v>
      </c>
      <c r="CC269" s="6" t="n">
        <f aca="false">PRODUCT(AC269*BD269)</f>
        <v>0</v>
      </c>
      <c r="CD269" s="6" t="n">
        <f aca="false">PRODUCT(AD269*BE269)</f>
        <v>0</v>
      </c>
      <c r="CE269" s="6" t="n">
        <f aca="false">PRODUCT(AE269*BF269)</f>
        <v>0</v>
      </c>
      <c r="CF269" s="6" t="n">
        <f aca="false">PRODUCT(AF269*BG269)</f>
        <v>0</v>
      </c>
      <c r="CG269" s="6" t="n">
        <f aca="false">PRODUCT(AG269*BH269)</f>
        <v>0</v>
      </c>
      <c r="CH269" s="6" t="n">
        <f aca="false">SUM(BJ269:CG269)</f>
        <v>25</v>
      </c>
      <c r="CI269" s="5"/>
      <c r="CJ269" s="5"/>
      <c r="CK269" s="5"/>
    </row>
    <row r="270" customFormat="false" ht="15" hidden="false" customHeight="false" outlineLevel="0" collapsed="false">
      <c r="A270" s="25" t="n">
        <v>269</v>
      </c>
      <c r="B270" s="26" t="n">
        <f aca="false">PRODUCT(AI270)</f>
        <v>25</v>
      </c>
      <c r="C270" s="1" t="s">
        <v>446</v>
      </c>
      <c r="D270" s="27" t="n">
        <v>30357</v>
      </c>
      <c r="E270" s="28"/>
      <c r="F270" s="28"/>
      <c r="G270" s="28"/>
      <c r="H270" s="28"/>
      <c r="I270" s="29"/>
      <c r="J270" s="30"/>
      <c r="K270" s="30"/>
      <c r="L270" s="30"/>
      <c r="M270" s="30"/>
      <c r="N270" s="29"/>
      <c r="O270" s="30"/>
      <c r="P270" s="30"/>
      <c r="Q270" s="30"/>
      <c r="R270" s="30"/>
      <c r="S270" s="35"/>
      <c r="T270" s="31"/>
      <c r="U270" s="31"/>
      <c r="V270" s="31"/>
      <c r="W270" s="31"/>
      <c r="X270" s="38"/>
      <c r="Y270" s="37"/>
      <c r="Z270" s="31"/>
      <c r="AA270" s="31"/>
      <c r="AB270" s="33" t="n">
        <v>1</v>
      </c>
      <c r="AC270" s="37"/>
      <c r="AD270" s="33"/>
      <c r="AE270" s="32" t="n">
        <v>0</v>
      </c>
      <c r="AF270" s="31" t="n">
        <v>0</v>
      </c>
      <c r="AG270" s="38" t="n">
        <v>0</v>
      </c>
      <c r="AH270" s="1" t="s">
        <v>385</v>
      </c>
      <c r="AI270" s="26" t="n">
        <f aca="false">PRODUCT(CH270)</f>
        <v>25</v>
      </c>
      <c r="AK270" s="3" t="n">
        <v>0.333333333333333</v>
      </c>
      <c r="AL270" s="3" t="n">
        <v>2</v>
      </c>
      <c r="AM270" s="3" t="n">
        <v>1</v>
      </c>
      <c r="AN270" s="3" t="n">
        <v>0</v>
      </c>
      <c r="AO270" s="3" t="n">
        <v>0</v>
      </c>
      <c r="AP270" s="3" t="n">
        <v>0.666666666666666</v>
      </c>
      <c r="AQ270" s="3" t="n">
        <v>4</v>
      </c>
      <c r="AR270" s="3" t="n">
        <v>2</v>
      </c>
      <c r="AS270" s="3" t="n">
        <v>0</v>
      </c>
      <c r="AT270" s="3" t="n">
        <v>0</v>
      </c>
      <c r="AU270" s="3" t="n">
        <v>0.333333333333</v>
      </c>
      <c r="AV270" s="3" t="n">
        <v>2</v>
      </c>
      <c r="AW270" s="3" t="n">
        <v>1</v>
      </c>
      <c r="AX270" s="3" t="n">
        <v>0</v>
      </c>
      <c r="AY270" s="3" t="n">
        <v>0</v>
      </c>
      <c r="AZ270" s="3" t="n">
        <v>25</v>
      </c>
      <c r="BA270" s="3" t="n">
        <v>25</v>
      </c>
      <c r="BB270" s="3" t="n">
        <v>25</v>
      </c>
      <c r="BC270" s="3" t="n">
        <v>25</v>
      </c>
      <c r="BD270" s="3" t="n">
        <v>15</v>
      </c>
      <c r="BE270" s="3" t="n">
        <v>10</v>
      </c>
      <c r="BF270" s="3" t="n">
        <v>25</v>
      </c>
      <c r="BG270" s="3" t="n">
        <v>20</v>
      </c>
      <c r="BH270" s="3" t="n">
        <v>15</v>
      </c>
      <c r="BI270" s="3"/>
      <c r="BJ270" s="6" t="n">
        <f aca="false">PRODUCT(J270*AK270)</f>
        <v>0</v>
      </c>
      <c r="BK270" s="6" t="n">
        <f aca="false">PRODUCT(K270*AL270)</f>
        <v>0</v>
      </c>
      <c r="BL270" s="6" t="n">
        <f aca="false">PRODUCT(L270*AM270)</f>
        <v>0</v>
      </c>
      <c r="BM270" s="6" t="n">
        <f aca="false">PRODUCT(M270*AN270)</f>
        <v>0</v>
      </c>
      <c r="BN270" s="6" t="n">
        <f aca="false">PRODUCT(N270*AO270)</f>
        <v>0</v>
      </c>
      <c r="BO270" s="6" t="n">
        <f aca="false">PRODUCT(O270*AP270)</f>
        <v>0</v>
      </c>
      <c r="BP270" s="6" t="n">
        <f aca="false">PRODUCT(P270*AQ270)</f>
        <v>0</v>
      </c>
      <c r="BQ270" s="6" t="n">
        <f aca="false">PRODUCT(Q270*AR270)</f>
        <v>0</v>
      </c>
      <c r="BR270" s="6" t="n">
        <f aca="false">PRODUCT(R270*AS270)</f>
        <v>0</v>
      </c>
      <c r="BS270" s="6" t="n">
        <f aca="false">PRODUCT(S270*AT270)</f>
        <v>0</v>
      </c>
      <c r="BT270" s="6" t="n">
        <f aca="false">PRODUCT(T270*AU270)</f>
        <v>0</v>
      </c>
      <c r="BU270" s="6" t="n">
        <f aca="false">PRODUCT(U270*AV270)</f>
        <v>0</v>
      </c>
      <c r="BV270" s="6" t="n">
        <f aca="false">PRODUCT(V270*AW270)</f>
        <v>0</v>
      </c>
      <c r="BW270" s="6" t="n">
        <f aca="false">PRODUCT(W270*AX270)</f>
        <v>0</v>
      </c>
      <c r="BX270" s="6" t="n">
        <f aca="false">PRODUCT(X270*AY270)</f>
        <v>0</v>
      </c>
      <c r="BY270" s="6" t="n">
        <f aca="false">PRODUCT(Y270*AZ270)</f>
        <v>0</v>
      </c>
      <c r="BZ270" s="6" t="n">
        <f aca="false">PRODUCT(Z270*BA270)</f>
        <v>0</v>
      </c>
      <c r="CA270" s="6" t="n">
        <f aca="false">PRODUCT(AA270*BB270)</f>
        <v>0</v>
      </c>
      <c r="CB270" s="6" t="n">
        <f aca="false">PRODUCT(AB270*BC270)</f>
        <v>25</v>
      </c>
      <c r="CC270" s="6" t="n">
        <f aca="false">PRODUCT(AC270*BD270)</f>
        <v>0</v>
      </c>
      <c r="CD270" s="6" t="n">
        <f aca="false">PRODUCT(AD270*BE270)</f>
        <v>0</v>
      </c>
      <c r="CE270" s="6" t="n">
        <f aca="false">PRODUCT(AE270*BF270)</f>
        <v>0</v>
      </c>
      <c r="CF270" s="6" t="n">
        <f aca="false">PRODUCT(AF270*BG270)</f>
        <v>0</v>
      </c>
      <c r="CG270" s="6" t="n">
        <f aca="false">PRODUCT(AG270*BH270)</f>
        <v>0</v>
      </c>
      <c r="CH270" s="6" t="n">
        <f aca="false">SUM(BJ270:CG270)</f>
        <v>25</v>
      </c>
      <c r="CI270" s="5"/>
      <c r="CJ270" s="5"/>
      <c r="CK270" s="5"/>
    </row>
    <row r="271" customFormat="false" ht="15" hidden="false" customHeight="false" outlineLevel="0" collapsed="false">
      <c r="A271" s="25" t="n">
        <v>270</v>
      </c>
      <c r="B271" s="26" t="n">
        <f aca="false">PRODUCT(AI271)</f>
        <v>25</v>
      </c>
      <c r="C271" s="1" t="s">
        <v>447</v>
      </c>
      <c r="D271" s="27"/>
      <c r="E271" s="28"/>
      <c r="F271" s="28"/>
      <c r="G271" s="28"/>
      <c r="H271" s="28"/>
      <c r="I271" s="29"/>
      <c r="J271" s="30"/>
      <c r="K271" s="30"/>
      <c r="L271" s="30"/>
      <c r="M271" s="30"/>
      <c r="N271" s="29"/>
      <c r="O271" s="30"/>
      <c r="P271" s="30"/>
      <c r="Q271" s="30"/>
      <c r="R271" s="30"/>
      <c r="S271" s="35"/>
      <c r="T271" s="31"/>
      <c r="U271" s="31"/>
      <c r="V271" s="31"/>
      <c r="W271" s="31"/>
      <c r="X271" s="38"/>
      <c r="Y271" s="37"/>
      <c r="Z271" s="31"/>
      <c r="AA271" s="31"/>
      <c r="AB271" s="33" t="n">
        <v>1</v>
      </c>
      <c r="AC271" s="37"/>
      <c r="AD271" s="33"/>
      <c r="AE271" s="32" t="n">
        <v>0</v>
      </c>
      <c r="AF271" s="31" t="n">
        <v>0</v>
      </c>
      <c r="AG271" s="38" t="n">
        <v>0</v>
      </c>
      <c r="AH271" s="1" t="s">
        <v>145</v>
      </c>
      <c r="AI271" s="26" t="n">
        <f aca="false">PRODUCT(CH271)</f>
        <v>25</v>
      </c>
      <c r="AK271" s="3" t="n">
        <v>0.333333333333333</v>
      </c>
      <c r="AL271" s="3" t="n">
        <v>2</v>
      </c>
      <c r="AM271" s="3" t="n">
        <v>1</v>
      </c>
      <c r="AN271" s="3" t="n">
        <v>0</v>
      </c>
      <c r="AO271" s="3" t="n">
        <v>0</v>
      </c>
      <c r="AP271" s="3" t="n">
        <v>0.666666666666666</v>
      </c>
      <c r="AQ271" s="3" t="n">
        <v>4</v>
      </c>
      <c r="AR271" s="3" t="n">
        <v>2</v>
      </c>
      <c r="AS271" s="3" t="n">
        <v>0</v>
      </c>
      <c r="AT271" s="3" t="n">
        <v>0</v>
      </c>
      <c r="AU271" s="3" t="n">
        <v>0.333333333333</v>
      </c>
      <c r="AV271" s="3" t="n">
        <v>2</v>
      </c>
      <c r="AW271" s="3" t="n">
        <v>1</v>
      </c>
      <c r="AX271" s="3" t="n">
        <v>0</v>
      </c>
      <c r="AY271" s="3" t="n">
        <v>0</v>
      </c>
      <c r="AZ271" s="3" t="n">
        <v>25</v>
      </c>
      <c r="BA271" s="3" t="n">
        <v>25</v>
      </c>
      <c r="BB271" s="3" t="n">
        <v>25</v>
      </c>
      <c r="BC271" s="3" t="n">
        <v>25</v>
      </c>
      <c r="BD271" s="3" t="n">
        <v>15</v>
      </c>
      <c r="BE271" s="3" t="n">
        <v>10</v>
      </c>
      <c r="BF271" s="3" t="n">
        <v>25</v>
      </c>
      <c r="BG271" s="3" t="n">
        <v>20</v>
      </c>
      <c r="BH271" s="3" t="n">
        <v>15</v>
      </c>
      <c r="BI271" s="3"/>
      <c r="BJ271" s="6" t="n">
        <f aca="false">PRODUCT(J271*AK271)</f>
        <v>0</v>
      </c>
      <c r="BK271" s="6" t="n">
        <f aca="false">PRODUCT(K271*AL271)</f>
        <v>0</v>
      </c>
      <c r="BL271" s="6" t="n">
        <f aca="false">PRODUCT(L271*AM271)</f>
        <v>0</v>
      </c>
      <c r="BM271" s="6" t="n">
        <f aca="false">PRODUCT(M271*AN271)</f>
        <v>0</v>
      </c>
      <c r="BN271" s="6" t="n">
        <f aca="false">PRODUCT(N271*AO271)</f>
        <v>0</v>
      </c>
      <c r="BO271" s="6" t="n">
        <f aca="false">PRODUCT(O271*AP271)</f>
        <v>0</v>
      </c>
      <c r="BP271" s="6" t="n">
        <f aca="false">PRODUCT(P271*AQ271)</f>
        <v>0</v>
      </c>
      <c r="BQ271" s="6" t="n">
        <f aca="false">PRODUCT(Q271*AR271)</f>
        <v>0</v>
      </c>
      <c r="BR271" s="6" t="n">
        <f aca="false">PRODUCT(R271*AS271)</f>
        <v>0</v>
      </c>
      <c r="BS271" s="6" t="n">
        <f aca="false">PRODUCT(S271*AT271)</f>
        <v>0</v>
      </c>
      <c r="BT271" s="6" t="n">
        <f aca="false">PRODUCT(T271*AU271)</f>
        <v>0</v>
      </c>
      <c r="BU271" s="6" t="n">
        <f aca="false">PRODUCT(U271*AV271)</f>
        <v>0</v>
      </c>
      <c r="BV271" s="6" t="n">
        <f aca="false">PRODUCT(V271*AW271)</f>
        <v>0</v>
      </c>
      <c r="BW271" s="6" t="n">
        <f aca="false">PRODUCT(W271*AX271)</f>
        <v>0</v>
      </c>
      <c r="BX271" s="6" t="n">
        <f aca="false">PRODUCT(X271*AY271)</f>
        <v>0</v>
      </c>
      <c r="BY271" s="6" t="n">
        <f aca="false">PRODUCT(Y271*AZ271)</f>
        <v>0</v>
      </c>
      <c r="BZ271" s="6" t="n">
        <f aca="false">PRODUCT(Z271*BA271)</f>
        <v>0</v>
      </c>
      <c r="CA271" s="6" t="n">
        <f aca="false">PRODUCT(AA271*BB271)</f>
        <v>0</v>
      </c>
      <c r="CB271" s="6" t="n">
        <f aca="false">PRODUCT(AB271*BC271)</f>
        <v>25</v>
      </c>
      <c r="CC271" s="6" t="n">
        <f aca="false">PRODUCT(AC271*BD271)</f>
        <v>0</v>
      </c>
      <c r="CD271" s="6" t="n">
        <f aca="false">PRODUCT(AD271*BE271)</f>
        <v>0</v>
      </c>
      <c r="CE271" s="6" t="n">
        <f aca="false">PRODUCT(AE271*BF271)</f>
        <v>0</v>
      </c>
      <c r="CF271" s="6" t="n">
        <f aca="false">PRODUCT(AF271*BG271)</f>
        <v>0</v>
      </c>
      <c r="CG271" s="6" t="n">
        <f aca="false">PRODUCT(AG271*BH271)</f>
        <v>0</v>
      </c>
      <c r="CH271" s="6" t="n">
        <f aca="false">SUM(BJ271:CG271)</f>
        <v>25</v>
      </c>
      <c r="CI271" s="5"/>
      <c r="CJ271" s="5"/>
      <c r="CK271" s="5"/>
    </row>
    <row r="272" customFormat="false" ht="15" hidden="false" customHeight="false" outlineLevel="0" collapsed="false">
      <c r="A272" s="25" t="n">
        <v>271</v>
      </c>
      <c r="B272" s="26" t="n">
        <f aca="false">PRODUCT(AI272)</f>
        <v>25</v>
      </c>
      <c r="C272" s="1" t="s">
        <v>448</v>
      </c>
      <c r="D272" s="27"/>
      <c r="E272" s="28"/>
      <c r="F272" s="28"/>
      <c r="G272" s="28"/>
      <c r="H272" s="28"/>
      <c r="I272" s="29"/>
      <c r="J272" s="30"/>
      <c r="K272" s="30"/>
      <c r="L272" s="30"/>
      <c r="M272" s="30"/>
      <c r="N272" s="29"/>
      <c r="O272" s="30"/>
      <c r="P272" s="30"/>
      <c r="Q272" s="30"/>
      <c r="R272" s="30"/>
      <c r="S272" s="35"/>
      <c r="T272" s="31"/>
      <c r="U272" s="31"/>
      <c r="V272" s="31"/>
      <c r="W272" s="31"/>
      <c r="X272" s="38"/>
      <c r="Y272" s="37"/>
      <c r="Z272" s="31"/>
      <c r="AA272" s="31"/>
      <c r="AB272" s="33" t="n">
        <v>1</v>
      </c>
      <c r="AC272" s="37"/>
      <c r="AD272" s="33"/>
      <c r="AE272" s="32" t="n">
        <v>0</v>
      </c>
      <c r="AF272" s="31" t="n">
        <v>0</v>
      </c>
      <c r="AG272" s="38" t="n">
        <v>0</v>
      </c>
      <c r="AH272" s="1" t="s">
        <v>449</v>
      </c>
      <c r="AI272" s="26" t="n">
        <f aca="false">PRODUCT(CH272)</f>
        <v>25</v>
      </c>
      <c r="AK272" s="3" t="n">
        <v>0.333333333333333</v>
      </c>
      <c r="AL272" s="3" t="n">
        <v>2</v>
      </c>
      <c r="AM272" s="3" t="n">
        <v>1</v>
      </c>
      <c r="AN272" s="3" t="n">
        <v>0</v>
      </c>
      <c r="AO272" s="3" t="n">
        <v>0</v>
      </c>
      <c r="AP272" s="3" t="n">
        <v>0.666666666666666</v>
      </c>
      <c r="AQ272" s="3" t="n">
        <v>4</v>
      </c>
      <c r="AR272" s="3" t="n">
        <v>2</v>
      </c>
      <c r="AS272" s="3" t="n">
        <v>0</v>
      </c>
      <c r="AT272" s="3" t="n">
        <v>0</v>
      </c>
      <c r="AU272" s="3" t="n">
        <v>0.333333333333</v>
      </c>
      <c r="AV272" s="3" t="n">
        <v>2</v>
      </c>
      <c r="AW272" s="3" t="n">
        <v>1</v>
      </c>
      <c r="AX272" s="3" t="n">
        <v>0</v>
      </c>
      <c r="AY272" s="3" t="n">
        <v>0</v>
      </c>
      <c r="AZ272" s="3" t="n">
        <v>25</v>
      </c>
      <c r="BA272" s="3" t="n">
        <v>25</v>
      </c>
      <c r="BB272" s="3" t="n">
        <v>25</v>
      </c>
      <c r="BC272" s="3" t="n">
        <v>25</v>
      </c>
      <c r="BD272" s="3" t="n">
        <v>15</v>
      </c>
      <c r="BE272" s="3" t="n">
        <v>10</v>
      </c>
      <c r="BF272" s="3" t="n">
        <v>25</v>
      </c>
      <c r="BG272" s="3" t="n">
        <v>20</v>
      </c>
      <c r="BH272" s="3" t="n">
        <v>15</v>
      </c>
      <c r="BI272" s="3"/>
      <c r="BJ272" s="6" t="n">
        <f aca="false">PRODUCT(J272*AK272)</f>
        <v>0</v>
      </c>
      <c r="BK272" s="6" t="n">
        <f aca="false">PRODUCT(K272*AL272)</f>
        <v>0</v>
      </c>
      <c r="BL272" s="6" t="n">
        <f aca="false">PRODUCT(L272*AM272)</f>
        <v>0</v>
      </c>
      <c r="BM272" s="6" t="n">
        <f aca="false">PRODUCT(M272*AN272)</f>
        <v>0</v>
      </c>
      <c r="BN272" s="6" t="n">
        <f aca="false">PRODUCT(N272*AO272)</f>
        <v>0</v>
      </c>
      <c r="BO272" s="6" t="n">
        <f aca="false">PRODUCT(O272*AP272)</f>
        <v>0</v>
      </c>
      <c r="BP272" s="6" t="n">
        <f aca="false">PRODUCT(P272*AQ272)</f>
        <v>0</v>
      </c>
      <c r="BQ272" s="6" t="n">
        <f aca="false">PRODUCT(Q272*AR272)</f>
        <v>0</v>
      </c>
      <c r="BR272" s="6" t="n">
        <f aca="false">PRODUCT(R272*AS272)</f>
        <v>0</v>
      </c>
      <c r="BS272" s="6" t="n">
        <f aca="false">PRODUCT(S272*AT272)</f>
        <v>0</v>
      </c>
      <c r="BT272" s="6" t="n">
        <f aca="false">PRODUCT(T272*AU272)</f>
        <v>0</v>
      </c>
      <c r="BU272" s="6" t="n">
        <f aca="false">PRODUCT(U272*AV272)</f>
        <v>0</v>
      </c>
      <c r="BV272" s="6" t="n">
        <f aca="false">PRODUCT(V272*AW272)</f>
        <v>0</v>
      </c>
      <c r="BW272" s="6" t="n">
        <f aca="false">PRODUCT(W272*AX272)</f>
        <v>0</v>
      </c>
      <c r="BX272" s="6" t="n">
        <f aca="false">PRODUCT(X272*AY272)</f>
        <v>0</v>
      </c>
      <c r="BY272" s="6" t="n">
        <f aca="false">PRODUCT(Y272*AZ272)</f>
        <v>0</v>
      </c>
      <c r="BZ272" s="6" t="n">
        <f aca="false">PRODUCT(Z272*BA272)</f>
        <v>0</v>
      </c>
      <c r="CA272" s="6" t="n">
        <f aca="false">PRODUCT(AA272*BB272)</f>
        <v>0</v>
      </c>
      <c r="CB272" s="6" t="n">
        <f aca="false">PRODUCT(AB272*BC272)</f>
        <v>25</v>
      </c>
      <c r="CC272" s="6" t="n">
        <f aca="false">PRODUCT(AC272*BD272)</f>
        <v>0</v>
      </c>
      <c r="CD272" s="6" t="n">
        <f aca="false">PRODUCT(AD272*BE272)</f>
        <v>0</v>
      </c>
      <c r="CE272" s="6" t="n">
        <f aca="false">PRODUCT(AE272*BF272)</f>
        <v>0</v>
      </c>
      <c r="CF272" s="6" t="n">
        <f aca="false">PRODUCT(AF272*BG272)</f>
        <v>0</v>
      </c>
      <c r="CG272" s="6" t="n">
        <f aca="false">PRODUCT(AG272*BH272)</f>
        <v>0</v>
      </c>
      <c r="CH272" s="6" t="n">
        <f aca="false">SUM(BJ272:CG272)</f>
        <v>25</v>
      </c>
      <c r="CI272" s="5"/>
      <c r="CJ272" s="5"/>
      <c r="CK272" s="5"/>
    </row>
    <row r="273" customFormat="false" ht="15" hidden="false" customHeight="false" outlineLevel="0" collapsed="false">
      <c r="A273" s="25" t="n">
        <v>272</v>
      </c>
      <c r="B273" s="26" t="n">
        <f aca="false">PRODUCT(AI273)</f>
        <v>25</v>
      </c>
      <c r="C273" s="1" t="s">
        <v>450</v>
      </c>
      <c r="D273" s="27" t="n">
        <v>29774</v>
      </c>
      <c r="E273" s="28"/>
      <c r="F273" s="28"/>
      <c r="G273" s="28"/>
      <c r="H273" s="28"/>
      <c r="I273" s="29"/>
      <c r="J273" s="30"/>
      <c r="K273" s="30"/>
      <c r="L273" s="30"/>
      <c r="M273" s="30"/>
      <c r="N273" s="29"/>
      <c r="O273" s="30"/>
      <c r="P273" s="30"/>
      <c r="Q273" s="30"/>
      <c r="R273" s="30"/>
      <c r="S273" s="35"/>
      <c r="T273" s="31"/>
      <c r="U273" s="31"/>
      <c r="V273" s="31"/>
      <c r="W273" s="31"/>
      <c r="X273" s="38"/>
      <c r="Y273" s="37"/>
      <c r="Z273" s="31"/>
      <c r="AA273" s="31" t="n">
        <v>1</v>
      </c>
      <c r="AB273" s="33"/>
      <c r="AC273" s="37"/>
      <c r="AD273" s="33"/>
      <c r="AE273" s="32" t="n">
        <v>0</v>
      </c>
      <c r="AF273" s="31" t="n">
        <v>0</v>
      </c>
      <c r="AG273" s="38" t="n">
        <v>0</v>
      </c>
      <c r="AH273" s="1" t="s">
        <v>141</v>
      </c>
      <c r="AI273" s="26" t="n">
        <f aca="false">PRODUCT(CH273)</f>
        <v>25</v>
      </c>
      <c r="AK273" s="3" t="n">
        <v>0.333333333333333</v>
      </c>
      <c r="AL273" s="3" t="n">
        <v>2</v>
      </c>
      <c r="AM273" s="3" t="n">
        <v>1</v>
      </c>
      <c r="AN273" s="3" t="n">
        <v>0</v>
      </c>
      <c r="AO273" s="3" t="n">
        <v>0</v>
      </c>
      <c r="AP273" s="3" t="n">
        <v>0.666666666666666</v>
      </c>
      <c r="AQ273" s="3" t="n">
        <v>4</v>
      </c>
      <c r="AR273" s="3" t="n">
        <v>2</v>
      </c>
      <c r="AS273" s="3" t="n">
        <v>0</v>
      </c>
      <c r="AT273" s="3" t="n">
        <v>0</v>
      </c>
      <c r="AU273" s="3" t="n">
        <v>0.333333333333</v>
      </c>
      <c r="AV273" s="3" t="n">
        <v>2</v>
      </c>
      <c r="AW273" s="3" t="n">
        <v>1</v>
      </c>
      <c r="AX273" s="3" t="n">
        <v>0</v>
      </c>
      <c r="AY273" s="3" t="n">
        <v>0</v>
      </c>
      <c r="AZ273" s="3" t="n">
        <v>25</v>
      </c>
      <c r="BA273" s="3" t="n">
        <v>25</v>
      </c>
      <c r="BB273" s="3" t="n">
        <v>25</v>
      </c>
      <c r="BC273" s="3" t="n">
        <v>25</v>
      </c>
      <c r="BD273" s="3" t="n">
        <v>15</v>
      </c>
      <c r="BE273" s="3" t="n">
        <v>10</v>
      </c>
      <c r="BF273" s="3" t="n">
        <v>25</v>
      </c>
      <c r="BG273" s="3" t="n">
        <v>20</v>
      </c>
      <c r="BH273" s="3" t="n">
        <v>15</v>
      </c>
      <c r="BI273" s="3"/>
      <c r="BJ273" s="6" t="n">
        <f aca="false">PRODUCT(J273*AK273)</f>
        <v>0</v>
      </c>
      <c r="BK273" s="6" t="n">
        <f aca="false">PRODUCT(K273*AL273)</f>
        <v>0</v>
      </c>
      <c r="BL273" s="6" t="n">
        <f aca="false">PRODUCT(L273*AM273)</f>
        <v>0</v>
      </c>
      <c r="BM273" s="6" t="n">
        <f aca="false">PRODUCT(M273*AN273)</f>
        <v>0</v>
      </c>
      <c r="BN273" s="6" t="n">
        <f aca="false">PRODUCT(N273*AO273)</f>
        <v>0</v>
      </c>
      <c r="BO273" s="6" t="n">
        <f aca="false">PRODUCT(O273*AP273)</f>
        <v>0</v>
      </c>
      <c r="BP273" s="6" t="n">
        <f aca="false">PRODUCT(P273*AQ273)</f>
        <v>0</v>
      </c>
      <c r="BQ273" s="6" t="n">
        <f aca="false">PRODUCT(Q273*AR273)</f>
        <v>0</v>
      </c>
      <c r="BR273" s="6" t="n">
        <f aca="false">PRODUCT(R273*AS273)</f>
        <v>0</v>
      </c>
      <c r="BS273" s="6" t="n">
        <f aca="false">PRODUCT(S273*AT273)</f>
        <v>0</v>
      </c>
      <c r="BT273" s="6" t="n">
        <f aca="false">PRODUCT(T273*AU273)</f>
        <v>0</v>
      </c>
      <c r="BU273" s="6" t="n">
        <f aca="false">PRODUCT(U273*AV273)</f>
        <v>0</v>
      </c>
      <c r="BV273" s="6" t="n">
        <f aca="false">PRODUCT(V273*AW273)</f>
        <v>0</v>
      </c>
      <c r="BW273" s="6" t="n">
        <f aca="false">PRODUCT(W273*AX273)</f>
        <v>0</v>
      </c>
      <c r="BX273" s="6" t="n">
        <f aca="false">PRODUCT(X273*AY273)</f>
        <v>0</v>
      </c>
      <c r="BY273" s="6" t="n">
        <f aca="false">PRODUCT(Y273*AZ273)</f>
        <v>0</v>
      </c>
      <c r="BZ273" s="6" t="n">
        <f aca="false">PRODUCT(Z273*BA273)</f>
        <v>0</v>
      </c>
      <c r="CA273" s="6" t="n">
        <f aca="false">PRODUCT(AA273*BB273)</f>
        <v>25</v>
      </c>
      <c r="CB273" s="6" t="n">
        <f aca="false">PRODUCT(AB273*BC273)</f>
        <v>0</v>
      </c>
      <c r="CC273" s="6" t="n">
        <f aca="false">PRODUCT(AC273*BD273)</f>
        <v>0</v>
      </c>
      <c r="CD273" s="6" t="n">
        <f aca="false">PRODUCT(AD273*BE273)</f>
        <v>0</v>
      </c>
      <c r="CE273" s="6" t="n">
        <f aca="false">PRODUCT(AE273*BF273)</f>
        <v>0</v>
      </c>
      <c r="CF273" s="6" t="n">
        <f aca="false">PRODUCT(AF273*BG273)</f>
        <v>0</v>
      </c>
      <c r="CG273" s="6" t="n">
        <f aca="false">PRODUCT(AG273*BH273)</f>
        <v>0</v>
      </c>
      <c r="CH273" s="6" t="n">
        <f aca="false">SUM(BJ273:CG273)</f>
        <v>25</v>
      </c>
      <c r="CI273" s="5"/>
      <c r="CJ273" s="5"/>
      <c r="CK273" s="5"/>
    </row>
    <row r="274" customFormat="false" ht="15" hidden="false" customHeight="false" outlineLevel="0" collapsed="false">
      <c r="A274" s="25" t="n">
        <v>273</v>
      </c>
      <c r="B274" s="26" t="n">
        <f aca="false">PRODUCT(AI274)</f>
        <v>25</v>
      </c>
      <c r="C274" s="1" t="s">
        <v>451</v>
      </c>
      <c r="D274" s="27"/>
      <c r="E274" s="28"/>
      <c r="F274" s="28"/>
      <c r="G274" s="28"/>
      <c r="H274" s="28"/>
      <c r="I274" s="29"/>
      <c r="J274" s="30"/>
      <c r="K274" s="30"/>
      <c r="L274" s="30"/>
      <c r="M274" s="30"/>
      <c r="N274" s="29"/>
      <c r="O274" s="30"/>
      <c r="P274" s="30"/>
      <c r="Q274" s="30"/>
      <c r="R274" s="30"/>
      <c r="S274" s="35"/>
      <c r="T274" s="31"/>
      <c r="U274" s="31"/>
      <c r="V274" s="31"/>
      <c r="W274" s="31"/>
      <c r="X274" s="38"/>
      <c r="Y274" s="37"/>
      <c r="Z274" s="31"/>
      <c r="AA274" s="31" t="n">
        <v>1</v>
      </c>
      <c r="AB274" s="33"/>
      <c r="AC274" s="37"/>
      <c r="AD274" s="33"/>
      <c r="AE274" s="32" t="n">
        <v>0</v>
      </c>
      <c r="AF274" s="31" t="n">
        <v>0</v>
      </c>
      <c r="AG274" s="38" t="n">
        <v>0</v>
      </c>
      <c r="AH274" s="1" t="s">
        <v>102</v>
      </c>
      <c r="AI274" s="26" t="n">
        <f aca="false">PRODUCT(CH274)</f>
        <v>25</v>
      </c>
      <c r="AK274" s="3" t="n">
        <v>0.333333333333333</v>
      </c>
      <c r="AL274" s="3" t="n">
        <v>2</v>
      </c>
      <c r="AM274" s="3" t="n">
        <v>1</v>
      </c>
      <c r="AN274" s="3" t="n">
        <v>0</v>
      </c>
      <c r="AO274" s="3" t="n">
        <v>0</v>
      </c>
      <c r="AP274" s="3" t="n">
        <v>0.666666666666666</v>
      </c>
      <c r="AQ274" s="3" t="n">
        <v>4</v>
      </c>
      <c r="AR274" s="3" t="n">
        <v>2</v>
      </c>
      <c r="AS274" s="3" t="n">
        <v>0</v>
      </c>
      <c r="AT274" s="3" t="n">
        <v>0</v>
      </c>
      <c r="AU274" s="3" t="n">
        <v>0.333333333333</v>
      </c>
      <c r="AV274" s="3" t="n">
        <v>2</v>
      </c>
      <c r="AW274" s="3" t="n">
        <v>1</v>
      </c>
      <c r="AX274" s="3" t="n">
        <v>0</v>
      </c>
      <c r="AY274" s="3" t="n">
        <v>0</v>
      </c>
      <c r="AZ274" s="3" t="n">
        <v>25</v>
      </c>
      <c r="BA274" s="3" t="n">
        <v>25</v>
      </c>
      <c r="BB274" s="3" t="n">
        <v>25</v>
      </c>
      <c r="BC274" s="3" t="n">
        <v>25</v>
      </c>
      <c r="BD274" s="3" t="n">
        <v>15</v>
      </c>
      <c r="BE274" s="3" t="n">
        <v>10</v>
      </c>
      <c r="BF274" s="3" t="n">
        <v>25</v>
      </c>
      <c r="BG274" s="3" t="n">
        <v>20</v>
      </c>
      <c r="BH274" s="3" t="n">
        <v>15</v>
      </c>
      <c r="BI274" s="3"/>
      <c r="BJ274" s="6" t="n">
        <f aca="false">PRODUCT(J274*AK274)</f>
        <v>0</v>
      </c>
      <c r="BK274" s="6" t="n">
        <f aca="false">PRODUCT(K274*AL274)</f>
        <v>0</v>
      </c>
      <c r="BL274" s="6" t="n">
        <f aca="false">PRODUCT(L274*AM274)</f>
        <v>0</v>
      </c>
      <c r="BM274" s="6" t="n">
        <f aca="false">PRODUCT(M274*AN274)</f>
        <v>0</v>
      </c>
      <c r="BN274" s="6" t="n">
        <f aca="false">PRODUCT(N274*AO274)</f>
        <v>0</v>
      </c>
      <c r="BO274" s="6" t="n">
        <f aca="false">PRODUCT(O274*AP274)</f>
        <v>0</v>
      </c>
      <c r="BP274" s="6" t="n">
        <f aca="false">PRODUCT(P274*AQ274)</f>
        <v>0</v>
      </c>
      <c r="BQ274" s="6" t="n">
        <f aca="false">PRODUCT(Q274*AR274)</f>
        <v>0</v>
      </c>
      <c r="BR274" s="6" t="n">
        <f aca="false">PRODUCT(R274*AS274)</f>
        <v>0</v>
      </c>
      <c r="BS274" s="6" t="n">
        <f aca="false">PRODUCT(S274*AT274)</f>
        <v>0</v>
      </c>
      <c r="BT274" s="6" t="n">
        <f aca="false">PRODUCT(T274*AU274)</f>
        <v>0</v>
      </c>
      <c r="BU274" s="6" t="n">
        <f aca="false">PRODUCT(U274*AV274)</f>
        <v>0</v>
      </c>
      <c r="BV274" s="6" t="n">
        <f aca="false">PRODUCT(V274*AW274)</f>
        <v>0</v>
      </c>
      <c r="BW274" s="6" t="n">
        <f aca="false">PRODUCT(W274*AX274)</f>
        <v>0</v>
      </c>
      <c r="BX274" s="6" t="n">
        <f aca="false">PRODUCT(X274*AY274)</f>
        <v>0</v>
      </c>
      <c r="BY274" s="6" t="n">
        <f aca="false">PRODUCT(Y274*AZ274)</f>
        <v>0</v>
      </c>
      <c r="BZ274" s="6" t="n">
        <f aca="false">PRODUCT(Z274*BA274)</f>
        <v>0</v>
      </c>
      <c r="CA274" s="6" t="n">
        <f aca="false">PRODUCT(AA274*BB274)</f>
        <v>25</v>
      </c>
      <c r="CB274" s="6" t="n">
        <f aca="false">PRODUCT(AB274*BC274)</f>
        <v>0</v>
      </c>
      <c r="CC274" s="6" t="n">
        <f aca="false">PRODUCT(AC274*BD274)</f>
        <v>0</v>
      </c>
      <c r="CD274" s="6" t="n">
        <f aca="false">PRODUCT(AD274*BE274)</f>
        <v>0</v>
      </c>
      <c r="CE274" s="6" t="n">
        <f aca="false">PRODUCT(AE274*BF274)</f>
        <v>0</v>
      </c>
      <c r="CF274" s="6" t="n">
        <f aca="false">PRODUCT(AF274*BG274)</f>
        <v>0</v>
      </c>
      <c r="CG274" s="6" t="n">
        <f aca="false">PRODUCT(AG274*BH274)</f>
        <v>0</v>
      </c>
      <c r="CH274" s="6" t="n">
        <f aca="false">SUM(BJ274:CG274)</f>
        <v>25</v>
      </c>
      <c r="CI274" s="5"/>
      <c r="CJ274" s="5"/>
      <c r="CK274" s="5"/>
    </row>
    <row r="275" customFormat="false" ht="15" hidden="false" customHeight="false" outlineLevel="0" collapsed="false">
      <c r="A275" s="25" t="n">
        <v>274</v>
      </c>
      <c r="B275" s="26" t="n">
        <f aca="false">PRODUCT(AI275)</f>
        <v>25</v>
      </c>
      <c r="C275" s="1" t="s">
        <v>452</v>
      </c>
      <c r="D275" s="27"/>
      <c r="E275" s="28"/>
      <c r="F275" s="28"/>
      <c r="G275" s="28"/>
      <c r="H275" s="28"/>
      <c r="I275" s="29"/>
      <c r="J275" s="30"/>
      <c r="K275" s="30"/>
      <c r="L275" s="30"/>
      <c r="M275" s="30"/>
      <c r="N275" s="29"/>
      <c r="O275" s="30"/>
      <c r="P275" s="30"/>
      <c r="Q275" s="30"/>
      <c r="R275" s="30"/>
      <c r="S275" s="35"/>
      <c r="T275" s="31"/>
      <c r="U275" s="31"/>
      <c r="V275" s="31"/>
      <c r="W275" s="31"/>
      <c r="X275" s="38"/>
      <c r="Y275" s="37"/>
      <c r="Z275" s="31"/>
      <c r="AA275" s="31" t="n">
        <v>1</v>
      </c>
      <c r="AB275" s="33"/>
      <c r="AC275" s="37"/>
      <c r="AD275" s="33"/>
      <c r="AE275" s="32" t="n">
        <v>0</v>
      </c>
      <c r="AF275" s="31" t="n">
        <v>0</v>
      </c>
      <c r="AG275" s="38" t="n">
        <v>0</v>
      </c>
      <c r="AH275" s="1" t="s">
        <v>59</v>
      </c>
      <c r="AI275" s="26" t="n">
        <f aca="false">PRODUCT(CH275)</f>
        <v>25</v>
      </c>
      <c r="AK275" s="3" t="n">
        <v>0.333333333333333</v>
      </c>
      <c r="AL275" s="3" t="n">
        <v>2</v>
      </c>
      <c r="AM275" s="3" t="n">
        <v>1</v>
      </c>
      <c r="AN275" s="3" t="n">
        <v>0</v>
      </c>
      <c r="AO275" s="3" t="n">
        <v>0</v>
      </c>
      <c r="AP275" s="3" t="n">
        <v>0.666666666666666</v>
      </c>
      <c r="AQ275" s="3" t="n">
        <v>4</v>
      </c>
      <c r="AR275" s="3" t="n">
        <v>2</v>
      </c>
      <c r="AS275" s="3" t="n">
        <v>0</v>
      </c>
      <c r="AT275" s="3" t="n">
        <v>0</v>
      </c>
      <c r="AU275" s="3" t="n">
        <v>0.333333333333</v>
      </c>
      <c r="AV275" s="3" t="n">
        <v>2</v>
      </c>
      <c r="AW275" s="3" t="n">
        <v>1</v>
      </c>
      <c r="AX275" s="3" t="n">
        <v>0</v>
      </c>
      <c r="AY275" s="3" t="n">
        <v>0</v>
      </c>
      <c r="AZ275" s="3" t="n">
        <v>25</v>
      </c>
      <c r="BA275" s="3" t="n">
        <v>25</v>
      </c>
      <c r="BB275" s="3" t="n">
        <v>25</v>
      </c>
      <c r="BC275" s="3" t="n">
        <v>25</v>
      </c>
      <c r="BD275" s="3" t="n">
        <v>15</v>
      </c>
      <c r="BE275" s="3" t="n">
        <v>10</v>
      </c>
      <c r="BF275" s="3" t="n">
        <v>25</v>
      </c>
      <c r="BG275" s="3" t="n">
        <v>20</v>
      </c>
      <c r="BH275" s="3" t="n">
        <v>15</v>
      </c>
      <c r="BI275" s="3"/>
      <c r="BJ275" s="6" t="n">
        <f aca="false">PRODUCT(J275*AK275)</f>
        <v>0</v>
      </c>
      <c r="BK275" s="6" t="n">
        <f aca="false">PRODUCT(K275*AL275)</f>
        <v>0</v>
      </c>
      <c r="BL275" s="6" t="n">
        <f aca="false">PRODUCT(L275*AM275)</f>
        <v>0</v>
      </c>
      <c r="BM275" s="6" t="n">
        <f aca="false">PRODUCT(M275*AN275)</f>
        <v>0</v>
      </c>
      <c r="BN275" s="6" t="n">
        <f aca="false">PRODUCT(N275*AO275)</f>
        <v>0</v>
      </c>
      <c r="BO275" s="6" t="n">
        <f aca="false">PRODUCT(O275*AP275)</f>
        <v>0</v>
      </c>
      <c r="BP275" s="6" t="n">
        <f aca="false">PRODUCT(P275*AQ275)</f>
        <v>0</v>
      </c>
      <c r="BQ275" s="6" t="n">
        <f aca="false">PRODUCT(Q275*AR275)</f>
        <v>0</v>
      </c>
      <c r="BR275" s="6" t="n">
        <f aca="false">PRODUCT(R275*AS275)</f>
        <v>0</v>
      </c>
      <c r="BS275" s="6" t="n">
        <f aca="false">PRODUCT(S275*AT275)</f>
        <v>0</v>
      </c>
      <c r="BT275" s="6" t="n">
        <f aca="false">PRODUCT(T275*AU275)</f>
        <v>0</v>
      </c>
      <c r="BU275" s="6" t="n">
        <f aca="false">PRODUCT(U275*AV275)</f>
        <v>0</v>
      </c>
      <c r="BV275" s="6" t="n">
        <f aca="false">PRODUCT(V275*AW275)</f>
        <v>0</v>
      </c>
      <c r="BW275" s="6" t="n">
        <f aca="false">PRODUCT(W275*AX275)</f>
        <v>0</v>
      </c>
      <c r="BX275" s="6" t="n">
        <f aca="false">PRODUCT(X275*AY275)</f>
        <v>0</v>
      </c>
      <c r="BY275" s="6" t="n">
        <f aca="false">PRODUCT(Y275*AZ275)</f>
        <v>0</v>
      </c>
      <c r="BZ275" s="6" t="n">
        <f aca="false">PRODUCT(Z275*BA275)</f>
        <v>0</v>
      </c>
      <c r="CA275" s="6" t="n">
        <f aca="false">PRODUCT(AA275*BB275)</f>
        <v>25</v>
      </c>
      <c r="CB275" s="6" t="n">
        <f aca="false">PRODUCT(AB275*BC275)</f>
        <v>0</v>
      </c>
      <c r="CC275" s="6" t="n">
        <f aca="false">PRODUCT(AC275*BD275)</f>
        <v>0</v>
      </c>
      <c r="CD275" s="6" t="n">
        <f aca="false">PRODUCT(AD275*BE275)</f>
        <v>0</v>
      </c>
      <c r="CE275" s="6" t="n">
        <f aca="false">PRODUCT(AE275*BF275)</f>
        <v>0</v>
      </c>
      <c r="CF275" s="6" t="n">
        <f aca="false">PRODUCT(AF275*BG275)</f>
        <v>0</v>
      </c>
      <c r="CG275" s="6" t="n">
        <f aca="false">PRODUCT(AG275*BH275)</f>
        <v>0</v>
      </c>
      <c r="CH275" s="6" t="n">
        <f aca="false">SUM(BJ275:CG275)</f>
        <v>25</v>
      </c>
      <c r="CI275" s="5"/>
      <c r="CJ275" s="5"/>
      <c r="CK275" s="5"/>
    </row>
    <row r="276" customFormat="false" ht="15" hidden="false" customHeight="false" outlineLevel="0" collapsed="false">
      <c r="A276" s="25" t="n">
        <v>275</v>
      </c>
      <c r="B276" s="26" t="n">
        <f aca="false">PRODUCT(AI276)</f>
        <v>25</v>
      </c>
      <c r="C276" s="1" t="s">
        <v>453</v>
      </c>
      <c r="D276" s="27"/>
      <c r="E276" s="28"/>
      <c r="F276" s="28"/>
      <c r="G276" s="28"/>
      <c r="H276" s="28"/>
      <c r="I276" s="29"/>
      <c r="J276" s="30"/>
      <c r="K276" s="30"/>
      <c r="L276" s="30"/>
      <c r="M276" s="30"/>
      <c r="N276" s="29"/>
      <c r="O276" s="30"/>
      <c r="P276" s="30"/>
      <c r="Q276" s="30"/>
      <c r="R276" s="30"/>
      <c r="S276" s="35"/>
      <c r="T276" s="31"/>
      <c r="U276" s="31"/>
      <c r="V276" s="31"/>
      <c r="W276" s="31"/>
      <c r="X276" s="38"/>
      <c r="Y276" s="37"/>
      <c r="Z276" s="31"/>
      <c r="AA276" s="31" t="n">
        <v>1</v>
      </c>
      <c r="AB276" s="33"/>
      <c r="AC276" s="37"/>
      <c r="AD276" s="33"/>
      <c r="AE276" s="32" t="n">
        <v>0</v>
      </c>
      <c r="AF276" s="31" t="n">
        <v>0</v>
      </c>
      <c r="AG276" s="38" t="n">
        <v>0</v>
      </c>
      <c r="AH276" s="1" t="s">
        <v>201</v>
      </c>
      <c r="AI276" s="26" t="n">
        <f aca="false">PRODUCT(CH276)</f>
        <v>25</v>
      </c>
      <c r="AK276" s="3" t="n">
        <v>0.333333333333333</v>
      </c>
      <c r="AL276" s="3" t="n">
        <v>2</v>
      </c>
      <c r="AM276" s="3" t="n">
        <v>1</v>
      </c>
      <c r="AN276" s="3" t="n">
        <v>0</v>
      </c>
      <c r="AO276" s="3" t="n">
        <v>0</v>
      </c>
      <c r="AP276" s="3" t="n">
        <v>0.666666666666666</v>
      </c>
      <c r="AQ276" s="3" t="n">
        <v>4</v>
      </c>
      <c r="AR276" s="3" t="n">
        <v>2</v>
      </c>
      <c r="AS276" s="3" t="n">
        <v>0</v>
      </c>
      <c r="AT276" s="3" t="n">
        <v>0</v>
      </c>
      <c r="AU276" s="3" t="n">
        <v>0.333333333333</v>
      </c>
      <c r="AV276" s="3" t="n">
        <v>2</v>
      </c>
      <c r="AW276" s="3" t="n">
        <v>1</v>
      </c>
      <c r="AX276" s="3" t="n">
        <v>0</v>
      </c>
      <c r="AY276" s="3" t="n">
        <v>0</v>
      </c>
      <c r="AZ276" s="3" t="n">
        <v>25</v>
      </c>
      <c r="BA276" s="3" t="n">
        <v>25</v>
      </c>
      <c r="BB276" s="3" t="n">
        <v>25</v>
      </c>
      <c r="BC276" s="3" t="n">
        <v>25</v>
      </c>
      <c r="BD276" s="3" t="n">
        <v>15</v>
      </c>
      <c r="BE276" s="3" t="n">
        <v>10</v>
      </c>
      <c r="BF276" s="3" t="n">
        <v>25</v>
      </c>
      <c r="BG276" s="3" t="n">
        <v>20</v>
      </c>
      <c r="BH276" s="3" t="n">
        <v>15</v>
      </c>
      <c r="BI276" s="3"/>
      <c r="BJ276" s="6" t="n">
        <f aca="false">PRODUCT(J276*AK276)</f>
        <v>0</v>
      </c>
      <c r="BK276" s="6" t="n">
        <f aca="false">PRODUCT(K276*AL276)</f>
        <v>0</v>
      </c>
      <c r="BL276" s="6" t="n">
        <f aca="false">PRODUCT(L276*AM276)</f>
        <v>0</v>
      </c>
      <c r="BM276" s="6" t="n">
        <f aca="false">PRODUCT(M276*AN276)</f>
        <v>0</v>
      </c>
      <c r="BN276" s="6" t="n">
        <f aca="false">PRODUCT(N276*AO276)</f>
        <v>0</v>
      </c>
      <c r="BO276" s="6" t="n">
        <f aca="false">PRODUCT(O276*AP276)</f>
        <v>0</v>
      </c>
      <c r="BP276" s="6" t="n">
        <f aca="false">PRODUCT(P276*AQ276)</f>
        <v>0</v>
      </c>
      <c r="BQ276" s="6" t="n">
        <f aca="false">PRODUCT(Q276*AR276)</f>
        <v>0</v>
      </c>
      <c r="BR276" s="6" t="n">
        <f aca="false">PRODUCT(R276*AS276)</f>
        <v>0</v>
      </c>
      <c r="BS276" s="6" t="n">
        <f aca="false">PRODUCT(S276*AT276)</f>
        <v>0</v>
      </c>
      <c r="BT276" s="6" t="n">
        <f aca="false">PRODUCT(T276*AU276)</f>
        <v>0</v>
      </c>
      <c r="BU276" s="6" t="n">
        <f aca="false">PRODUCT(U276*AV276)</f>
        <v>0</v>
      </c>
      <c r="BV276" s="6" t="n">
        <f aca="false">PRODUCT(V276*AW276)</f>
        <v>0</v>
      </c>
      <c r="BW276" s="6" t="n">
        <f aca="false">PRODUCT(W276*AX276)</f>
        <v>0</v>
      </c>
      <c r="BX276" s="6" t="n">
        <f aca="false">PRODUCT(X276*AY276)</f>
        <v>0</v>
      </c>
      <c r="BY276" s="6" t="n">
        <f aca="false">PRODUCT(Y276*AZ276)</f>
        <v>0</v>
      </c>
      <c r="BZ276" s="6" t="n">
        <f aca="false">PRODUCT(Z276*BA276)</f>
        <v>0</v>
      </c>
      <c r="CA276" s="6" t="n">
        <f aca="false">PRODUCT(AA276*BB276)</f>
        <v>25</v>
      </c>
      <c r="CB276" s="6" t="n">
        <f aca="false">PRODUCT(AB276*BC276)</f>
        <v>0</v>
      </c>
      <c r="CC276" s="6" t="n">
        <f aca="false">PRODUCT(AC276*BD276)</f>
        <v>0</v>
      </c>
      <c r="CD276" s="6" t="n">
        <f aca="false">PRODUCT(AD276*BE276)</f>
        <v>0</v>
      </c>
      <c r="CE276" s="6" t="n">
        <f aca="false">PRODUCT(AE276*BF276)</f>
        <v>0</v>
      </c>
      <c r="CF276" s="6" t="n">
        <f aca="false">PRODUCT(AF276*BG276)</f>
        <v>0</v>
      </c>
      <c r="CG276" s="6" t="n">
        <f aca="false">PRODUCT(AG276*BH276)</f>
        <v>0</v>
      </c>
      <c r="CH276" s="6" t="n">
        <f aca="false">SUM(BJ276:CG276)</f>
        <v>25</v>
      </c>
      <c r="CI276" s="5"/>
      <c r="CJ276" s="5"/>
      <c r="CK276" s="5"/>
    </row>
    <row r="277" customFormat="false" ht="15" hidden="false" customHeight="false" outlineLevel="0" collapsed="false">
      <c r="A277" s="25" t="n">
        <v>276</v>
      </c>
      <c r="B277" s="26" t="n">
        <f aca="false">PRODUCT(AI277)</f>
        <v>25</v>
      </c>
      <c r="C277" s="1" t="s">
        <v>454</v>
      </c>
      <c r="D277" s="27" t="n">
        <v>10463</v>
      </c>
      <c r="E277" s="28"/>
      <c r="F277" s="28"/>
      <c r="G277" s="28"/>
      <c r="H277" s="28"/>
      <c r="I277" s="29"/>
      <c r="J277" s="30"/>
      <c r="K277" s="30"/>
      <c r="L277" s="30"/>
      <c r="M277" s="30"/>
      <c r="N277" s="29"/>
      <c r="O277" s="30"/>
      <c r="P277" s="30"/>
      <c r="Q277" s="30"/>
      <c r="R277" s="30"/>
      <c r="S277" s="35"/>
      <c r="T277" s="31"/>
      <c r="U277" s="31"/>
      <c r="V277" s="31"/>
      <c r="W277" s="31"/>
      <c r="X277" s="38"/>
      <c r="Y277" s="37"/>
      <c r="Z277" s="31"/>
      <c r="AA277" s="31" t="n">
        <v>1</v>
      </c>
      <c r="AB277" s="33"/>
      <c r="AC277" s="37"/>
      <c r="AD277" s="33"/>
      <c r="AE277" s="32" t="n">
        <v>0</v>
      </c>
      <c r="AF277" s="31" t="n">
        <v>0</v>
      </c>
      <c r="AG277" s="38" t="n">
        <v>0</v>
      </c>
      <c r="AH277" s="1" t="s">
        <v>100</v>
      </c>
      <c r="AI277" s="26" t="n">
        <f aca="false">PRODUCT(CH277)</f>
        <v>25</v>
      </c>
      <c r="AK277" s="3" t="n">
        <v>0.333333333333333</v>
      </c>
      <c r="AL277" s="3" t="n">
        <v>2</v>
      </c>
      <c r="AM277" s="3" t="n">
        <v>1</v>
      </c>
      <c r="AN277" s="3" t="n">
        <v>0</v>
      </c>
      <c r="AO277" s="3" t="n">
        <v>0</v>
      </c>
      <c r="AP277" s="3" t="n">
        <v>0.666666666666666</v>
      </c>
      <c r="AQ277" s="3" t="n">
        <v>4</v>
      </c>
      <c r="AR277" s="3" t="n">
        <v>2</v>
      </c>
      <c r="AS277" s="3" t="n">
        <v>0</v>
      </c>
      <c r="AT277" s="3" t="n">
        <v>0</v>
      </c>
      <c r="AU277" s="3" t="n">
        <v>0.333333333333</v>
      </c>
      <c r="AV277" s="3" t="n">
        <v>2</v>
      </c>
      <c r="AW277" s="3" t="n">
        <v>1</v>
      </c>
      <c r="AX277" s="3" t="n">
        <v>0</v>
      </c>
      <c r="AY277" s="3" t="n">
        <v>0</v>
      </c>
      <c r="AZ277" s="3" t="n">
        <v>25</v>
      </c>
      <c r="BA277" s="3" t="n">
        <v>25</v>
      </c>
      <c r="BB277" s="3" t="n">
        <v>25</v>
      </c>
      <c r="BC277" s="3" t="n">
        <v>25</v>
      </c>
      <c r="BD277" s="3" t="n">
        <v>15</v>
      </c>
      <c r="BE277" s="3" t="n">
        <v>10</v>
      </c>
      <c r="BF277" s="3" t="n">
        <v>25</v>
      </c>
      <c r="BG277" s="3" t="n">
        <v>20</v>
      </c>
      <c r="BH277" s="3" t="n">
        <v>15</v>
      </c>
      <c r="BI277" s="3"/>
      <c r="BJ277" s="6" t="n">
        <f aca="false">PRODUCT(J277*AK277)</f>
        <v>0</v>
      </c>
      <c r="BK277" s="6" t="n">
        <f aca="false">PRODUCT(K277*AL277)</f>
        <v>0</v>
      </c>
      <c r="BL277" s="6" t="n">
        <f aca="false">PRODUCT(L277*AM277)</f>
        <v>0</v>
      </c>
      <c r="BM277" s="6" t="n">
        <f aca="false">PRODUCT(M277*AN277)</f>
        <v>0</v>
      </c>
      <c r="BN277" s="6" t="n">
        <f aca="false">PRODUCT(N277*AO277)</f>
        <v>0</v>
      </c>
      <c r="BO277" s="6" t="n">
        <f aca="false">PRODUCT(O277*AP277)</f>
        <v>0</v>
      </c>
      <c r="BP277" s="6" t="n">
        <f aca="false">PRODUCT(P277*AQ277)</f>
        <v>0</v>
      </c>
      <c r="BQ277" s="6" t="n">
        <f aca="false">PRODUCT(Q277*AR277)</f>
        <v>0</v>
      </c>
      <c r="BR277" s="6" t="n">
        <f aca="false">PRODUCT(R277*AS277)</f>
        <v>0</v>
      </c>
      <c r="BS277" s="6" t="n">
        <f aca="false">PRODUCT(S277*AT277)</f>
        <v>0</v>
      </c>
      <c r="BT277" s="6" t="n">
        <f aca="false">PRODUCT(T277*AU277)</f>
        <v>0</v>
      </c>
      <c r="BU277" s="6" t="n">
        <f aca="false">PRODUCT(U277*AV277)</f>
        <v>0</v>
      </c>
      <c r="BV277" s="6" t="n">
        <f aca="false">PRODUCT(V277*AW277)</f>
        <v>0</v>
      </c>
      <c r="BW277" s="6" t="n">
        <f aca="false">PRODUCT(W277*AX277)</f>
        <v>0</v>
      </c>
      <c r="BX277" s="6" t="n">
        <f aca="false">PRODUCT(X277*AY277)</f>
        <v>0</v>
      </c>
      <c r="BY277" s="6" t="n">
        <f aca="false">PRODUCT(Y277*AZ277)</f>
        <v>0</v>
      </c>
      <c r="BZ277" s="6" t="n">
        <f aca="false">PRODUCT(Z277*BA277)</f>
        <v>0</v>
      </c>
      <c r="CA277" s="6" t="n">
        <f aca="false">PRODUCT(AA277*BB277)</f>
        <v>25</v>
      </c>
      <c r="CB277" s="6" t="n">
        <f aca="false">PRODUCT(AB277*BC277)</f>
        <v>0</v>
      </c>
      <c r="CC277" s="6" t="n">
        <f aca="false">PRODUCT(AC277*BD277)</f>
        <v>0</v>
      </c>
      <c r="CD277" s="6" t="n">
        <f aca="false">PRODUCT(AD277*BE277)</f>
        <v>0</v>
      </c>
      <c r="CE277" s="6" t="n">
        <f aca="false">PRODUCT(AE277*BF277)</f>
        <v>0</v>
      </c>
      <c r="CF277" s="6" t="n">
        <f aca="false">PRODUCT(AF277*BG277)</f>
        <v>0</v>
      </c>
      <c r="CG277" s="6" t="n">
        <f aca="false">PRODUCT(AG277*BH277)</f>
        <v>0</v>
      </c>
      <c r="CH277" s="6" t="n">
        <f aca="false">SUM(BJ277:CG277)</f>
        <v>25</v>
      </c>
      <c r="CI277" s="5"/>
      <c r="CJ277" s="5"/>
      <c r="CK277" s="5"/>
    </row>
    <row r="278" customFormat="false" ht="15" hidden="false" customHeight="false" outlineLevel="0" collapsed="false">
      <c r="A278" s="25" t="n">
        <v>277</v>
      </c>
      <c r="B278" s="26" t="n">
        <f aca="false">PRODUCT(AI278)</f>
        <v>25</v>
      </c>
      <c r="C278" s="1" t="s">
        <v>455</v>
      </c>
      <c r="D278" s="27"/>
      <c r="E278" s="28"/>
      <c r="F278" s="28"/>
      <c r="G278" s="28"/>
      <c r="H278" s="28"/>
      <c r="I278" s="29"/>
      <c r="J278" s="30"/>
      <c r="K278" s="30"/>
      <c r="L278" s="30"/>
      <c r="M278" s="30"/>
      <c r="N278" s="29"/>
      <c r="O278" s="30"/>
      <c r="P278" s="30"/>
      <c r="Q278" s="30"/>
      <c r="R278" s="30"/>
      <c r="S278" s="35"/>
      <c r="T278" s="31"/>
      <c r="U278" s="31"/>
      <c r="V278" s="31"/>
      <c r="W278" s="31"/>
      <c r="X278" s="38"/>
      <c r="Y278" s="37"/>
      <c r="Z278" s="31"/>
      <c r="AA278" s="31"/>
      <c r="AB278" s="33" t="n">
        <v>1</v>
      </c>
      <c r="AC278" s="37"/>
      <c r="AD278" s="33"/>
      <c r="AE278" s="32" t="n">
        <v>0</v>
      </c>
      <c r="AF278" s="31" t="n">
        <v>0</v>
      </c>
      <c r="AG278" s="38" t="n">
        <v>0</v>
      </c>
      <c r="AH278" s="1" t="s">
        <v>100</v>
      </c>
      <c r="AI278" s="26" t="n">
        <f aca="false">PRODUCT(CH278)</f>
        <v>25</v>
      </c>
      <c r="AK278" s="3" t="n">
        <v>0.333333333333333</v>
      </c>
      <c r="AL278" s="3" t="n">
        <v>2</v>
      </c>
      <c r="AM278" s="3" t="n">
        <v>1</v>
      </c>
      <c r="AN278" s="3" t="n">
        <v>0</v>
      </c>
      <c r="AO278" s="3" t="n">
        <v>0</v>
      </c>
      <c r="AP278" s="3" t="n">
        <v>0.666666666666666</v>
      </c>
      <c r="AQ278" s="3" t="n">
        <v>4</v>
      </c>
      <c r="AR278" s="3" t="n">
        <v>2</v>
      </c>
      <c r="AS278" s="3" t="n">
        <v>0</v>
      </c>
      <c r="AT278" s="3" t="n">
        <v>0</v>
      </c>
      <c r="AU278" s="3" t="n">
        <v>0.333333333333</v>
      </c>
      <c r="AV278" s="3" t="n">
        <v>2</v>
      </c>
      <c r="AW278" s="3" t="n">
        <v>1</v>
      </c>
      <c r="AX278" s="3" t="n">
        <v>0</v>
      </c>
      <c r="AY278" s="3" t="n">
        <v>0</v>
      </c>
      <c r="AZ278" s="3" t="n">
        <v>25</v>
      </c>
      <c r="BA278" s="3" t="n">
        <v>25</v>
      </c>
      <c r="BB278" s="3" t="n">
        <v>25</v>
      </c>
      <c r="BC278" s="3" t="n">
        <v>25</v>
      </c>
      <c r="BD278" s="3" t="n">
        <v>15</v>
      </c>
      <c r="BE278" s="3" t="n">
        <v>10</v>
      </c>
      <c r="BF278" s="3" t="n">
        <v>25</v>
      </c>
      <c r="BG278" s="3" t="n">
        <v>20</v>
      </c>
      <c r="BH278" s="3" t="n">
        <v>15</v>
      </c>
      <c r="BI278" s="3"/>
      <c r="BJ278" s="6" t="n">
        <f aca="false">PRODUCT(J278*AK278)</f>
        <v>0</v>
      </c>
      <c r="BK278" s="6" t="n">
        <f aca="false">PRODUCT(K278*AL278)</f>
        <v>0</v>
      </c>
      <c r="BL278" s="6" t="n">
        <f aca="false">PRODUCT(L278*AM278)</f>
        <v>0</v>
      </c>
      <c r="BM278" s="6" t="n">
        <f aca="false">PRODUCT(M278*AN278)</f>
        <v>0</v>
      </c>
      <c r="BN278" s="6" t="n">
        <f aca="false">PRODUCT(N278*AO278)</f>
        <v>0</v>
      </c>
      <c r="BO278" s="6" t="n">
        <f aca="false">PRODUCT(O278*AP278)</f>
        <v>0</v>
      </c>
      <c r="BP278" s="6" t="n">
        <f aca="false">PRODUCT(P278*AQ278)</f>
        <v>0</v>
      </c>
      <c r="BQ278" s="6" t="n">
        <f aca="false">PRODUCT(Q278*AR278)</f>
        <v>0</v>
      </c>
      <c r="BR278" s="6" t="n">
        <f aca="false">PRODUCT(R278*AS278)</f>
        <v>0</v>
      </c>
      <c r="BS278" s="6" t="n">
        <f aca="false">PRODUCT(S278*AT278)</f>
        <v>0</v>
      </c>
      <c r="BT278" s="6" t="n">
        <f aca="false">PRODUCT(T278*AU278)</f>
        <v>0</v>
      </c>
      <c r="BU278" s="6" t="n">
        <f aca="false">PRODUCT(U278*AV278)</f>
        <v>0</v>
      </c>
      <c r="BV278" s="6" t="n">
        <f aca="false">PRODUCT(V278*AW278)</f>
        <v>0</v>
      </c>
      <c r="BW278" s="6" t="n">
        <f aca="false">PRODUCT(W278*AX278)</f>
        <v>0</v>
      </c>
      <c r="BX278" s="6" t="n">
        <f aca="false">PRODUCT(X278*AY278)</f>
        <v>0</v>
      </c>
      <c r="BY278" s="6" t="n">
        <f aca="false">PRODUCT(Y278*AZ278)</f>
        <v>0</v>
      </c>
      <c r="BZ278" s="6" t="n">
        <f aca="false">PRODUCT(Z278*BA278)</f>
        <v>0</v>
      </c>
      <c r="CA278" s="6" t="n">
        <f aca="false">PRODUCT(AA278*BB278)</f>
        <v>0</v>
      </c>
      <c r="CB278" s="6" t="n">
        <f aca="false">PRODUCT(AB278*BC278)</f>
        <v>25</v>
      </c>
      <c r="CC278" s="6" t="n">
        <f aca="false">PRODUCT(AC278*BD278)</f>
        <v>0</v>
      </c>
      <c r="CD278" s="6" t="n">
        <f aca="false">PRODUCT(AD278*BE278)</f>
        <v>0</v>
      </c>
      <c r="CE278" s="6" t="n">
        <f aca="false">PRODUCT(AE278*BF278)</f>
        <v>0</v>
      </c>
      <c r="CF278" s="6" t="n">
        <f aca="false">PRODUCT(AF278*BG278)</f>
        <v>0</v>
      </c>
      <c r="CG278" s="6" t="n">
        <f aca="false">PRODUCT(AG278*BH278)</f>
        <v>0</v>
      </c>
      <c r="CH278" s="6" t="n">
        <f aca="false">SUM(BJ278:CG278)</f>
        <v>25</v>
      </c>
      <c r="CI278" s="5"/>
      <c r="CJ278" s="5"/>
      <c r="CK278" s="5"/>
    </row>
    <row r="279" customFormat="false" ht="15" hidden="false" customHeight="false" outlineLevel="0" collapsed="false">
      <c r="A279" s="25" t="n">
        <v>278</v>
      </c>
      <c r="B279" s="26" t="n">
        <f aca="false">PRODUCT(AI279)</f>
        <v>25</v>
      </c>
      <c r="C279" s="1" t="s">
        <v>456</v>
      </c>
      <c r="D279" s="27"/>
      <c r="E279" s="28"/>
      <c r="F279" s="28"/>
      <c r="G279" s="28"/>
      <c r="H279" s="28"/>
      <c r="I279" s="29"/>
      <c r="J279" s="30"/>
      <c r="K279" s="30"/>
      <c r="L279" s="30"/>
      <c r="M279" s="30"/>
      <c r="N279" s="29"/>
      <c r="O279" s="30"/>
      <c r="P279" s="30"/>
      <c r="Q279" s="30"/>
      <c r="R279" s="30"/>
      <c r="S279" s="35"/>
      <c r="T279" s="31"/>
      <c r="U279" s="31"/>
      <c r="V279" s="31"/>
      <c r="W279" s="31"/>
      <c r="X279" s="38"/>
      <c r="Y279" s="37"/>
      <c r="Z279" s="31"/>
      <c r="AA279" s="30"/>
      <c r="AB279" s="33" t="n">
        <v>1</v>
      </c>
      <c r="AC279" s="37"/>
      <c r="AD279" s="33"/>
      <c r="AE279" s="32" t="n">
        <v>0</v>
      </c>
      <c r="AF279" s="31" t="n">
        <v>0</v>
      </c>
      <c r="AG279" s="38" t="n">
        <v>0</v>
      </c>
      <c r="AH279" s="1" t="s">
        <v>246</v>
      </c>
      <c r="AI279" s="26" t="n">
        <f aca="false">PRODUCT(CH279)</f>
        <v>25</v>
      </c>
      <c r="AK279" s="3" t="n">
        <v>0.333333333333333</v>
      </c>
      <c r="AL279" s="3" t="n">
        <v>2</v>
      </c>
      <c r="AM279" s="3" t="n">
        <v>1</v>
      </c>
      <c r="AN279" s="3" t="n">
        <v>0</v>
      </c>
      <c r="AO279" s="3" t="n">
        <v>0</v>
      </c>
      <c r="AP279" s="3" t="n">
        <v>0.666666666666666</v>
      </c>
      <c r="AQ279" s="3" t="n">
        <v>4</v>
      </c>
      <c r="AR279" s="3" t="n">
        <v>2</v>
      </c>
      <c r="AS279" s="3" t="n">
        <v>0</v>
      </c>
      <c r="AT279" s="3" t="n">
        <v>0</v>
      </c>
      <c r="AU279" s="3" t="n">
        <v>0.333333333333</v>
      </c>
      <c r="AV279" s="3" t="n">
        <v>2</v>
      </c>
      <c r="AW279" s="3" t="n">
        <v>1</v>
      </c>
      <c r="AX279" s="3" t="n">
        <v>0</v>
      </c>
      <c r="AY279" s="3" t="n">
        <v>0</v>
      </c>
      <c r="AZ279" s="3" t="n">
        <v>25</v>
      </c>
      <c r="BA279" s="3" t="n">
        <v>25</v>
      </c>
      <c r="BB279" s="3" t="n">
        <v>25</v>
      </c>
      <c r="BC279" s="3" t="n">
        <v>25</v>
      </c>
      <c r="BD279" s="3" t="n">
        <v>15</v>
      </c>
      <c r="BE279" s="3" t="n">
        <v>10</v>
      </c>
      <c r="BF279" s="3" t="n">
        <v>25</v>
      </c>
      <c r="BG279" s="3" t="n">
        <v>20</v>
      </c>
      <c r="BH279" s="3" t="n">
        <v>15</v>
      </c>
      <c r="BI279" s="3"/>
      <c r="BJ279" s="6" t="n">
        <f aca="false">PRODUCT(J279*AK279)</f>
        <v>0</v>
      </c>
      <c r="BK279" s="6" t="n">
        <f aca="false">PRODUCT(K279*AL279)</f>
        <v>0</v>
      </c>
      <c r="BL279" s="6" t="n">
        <f aca="false">PRODUCT(L279*AM279)</f>
        <v>0</v>
      </c>
      <c r="BM279" s="6" t="n">
        <f aca="false">PRODUCT(M279*AN279)</f>
        <v>0</v>
      </c>
      <c r="BN279" s="6" t="n">
        <f aca="false">PRODUCT(N279*AO279)</f>
        <v>0</v>
      </c>
      <c r="BO279" s="6" t="n">
        <f aca="false">PRODUCT(O279*AP279)</f>
        <v>0</v>
      </c>
      <c r="BP279" s="6" t="n">
        <f aca="false">PRODUCT(P279*AQ279)</f>
        <v>0</v>
      </c>
      <c r="BQ279" s="6" t="n">
        <f aca="false">PRODUCT(Q279*AR279)</f>
        <v>0</v>
      </c>
      <c r="BR279" s="6" t="n">
        <f aca="false">PRODUCT(R279*AS279)</f>
        <v>0</v>
      </c>
      <c r="BS279" s="6" t="n">
        <f aca="false">PRODUCT(S279*AT279)</f>
        <v>0</v>
      </c>
      <c r="BT279" s="6" t="n">
        <f aca="false">PRODUCT(T279*AU279)</f>
        <v>0</v>
      </c>
      <c r="BU279" s="6" t="n">
        <f aca="false">PRODUCT(U279*AV279)</f>
        <v>0</v>
      </c>
      <c r="BV279" s="6" t="n">
        <f aca="false">PRODUCT(V279*AW279)</f>
        <v>0</v>
      </c>
      <c r="BW279" s="6" t="n">
        <f aca="false">PRODUCT(W279*AX279)</f>
        <v>0</v>
      </c>
      <c r="BX279" s="6" t="n">
        <f aca="false">PRODUCT(X279*AY279)</f>
        <v>0</v>
      </c>
      <c r="BY279" s="6" t="n">
        <f aca="false">PRODUCT(Y279*AZ279)</f>
        <v>0</v>
      </c>
      <c r="BZ279" s="6" t="n">
        <f aca="false">PRODUCT(Z279*BA279)</f>
        <v>0</v>
      </c>
      <c r="CA279" s="6" t="n">
        <f aca="false">PRODUCT(AA279*BB279)</f>
        <v>0</v>
      </c>
      <c r="CB279" s="6" t="n">
        <f aca="false">PRODUCT(AB279*BC279)</f>
        <v>25</v>
      </c>
      <c r="CC279" s="6" t="n">
        <f aca="false">PRODUCT(AC279*BD279)</f>
        <v>0</v>
      </c>
      <c r="CD279" s="6" t="n">
        <f aca="false">PRODUCT(AD279*BE279)</f>
        <v>0</v>
      </c>
      <c r="CE279" s="6" t="n">
        <f aca="false">PRODUCT(AE279*BF279)</f>
        <v>0</v>
      </c>
      <c r="CF279" s="6" t="n">
        <f aca="false">PRODUCT(AF279*BG279)</f>
        <v>0</v>
      </c>
      <c r="CG279" s="6" t="n">
        <f aca="false">PRODUCT(AG279*BH279)</f>
        <v>0</v>
      </c>
      <c r="CH279" s="6" t="n">
        <f aca="false">SUM(BJ279:CG279)</f>
        <v>25</v>
      </c>
      <c r="CI279" s="5"/>
      <c r="CJ279" s="5"/>
      <c r="CK279" s="5"/>
    </row>
    <row r="280" customFormat="false" ht="15" hidden="false" customHeight="false" outlineLevel="0" collapsed="false">
      <c r="A280" s="25" t="n">
        <v>279</v>
      </c>
      <c r="B280" s="26" t="n">
        <f aca="false">PRODUCT(AI280)</f>
        <v>25</v>
      </c>
      <c r="C280" s="1" t="s">
        <v>457</v>
      </c>
      <c r="D280" s="27" t="n">
        <v>26668</v>
      </c>
      <c r="E280" s="28"/>
      <c r="F280" s="28"/>
      <c r="G280" s="28"/>
      <c r="H280" s="28"/>
      <c r="I280" s="29"/>
      <c r="J280" s="30"/>
      <c r="K280" s="30"/>
      <c r="L280" s="30"/>
      <c r="M280" s="30"/>
      <c r="N280" s="29"/>
      <c r="O280" s="30"/>
      <c r="P280" s="30"/>
      <c r="Q280" s="30"/>
      <c r="R280" s="30"/>
      <c r="S280" s="35"/>
      <c r="T280" s="31"/>
      <c r="U280" s="31"/>
      <c r="V280" s="31"/>
      <c r="W280" s="31"/>
      <c r="X280" s="38"/>
      <c r="Y280" s="37"/>
      <c r="Z280" s="31"/>
      <c r="AA280" s="31"/>
      <c r="AB280" s="33" t="n">
        <v>1</v>
      </c>
      <c r="AC280" s="37"/>
      <c r="AD280" s="33"/>
      <c r="AE280" s="32" t="n">
        <v>0</v>
      </c>
      <c r="AF280" s="31" t="n">
        <v>0</v>
      </c>
      <c r="AG280" s="38" t="n">
        <v>0</v>
      </c>
      <c r="AH280" s="1" t="s">
        <v>186</v>
      </c>
      <c r="AI280" s="26" t="n">
        <f aca="false">PRODUCT(CH280)</f>
        <v>25</v>
      </c>
      <c r="AK280" s="3" t="n">
        <v>0.333333333333333</v>
      </c>
      <c r="AL280" s="3" t="n">
        <v>2</v>
      </c>
      <c r="AM280" s="3" t="n">
        <v>1</v>
      </c>
      <c r="AN280" s="3" t="n">
        <v>0</v>
      </c>
      <c r="AO280" s="3" t="n">
        <v>0</v>
      </c>
      <c r="AP280" s="3" t="n">
        <v>0.666666666666666</v>
      </c>
      <c r="AQ280" s="3" t="n">
        <v>4</v>
      </c>
      <c r="AR280" s="3" t="n">
        <v>2</v>
      </c>
      <c r="AS280" s="3" t="n">
        <v>0</v>
      </c>
      <c r="AT280" s="3" t="n">
        <v>0</v>
      </c>
      <c r="AU280" s="3" t="n">
        <v>0.333333333333</v>
      </c>
      <c r="AV280" s="3" t="n">
        <v>2</v>
      </c>
      <c r="AW280" s="3" t="n">
        <v>1</v>
      </c>
      <c r="AX280" s="3" t="n">
        <v>0</v>
      </c>
      <c r="AY280" s="3" t="n">
        <v>0</v>
      </c>
      <c r="AZ280" s="3" t="n">
        <v>25</v>
      </c>
      <c r="BA280" s="3" t="n">
        <v>25</v>
      </c>
      <c r="BB280" s="3" t="n">
        <v>25</v>
      </c>
      <c r="BC280" s="3" t="n">
        <v>25</v>
      </c>
      <c r="BD280" s="3" t="n">
        <v>15</v>
      </c>
      <c r="BE280" s="3" t="n">
        <v>10</v>
      </c>
      <c r="BF280" s="3" t="n">
        <v>25</v>
      </c>
      <c r="BG280" s="3" t="n">
        <v>20</v>
      </c>
      <c r="BH280" s="3" t="n">
        <v>15</v>
      </c>
      <c r="BI280" s="3"/>
      <c r="BJ280" s="6" t="n">
        <f aca="false">PRODUCT(J280*AK280)</f>
        <v>0</v>
      </c>
      <c r="BK280" s="6" t="n">
        <f aca="false">PRODUCT(K280*AL280)</f>
        <v>0</v>
      </c>
      <c r="BL280" s="6" t="n">
        <f aca="false">PRODUCT(L280*AM280)</f>
        <v>0</v>
      </c>
      <c r="BM280" s="6" t="n">
        <f aca="false">PRODUCT(M280*AN280)</f>
        <v>0</v>
      </c>
      <c r="BN280" s="6" t="n">
        <f aca="false">PRODUCT(N280*AO280)</f>
        <v>0</v>
      </c>
      <c r="BO280" s="6" t="n">
        <f aca="false">PRODUCT(O280*AP280)</f>
        <v>0</v>
      </c>
      <c r="BP280" s="6" t="n">
        <f aca="false">PRODUCT(P280*AQ280)</f>
        <v>0</v>
      </c>
      <c r="BQ280" s="6" t="n">
        <f aca="false">PRODUCT(Q280*AR280)</f>
        <v>0</v>
      </c>
      <c r="BR280" s="6" t="n">
        <f aca="false">PRODUCT(R280*AS280)</f>
        <v>0</v>
      </c>
      <c r="BS280" s="6" t="n">
        <f aca="false">PRODUCT(S280*AT280)</f>
        <v>0</v>
      </c>
      <c r="BT280" s="6" t="n">
        <f aca="false">PRODUCT(T280*AU280)</f>
        <v>0</v>
      </c>
      <c r="BU280" s="6" t="n">
        <f aca="false">PRODUCT(U280*AV280)</f>
        <v>0</v>
      </c>
      <c r="BV280" s="6" t="n">
        <f aca="false">PRODUCT(V280*AW280)</f>
        <v>0</v>
      </c>
      <c r="BW280" s="6" t="n">
        <f aca="false">PRODUCT(W280*AX280)</f>
        <v>0</v>
      </c>
      <c r="BX280" s="6" t="n">
        <f aca="false">PRODUCT(X280*AY280)</f>
        <v>0</v>
      </c>
      <c r="BY280" s="6" t="n">
        <f aca="false">PRODUCT(Y280*AZ280)</f>
        <v>0</v>
      </c>
      <c r="BZ280" s="6" t="n">
        <f aca="false">PRODUCT(Z280*BA280)</f>
        <v>0</v>
      </c>
      <c r="CA280" s="6" t="n">
        <f aca="false">PRODUCT(AA280*BB280)</f>
        <v>0</v>
      </c>
      <c r="CB280" s="6" t="n">
        <f aca="false">PRODUCT(AB280*BC280)</f>
        <v>25</v>
      </c>
      <c r="CC280" s="6" t="n">
        <f aca="false">PRODUCT(AC280*BD280)</f>
        <v>0</v>
      </c>
      <c r="CD280" s="6" t="n">
        <f aca="false">PRODUCT(AD280*BE280)</f>
        <v>0</v>
      </c>
      <c r="CE280" s="6" t="n">
        <f aca="false">PRODUCT(AE280*BF280)</f>
        <v>0</v>
      </c>
      <c r="CF280" s="6" t="n">
        <f aca="false">PRODUCT(AF280*BG280)</f>
        <v>0</v>
      </c>
      <c r="CG280" s="6" t="n">
        <f aca="false">PRODUCT(AG280*BH280)</f>
        <v>0</v>
      </c>
      <c r="CH280" s="6" t="n">
        <f aca="false">SUM(BJ280:CG280)</f>
        <v>25</v>
      </c>
      <c r="CI280" s="5"/>
      <c r="CJ280" s="5"/>
      <c r="CK280" s="5"/>
    </row>
    <row r="281" customFormat="false" ht="15" hidden="false" customHeight="false" outlineLevel="0" collapsed="false">
      <c r="A281" s="25" t="n">
        <v>280</v>
      </c>
      <c r="B281" s="26" t="n">
        <f aca="false">PRODUCT(AI281)</f>
        <v>25</v>
      </c>
      <c r="C281" s="1" t="s">
        <v>458</v>
      </c>
      <c r="D281" s="27" t="n">
        <v>19736</v>
      </c>
      <c r="E281" s="28"/>
      <c r="F281" s="28"/>
      <c r="G281" s="28"/>
      <c r="H281" s="28"/>
      <c r="I281" s="29"/>
      <c r="J281" s="30"/>
      <c r="K281" s="30"/>
      <c r="L281" s="30"/>
      <c r="M281" s="30"/>
      <c r="N281" s="29"/>
      <c r="O281" s="30"/>
      <c r="P281" s="30"/>
      <c r="Q281" s="30"/>
      <c r="R281" s="30"/>
      <c r="S281" s="35"/>
      <c r="T281" s="31"/>
      <c r="U281" s="31"/>
      <c r="V281" s="31"/>
      <c r="W281" s="31"/>
      <c r="X281" s="38"/>
      <c r="Y281" s="37"/>
      <c r="Z281" s="31"/>
      <c r="AA281" s="31"/>
      <c r="AB281" s="33" t="n">
        <v>1</v>
      </c>
      <c r="AC281" s="37"/>
      <c r="AD281" s="33"/>
      <c r="AE281" s="32" t="n">
        <v>0</v>
      </c>
      <c r="AF281" s="31" t="n">
        <v>0</v>
      </c>
      <c r="AG281" s="38" t="n">
        <v>0</v>
      </c>
      <c r="AH281" s="1" t="s">
        <v>272</v>
      </c>
      <c r="AI281" s="26" t="n">
        <f aca="false">PRODUCT(CH281)</f>
        <v>25</v>
      </c>
      <c r="AK281" s="3" t="n">
        <v>0.333333333333333</v>
      </c>
      <c r="AL281" s="3" t="n">
        <v>2</v>
      </c>
      <c r="AM281" s="3" t="n">
        <v>1</v>
      </c>
      <c r="AN281" s="3" t="n">
        <v>0</v>
      </c>
      <c r="AO281" s="3" t="n">
        <v>0</v>
      </c>
      <c r="AP281" s="3" t="n">
        <v>0.666666666666666</v>
      </c>
      <c r="AQ281" s="3" t="n">
        <v>4</v>
      </c>
      <c r="AR281" s="3" t="n">
        <v>2</v>
      </c>
      <c r="AS281" s="3" t="n">
        <v>0</v>
      </c>
      <c r="AT281" s="3" t="n">
        <v>0</v>
      </c>
      <c r="AU281" s="3" t="n">
        <v>0.333333333333</v>
      </c>
      <c r="AV281" s="3" t="n">
        <v>2</v>
      </c>
      <c r="AW281" s="3" t="n">
        <v>1</v>
      </c>
      <c r="AX281" s="3" t="n">
        <v>0</v>
      </c>
      <c r="AY281" s="3" t="n">
        <v>0</v>
      </c>
      <c r="AZ281" s="3" t="n">
        <v>25</v>
      </c>
      <c r="BA281" s="3" t="n">
        <v>25</v>
      </c>
      <c r="BB281" s="3" t="n">
        <v>25</v>
      </c>
      <c r="BC281" s="3" t="n">
        <v>25</v>
      </c>
      <c r="BD281" s="3" t="n">
        <v>15</v>
      </c>
      <c r="BE281" s="3" t="n">
        <v>10</v>
      </c>
      <c r="BF281" s="3" t="n">
        <v>25</v>
      </c>
      <c r="BG281" s="3" t="n">
        <v>20</v>
      </c>
      <c r="BH281" s="3" t="n">
        <v>15</v>
      </c>
      <c r="BI281" s="3"/>
      <c r="BJ281" s="6" t="n">
        <f aca="false">PRODUCT(J281*AK281)</f>
        <v>0</v>
      </c>
      <c r="BK281" s="6" t="n">
        <f aca="false">PRODUCT(K281*AL281)</f>
        <v>0</v>
      </c>
      <c r="BL281" s="6" t="n">
        <f aca="false">PRODUCT(L281*AM281)</f>
        <v>0</v>
      </c>
      <c r="BM281" s="6" t="n">
        <f aca="false">PRODUCT(M281*AN281)</f>
        <v>0</v>
      </c>
      <c r="BN281" s="6" t="n">
        <f aca="false">PRODUCT(N281*AO281)</f>
        <v>0</v>
      </c>
      <c r="BO281" s="6" t="n">
        <f aca="false">PRODUCT(O281*AP281)</f>
        <v>0</v>
      </c>
      <c r="BP281" s="6" t="n">
        <f aca="false">PRODUCT(P281*AQ281)</f>
        <v>0</v>
      </c>
      <c r="BQ281" s="6" t="n">
        <f aca="false">PRODUCT(Q281*AR281)</f>
        <v>0</v>
      </c>
      <c r="BR281" s="6" t="n">
        <f aca="false">PRODUCT(R281*AS281)</f>
        <v>0</v>
      </c>
      <c r="BS281" s="6" t="n">
        <f aca="false">PRODUCT(S281*AT281)</f>
        <v>0</v>
      </c>
      <c r="BT281" s="6" t="n">
        <f aca="false">PRODUCT(T281*AU281)</f>
        <v>0</v>
      </c>
      <c r="BU281" s="6" t="n">
        <f aca="false">PRODUCT(U281*AV281)</f>
        <v>0</v>
      </c>
      <c r="BV281" s="6" t="n">
        <f aca="false">PRODUCT(V281*AW281)</f>
        <v>0</v>
      </c>
      <c r="BW281" s="6" t="n">
        <f aca="false">PRODUCT(W281*AX281)</f>
        <v>0</v>
      </c>
      <c r="BX281" s="6" t="n">
        <f aca="false">PRODUCT(X281*AY281)</f>
        <v>0</v>
      </c>
      <c r="BY281" s="6" t="n">
        <f aca="false">PRODUCT(Y281*AZ281)</f>
        <v>0</v>
      </c>
      <c r="BZ281" s="6" t="n">
        <f aca="false">PRODUCT(Z281*BA281)</f>
        <v>0</v>
      </c>
      <c r="CA281" s="6" t="n">
        <f aca="false">PRODUCT(AA281*BB281)</f>
        <v>0</v>
      </c>
      <c r="CB281" s="6" t="n">
        <f aca="false">PRODUCT(AB281*BC281)</f>
        <v>25</v>
      </c>
      <c r="CC281" s="6" t="n">
        <f aca="false">PRODUCT(AC281*BD281)</f>
        <v>0</v>
      </c>
      <c r="CD281" s="6" t="n">
        <f aca="false">PRODUCT(AD281*BE281)</f>
        <v>0</v>
      </c>
      <c r="CE281" s="6" t="n">
        <f aca="false">PRODUCT(AE281*BF281)</f>
        <v>0</v>
      </c>
      <c r="CF281" s="6" t="n">
        <f aca="false">PRODUCT(AF281*BG281)</f>
        <v>0</v>
      </c>
      <c r="CG281" s="6" t="n">
        <f aca="false">PRODUCT(AG281*BH281)</f>
        <v>0</v>
      </c>
      <c r="CH281" s="6" t="n">
        <f aca="false">SUM(BJ281:CG281)</f>
        <v>25</v>
      </c>
      <c r="CI281" s="5"/>
      <c r="CJ281" s="5"/>
      <c r="CK281" s="5"/>
    </row>
    <row r="282" customFormat="false" ht="15" hidden="false" customHeight="false" outlineLevel="0" collapsed="false">
      <c r="A282" s="25" t="n">
        <v>281</v>
      </c>
      <c r="B282" s="26" t="n">
        <f aca="false">PRODUCT(AI282)</f>
        <v>25</v>
      </c>
      <c r="C282" s="1" t="s">
        <v>459</v>
      </c>
      <c r="D282" s="27" t="n">
        <v>15978</v>
      </c>
      <c r="E282" s="28"/>
      <c r="F282" s="28"/>
      <c r="G282" s="28"/>
      <c r="H282" s="28"/>
      <c r="I282" s="29"/>
      <c r="J282" s="30"/>
      <c r="K282" s="30"/>
      <c r="L282" s="30"/>
      <c r="M282" s="30"/>
      <c r="N282" s="29"/>
      <c r="O282" s="30"/>
      <c r="P282" s="30"/>
      <c r="Q282" s="30"/>
      <c r="R282" s="30"/>
      <c r="S282" s="35"/>
      <c r="T282" s="31"/>
      <c r="U282" s="31"/>
      <c r="V282" s="31"/>
      <c r="W282" s="31"/>
      <c r="X282" s="38"/>
      <c r="Y282" s="37"/>
      <c r="Z282" s="31"/>
      <c r="AA282" s="31" t="n">
        <v>1</v>
      </c>
      <c r="AB282" s="33"/>
      <c r="AC282" s="37"/>
      <c r="AD282" s="33"/>
      <c r="AE282" s="32" t="n">
        <v>0</v>
      </c>
      <c r="AF282" s="31" t="n">
        <v>0</v>
      </c>
      <c r="AG282" s="38" t="n">
        <v>0</v>
      </c>
      <c r="AH282" s="1" t="s">
        <v>90</v>
      </c>
      <c r="AI282" s="26" t="n">
        <f aca="false">PRODUCT(CH282)</f>
        <v>25</v>
      </c>
      <c r="AK282" s="3" t="n">
        <v>0.333333333333333</v>
      </c>
      <c r="AL282" s="3" t="n">
        <v>2</v>
      </c>
      <c r="AM282" s="3" t="n">
        <v>1</v>
      </c>
      <c r="AN282" s="3" t="n">
        <v>0</v>
      </c>
      <c r="AO282" s="3" t="n">
        <v>0</v>
      </c>
      <c r="AP282" s="3" t="n">
        <v>0.666666666666666</v>
      </c>
      <c r="AQ282" s="3" t="n">
        <v>4</v>
      </c>
      <c r="AR282" s="3" t="n">
        <v>2</v>
      </c>
      <c r="AS282" s="3" t="n">
        <v>0</v>
      </c>
      <c r="AT282" s="3" t="n">
        <v>0</v>
      </c>
      <c r="AU282" s="3" t="n">
        <v>0.333333333333</v>
      </c>
      <c r="AV282" s="3" t="n">
        <v>2</v>
      </c>
      <c r="AW282" s="3" t="n">
        <v>1</v>
      </c>
      <c r="AX282" s="3" t="n">
        <v>0</v>
      </c>
      <c r="AY282" s="3" t="n">
        <v>0</v>
      </c>
      <c r="AZ282" s="3" t="n">
        <v>25</v>
      </c>
      <c r="BA282" s="3" t="n">
        <v>25</v>
      </c>
      <c r="BB282" s="3" t="n">
        <v>25</v>
      </c>
      <c r="BC282" s="3" t="n">
        <v>25</v>
      </c>
      <c r="BD282" s="3" t="n">
        <v>15</v>
      </c>
      <c r="BE282" s="3" t="n">
        <v>10</v>
      </c>
      <c r="BF282" s="3" t="n">
        <v>25</v>
      </c>
      <c r="BG282" s="3" t="n">
        <v>20</v>
      </c>
      <c r="BH282" s="3" t="n">
        <v>15</v>
      </c>
      <c r="BI282" s="3"/>
      <c r="BJ282" s="6" t="n">
        <f aca="false">PRODUCT(J282*AK282)</f>
        <v>0</v>
      </c>
      <c r="BK282" s="6" t="n">
        <f aca="false">PRODUCT(K282*AL282)</f>
        <v>0</v>
      </c>
      <c r="BL282" s="6" t="n">
        <f aca="false">PRODUCT(L282*AM282)</f>
        <v>0</v>
      </c>
      <c r="BM282" s="6" t="n">
        <f aca="false">PRODUCT(M282*AN282)</f>
        <v>0</v>
      </c>
      <c r="BN282" s="6" t="n">
        <f aca="false">PRODUCT(N282*AO282)</f>
        <v>0</v>
      </c>
      <c r="BO282" s="6" t="n">
        <f aca="false">PRODUCT(O282*AP282)</f>
        <v>0</v>
      </c>
      <c r="BP282" s="6" t="n">
        <f aca="false">PRODUCT(P282*AQ282)</f>
        <v>0</v>
      </c>
      <c r="BQ282" s="6" t="n">
        <f aca="false">PRODUCT(Q282*AR282)</f>
        <v>0</v>
      </c>
      <c r="BR282" s="6" t="n">
        <f aca="false">PRODUCT(R282*AS282)</f>
        <v>0</v>
      </c>
      <c r="BS282" s="6" t="n">
        <f aca="false">PRODUCT(S282*AT282)</f>
        <v>0</v>
      </c>
      <c r="BT282" s="6" t="n">
        <f aca="false">PRODUCT(T282*AU282)</f>
        <v>0</v>
      </c>
      <c r="BU282" s="6" t="n">
        <f aca="false">PRODUCT(U282*AV282)</f>
        <v>0</v>
      </c>
      <c r="BV282" s="6" t="n">
        <f aca="false">PRODUCT(V282*AW282)</f>
        <v>0</v>
      </c>
      <c r="BW282" s="6" t="n">
        <f aca="false">PRODUCT(W282*AX282)</f>
        <v>0</v>
      </c>
      <c r="BX282" s="6" t="n">
        <f aca="false">PRODUCT(X282*AY282)</f>
        <v>0</v>
      </c>
      <c r="BY282" s="6" t="n">
        <f aca="false">PRODUCT(Y282*AZ282)</f>
        <v>0</v>
      </c>
      <c r="BZ282" s="6" t="n">
        <f aca="false">PRODUCT(Z282*BA282)</f>
        <v>0</v>
      </c>
      <c r="CA282" s="6" t="n">
        <f aca="false">PRODUCT(AA282*BB282)</f>
        <v>25</v>
      </c>
      <c r="CB282" s="6" t="n">
        <f aca="false">PRODUCT(AB282*BC282)</f>
        <v>0</v>
      </c>
      <c r="CC282" s="6" t="n">
        <f aca="false">PRODUCT(AC282*BD282)</f>
        <v>0</v>
      </c>
      <c r="CD282" s="6" t="n">
        <f aca="false">PRODUCT(AD282*BE282)</f>
        <v>0</v>
      </c>
      <c r="CE282" s="6" t="n">
        <f aca="false">PRODUCT(AE282*BF282)</f>
        <v>0</v>
      </c>
      <c r="CF282" s="6" t="n">
        <f aca="false">PRODUCT(AF282*BG282)</f>
        <v>0</v>
      </c>
      <c r="CG282" s="6" t="n">
        <f aca="false">PRODUCT(AG282*BH282)</f>
        <v>0</v>
      </c>
      <c r="CH282" s="6" t="n">
        <f aca="false">SUM(BJ282:CG282)</f>
        <v>25</v>
      </c>
      <c r="CI282" s="5"/>
      <c r="CJ282" s="5"/>
      <c r="CK282" s="5"/>
    </row>
    <row r="283" customFormat="false" ht="15" hidden="false" customHeight="false" outlineLevel="0" collapsed="false">
      <c r="A283" s="25" t="n">
        <v>282</v>
      </c>
      <c r="B283" s="26" t="n">
        <f aca="false">PRODUCT(AI283)</f>
        <v>25</v>
      </c>
      <c r="C283" s="1" t="s">
        <v>460</v>
      </c>
      <c r="D283" s="27"/>
      <c r="E283" s="28"/>
      <c r="F283" s="28"/>
      <c r="G283" s="28"/>
      <c r="H283" s="28"/>
      <c r="I283" s="29"/>
      <c r="J283" s="30"/>
      <c r="K283" s="30"/>
      <c r="L283" s="30"/>
      <c r="M283" s="30"/>
      <c r="N283" s="29"/>
      <c r="O283" s="30"/>
      <c r="P283" s="30"/>
      <c r="Q283" s="30"/>
      <c r="R283" s="30"/>
      <c r="S283" s="35"/>
      <c r="T283" s="31"/>
      <c r="U283" s="31"/>
      <c r="V283" s="31"/>
      <c r="W283" s="31"/>
      <c r="X283" s="38"/>
      <c r="Y283" s="37"/>
      <c r="Z283" s="31"/>
      <c r="AA283" s="31"/>
      <c r="AB283" s="33" t="n">
        <v>1</v>
      </c>
      <c r="AC283" s="37"/>
      <c r="AD283" s="33"/>
      <c r="AE283" s="32" t="n">
        <v>0</v>
      </c>
      <c r="AF283" s="31" t="n">
        <v>0</v>
      </c>
      <c r="AG283" s="38" t="n">
        <v>0</v>
      </c>
      <c r="AH283" s="1" t="s">
        <v>461</v>
      </c>
      <c r="AI283" s="26" t="n">
        <f aca="false">PRODUCT(CH283)</f>
        <v>25</v>
      </c>
      <c r="AK283" s="3" t="n">
        <v>0.333333333333333</v>
      </c>
      <c r="AL283" s="3" t="n">
        <v>2</v>
      </c>
      <c r="AM283" s="3" t="n">
        <v>1</v>
      </c>
      <c r="AN283" s="3" t="n">
        <v>0</v>
      </c>
      <c r="AO283" s="3" t="n">
        <v>0</v>
      </c>
      <c r="AP283" s="3" t="n">
        <v>0.666666666666666</v>
      </c>
      <c r="AQ283" s="3" t="n">
        <v>4</v>
      </c>
      <c r="AR283" s="3" t="n">
        <v>2</v>
      </c>
      <c r="AS283" s="3" t="n">
        <v>0</v>
      </c>
      <c r="AT283" s="3" t="n">
        <v>0</v>
      </c>
      <c r="AU283" s="3" t="n">
        <v>0.333333333333</v>
      </c>
      <c r="AV283" s="3" t="n">
        <v>2</v>
      </c>
      <c r="AW283" s="3" t="n">
        <v>1</v>
      </c>
      <c r="AX283" s="3" t="n">
        <v>0</v>
      </c>
      <c r="AY283" s="3" t="n">
        <v>0</v>
      </c>
      <c r="AZ283" s="3" t="n">
        <v>25</v>
      </c>
      <c r="BA283" s="3" t="n">
        <v>25</v>
      </c>
      <c r="BB283" s="3" t="n">
        <v>25</v>
      </c>
      <c r="BC283" s="3" t="n">
        <v>25</v>
      </c>
      <c r="BD283" s="3" t="n">
        <v>15</v>
      </c>
      <c r="BE283" s="3" t="n">
        <v>10</v>
      </c>
      <c r="BF283" s="3" t="n">
        <v>25</v>
      </c>
      <c r="BG283" s="3" t="n">
        <v>20</v>
      </c>
      <c r="BH283" s="3" t="n">
        <v>15</v>
      </c>
      <c r="BI283" s="3"/>
      <c r="BJ283" s="6" t="n">
        <f aca="false">PRODUCT(J283*AK283)</f>
        <v>0</v>
      </c>
      <c r="BK283" s="6" t="n">
        <f aca="false">PRODUCT(K283*AL283)</f>
        <v>0</v>
      </c>
      <c r="BL283" s="6" t="n">
        <f aca="false">PRODUCT(L283*AM283)</f>
        <v>0</v>
      </c>
      <c r="BM283" s="6" t="n">
        <f aca="false">PRODUCT(M283*AN283)</f>
        <v>0</v>
      </c>
      <c r="BN283" s="6" t="n">
        <f aca="false">PRODUCT(N283*AO283)</f>
        <v>0</v>
      </c>
      <c r="BO283" s="6" t="n">
        <f aca="false">PRODUCT(O283*AP283)</f>
        <v>0</v>
      </c>
      <c r="BP283" s="6" t="n">
        <f aca="false">PRODUCT(P283*AQ283)</f>
        <v>0</v>
      </c>
      <c r="BQ283" s="6" t="n">
        <f aca="false">PRODUCT(Q283*AR283)</f>
        <v>0</v>
      </c>
      <c r="BR283" s="6" t="n">
        <f aca="false">PRODUCT(R283*AS283)</f>
        <v>0</v>
      </c>
      <c r="BS283" s="6" t="n">
        <f aca="false">PRODUCT(S283*AT283)</f>
        <v>0</v>
      </c>
      <c r="BT283" s="6" t="n">
        <f aca="false">PRODUCT(T283*AU283)</f>
        <v>0</v>
      </c>
      <c r="BU283" s="6" t="n">
        <f aca="false">PRODUCT(U283*AV283)</f>
        <v>0</v>
      </c>
      <c r="BV283" s="6" t="n">
        <f aca="false">PRODUCT(V283*AW283)</f>
        <v>0</v>
      </c>
      <c r="BW283" s="6" t="n">
        <f aca="false">PRODUCT(W283*AX283)</f>
        <v>0</v>
      </c>
      <c r="BX283" s="6" t="n">
        <f aca="false">PRODUCT(X283*AY283)</f>
        <v>0</v>
      </c>
      <c r="BY283" s="6" t="n">
        <f aca="false">PRODUCT(Y283*AZ283)</f>
        <v>0</v>
      </c>
      <c r="BZ283" s="6" t="n">
        <f aca="false">PRODUCT(Z283*BA283)</f>
        <v>0</v>
      </c>
      <c r="CA283" s="6" t="n">
        <f aca="false">PRODUCT(AA283*BB283)</f>
        <v>0</v>
      </c>
      <c r="CB283" s="6" t="n">
        <f aca="false">PRODUCT(AB283*BC283)</f>
        <v>25</v>
      </c>
      <c r="CC283" s="6" t="n">
        <f aca="false">PRODUCT(AC283*BD283)</f>
        <v>0</v>
      </c>
      <c r="CD283" s="6" t="n">
        <f aca="false">PRODUCT(AD283*BE283)</f>
        <v>0</v>
      </c>
      <c r="CE283" s="6" t="n">
        <f aca="false">PRODUCT(AE283*BF283)</f>
        <v>0</v>
      </c>
      <c r="CF283" s="6" t="n">
        <f aca="false">PRODUCT(AF283*BG283)</f>
        <v>0</v>
      </c>
      <c r="CG283" s="6" t="n">
        <f aca="false">PRODUCT(AG283*BH283)</f>
        <v>0</v>
      </c>
      <c r="CH283" s="6" t="n">
        <f aca="false">SUM(BJ283:CG283)</f>
        <v>25</v>
      </c>
      <c r="CI283" s="5"/>
      <c r="CJ283" s="5"/>
      <c r="CK283" s="5"/>
    </row>
    <row r="284" customFormat="false" ht="15" hidden="false" customHeight="false" outlineLevel="0" collapsed="false">
      <c r="A284" s="25" t="n">
        <v>283</v>
      </c>
      <c r="B284" s="26" t="n">
        <f aca="false">PRODUCT(AI284)</f>
        <v>25</v>
      </c>
      <c r="C284" s="1" t="s">
        <v>462</v>
      </c>
      <c r="D284" s="27"/>
      <c r="E284" s="28"/>
      <c r="F284" s="28"/>
      <c r="G284" s="28"/>
      <c r="H284" s="28"/>
      <c r="I284" s="29"/>
      <c r="J284" s="30"/>
      <c r="K284" s="30"/>
      <c r="L284" s="30"/>
      <c r="M284" s="30"/>
      <c r="N284" s="29"/>
      <c r="O284" s="30"/>
      <c r="P284" s="30"/>
      <c r="Q284" s="30"/>
      <c r="R284" s="30"/>
      <c r="S284" s="35"/>
      <c r="T284" s="31"/>
      <c r="U284" s="31"/>
      <c r="V284" s="31"/>
      <c r="W284" s="31"/>
      <c r="X284" s="38"/>
      <c r="Y284" s="37"/>
      <c r="Z284" s="31"/>
      <c r="AA284" s="31" t="n">
        <v>1</v>
      </c>
      <c r="AB284" s="33"/>
      <c r="AC284" s="37"/>
      <c r="AD284" s="33"/>
      <c r="AE284" s="32" t="n">
        <v>0</v>
      </c>
      <c r="AF284" s="31" t="n">
        <v>0</v>
      </c>
      <c r="AG284" s="38" t="n">
        <v>0</v>
      </c>
      <c r="AH284" s="1" t="s">
        <v>100</v>
      </c>
      <c r="AI284" s="26" t="n">
        <f aca="false">PRODUCT(CH284)</f>
        <v>25</v>
      </c>
      <c r="AK284" s="3" t="n">
        <v>0.333333333333333</v>
      </c>
      <c r="AL284" s="3" t="n">
        <v>2</v>
      </c>
      <c r="AM284" s="3" t="n">
        <v>1</v>
      </c>
      <c r="AN284" s="3" t="n">
        <v>0</v>
      </c>
      <c r="AO284" s="3" t="n">
        <v>0</v>
      </c>
      <c r="AP284" s="3" t="n">
        <v>0.666666666666666</v>
      </c>
      <c r="AQ284" s="3" t="n">
        <v>4</v>
      </c>
      <c r="AR284" s="3" t="n">
        <v>2</v>
      </c>
      <c r="AS284" s="3" t="n">
        <v>0</v>
      </c>
      <c r="AT284" s="3" t="n">
        <v>0</v>
      </c>
      <c r="AU284" s="3" t="n">
        <v>0.333333333333</v>
      </c>
      <c r="AV284" s="3" t="n">
        <v>2</v>
      </c>
      <c r="AW284" s="3" t="n">
        <v>1</v>
      </c>
      <c r="AX284" s="3" t="n">
        <v>0</v>
      </c>
      <c r="AY284" s="3" t="n">
        <v>0</v>
      </c>
      <c r="AZ284" s="3" t="n">
        <v>25</v>
      </c>
      <c r="BA284" s="3" t="n">
        <v>25</v>
      </c>
      <c r="BB284" s="3" t="n">
        <v>25</v>
      </c>
      <c r="BC284" s="3" t="n">
        <v>25</v>
      </c>
      <c r="BD284" s="3" t="n">
        <v>15</v>
      </c>
      <c r="BE284" s="3" t="n">
        <v>10</v>
      </c>
      <c r="BF284" s="3" t="n">
        <v>25</v>
      </c>
      <c r="BG284" s="3" t="n">
        <v>20</v>
      </c>
      <c r="BH284" s="3" t="n">
        <v>15</v>
      </c>
      <c r="BI284" s="3"/>
      <c r="BJ284" s="6" t="n">
        <f aca="false">PRODUCT(J284*AK284)</f>
        <v>0</v>
      </c>
      <c r="BK284" s="6" t="n">
        <f aca="false">PRODUCT(K284*AL284)</f>
        <v>0</v>
      </c>
      <c r="BL284" s="6" t="n">
        <f aca="false">PRODUCT(L284*AM284)</f>
        <v>0</v>
      </c>
      <c r="BM284" s="6" t="n">
        <f aca="false">PRODUCT(M284*AN284)</f>
        <v>0</v>
      </c>
      <c r="BN284" s="6" t="n">
        <f aca="false">PRODUCT(N284*AO284)</f>
        <v>0</v>
      </c>
      <c r="BO284" s="6" t="n">
        <f aca="false">PRODUCT(O284*AP284)</f>
        <v>0</v>
      </c>
      <c r="BP284" s="6" t="n">
        <f aca="false">PRODUCT(P284*AQ284)</f>
        <v>0</v>
      </c>
      <c r="BQ284" s="6" t="n">
        <f aca="false">PRODUCT(Q284*AR284)</f>
        <v>0</v>
      </c>
      <c r="BR284" s="6" t="n">
        <f aca="false">PRODUCT(R284*AS284)</f>
        <v>0</v>
      </c>
      <c r="BS284" s="6" t="n">
        <f aca="false">PRODUCT(S284*AT284)</f>
        <v>0</v>
      </c>
      <c r="BT284" s="6" t="n">
        <f aca="false">PRODUCT(T284*AU284)</f>
        <v>0</v>
      </c>
      <c r="BU284" s="6" t="n">
        <f aca="false">PRODUCT(U284*AV284)</f>
        <v>0</v>
      </c>
      <c r="BV284" s="6" t="n">
        <f aca="false">PRODUCT(V284*AW284)</f>
        <v>0</v>
      </c>
      <c r="BW284" s="6" t="n">
        <f aca="false">PRODUCT(W284*AX284)</f>
        <v>0</v>
      </c>
      <c r="BX284" s="6" t="n">
        <f aca="false">PRODUCT(X284*AY284)</f>
        <v>0</v>
      </c>
      <c r="BY284" s="6" t="n">
        <f aca="false">PRODUCT(Y284*AZ284)</f>
        <v>0</v>
      </c>
      <c r="BZ284" s="6" t="n">
        <f aca="false">PRODUCT(Z284*BA284)</f>
        <v>0</v>
      </c>
      <c r="CA284" s="6" t="n">
        <f aca="false">PRODUCT(AA284*BB284)</f>
        <v>25</v>
      </c>
      <c r="CB284" s="6" t="n">
        <f aca="false">PRODUCT(AB284*BC284)</f>
        <v>0</v>
      </c>
      <c r="CC284" s="6" t="n">
        <f aca="false">PRODUCT(AC284*BD284)</f>
        <v>0</v>
      </c>
      <c r="CD284" s="6" t="n">
        <f aca="false">PRODUCT(AD284*BE284)</f>
        <v>0</v>
      </c>
      <c r="CE284" s="6" t="n">
        <f aca="false">PRODUCT(AE284*BF284)</f>
        <v>0</v>
      </c>
      <c r="CF284" s="6" t="n">
        <f aca="false">PRODUCT(AF284*BG284)</f>
        <v>0</v>
      </c>
      <c r="CG284" s="6" t="n">
        <f aca="false">PRODUCT(AG284*BH284)</f>
        <v>0</v>
      </c>
      <c r="CH284" s="6" t="n">
        <f aca="false">SUM(BJ284:CG284)</f>
        <v>25</v>
      </c>
      <c r="CI284" s="5"/>
      <c r="CJ284" s="5"/>
      <c r="CK284" s="5"/>
    </row>
    <row r="285" customFormat="false" ht="15" hidden="false" customHeight="false" outlineLevel="0" collapsed="false">
      <c r="A285" s="25" t="n">
        <v>284</v>
      </c>
      <c r="B285" s="26" t="n">
        <f aca="false">PRODUCT(AI285)</f>
        <v>25</v>
      </c>
      <c r="C285" s="1" t="s">
        <v>463</v>
      </c>
      <c r="D285" s="27"/>
      <c r="E285" s="28"/>
      <c r="F285" s="28"/>
      <c r="G285" s="28"/>
      <c r="H285" s="28"/>
      <c r="I285" s="29"/>
      <c r="J285" s="30"/>
      <c r="K285" s="30"/>
      <c r="L285" s="30"/>
      <c r="M285" s="30"/>
      <c r="N285" s="29"/>
      <c r="O285" s="30"/>
      <c r="P285" s="30"/>
      <c r="Q285" s="30"/>
      <c r="R285" s="30"/>
      <c r="S285" s="35"/>
      <c r="T285" s="31"/>
      <c r="U285" s="31"/>
      <c r="V285" s="31"/>
      <c r="W285" s="31"/>
      <c r="X285" s="38"/>
      <c r="Y285" s="37"/>
      <c r="Z285" s="31"/>
      <c r="AA285" s="31"/>
      <c r="AB285" s="33" t="n">
        <v>1</v>
      </c>
      <c r="AC285" s="37"/>
      <c r="AD285" s="33"/>
      <c r="AE285" s="32" t="n">
        <v>0</v>
      </c>
      <c r="AF285" s="31" t="n">
        <v>0</v>
      </c>
      <c r="AG285" s="38" t="n">
        <v>0</v>
      </c>
      <c r="AH285" s="1" t="s">
        <v>464</v>
      </c>
      <c r="AI285" s="26" t="n">
        <f aca="false">PRODUCT(CH285)</f>
        <v>25</v>
      </c>
      <c r="AK285" s="3" t="n">
        <v>0.333333333333333</v>
      </c>
      <c r="AL285" s="3" t="n">
        <v>2</v>
      </c>
      <c r="AM285" s="3" t="n">
        <v>1</v>
      </c>
      <c r="AN285" s="3" t="n">
        <v>0</v>
      </c>
      <c r="AO285" s="3" t="n">
        <v>0</v>
      </c>
      <c r="AP285" s="3" t="n">
        <v>0.666666666666666</v>
      </c>
      <c r="AQ285" s="3" t="n">
        <v>4</v>
      </c>
      <c r="AR285" s="3" t="n">
        <v>2</v>
      </c>
      <c r="AS285" s="3" t="n">
        <v>0</v>
      </c>
      <c r="AT285" s="3" t="n">
        <v>0</v>
      </c>
      <c r="AU285" s="3" t="n">
        <v>0.333333333333</v>
      </c>
      <c r="AV285" s="3" t="n">
        <v>2</v>
      </c>
      <c r="AW285" s="3" t="n">
        <v>1</v>
      </c>
      <c r="AX285" s="3" t="n">
        <v>0</v>
      </c>
      <c r="AY285" s="3" t="n">
        <v>0</v>
      </c>
      <c r="AZ285" s="3" t="n">
        <v>25</v>
      </c>
      <c r="BA285" s="3" t="n">
        <v>25</v>
      </c>
      <c r="BB285" s="3" t="n">
        <v>25</v>
      </c>
      <c r="BC285" s="3" t="n">
        <v>25</v>
      </c>
      <c r="BD285" s="3" t="n">
        <v>15</v>
      </c>
      <c r="BE285" s="3" t="n">
        <v>10</v>
      </c>
      <c r="BF285" s="3" t="n">
        <v>25</v>
      </c>
      <c r="BG285" s="3" t="n">
        <v>20</v>
      </c>
      <c r="BH285" s="3" t="n">
        <v>15</v>
      </c>
      <c r="BI285" s="3"/>
      <c r="BJ285" s="6" t="n">
        <f aca="false">PRODUCT(J285*AK285)</f>
        <v>0</v>
      </c>
      <c r="BK285" s="6" t="n">
        <f aca="false">PRODUCT(K285*AL285)</f>
        <v>0</v>
      </c>
      <c r="BL285" s="6" t="n">
        <f aca="false">PRODUCT(L285*AM285)</f>
        <v>0</v>
      </c>
      <c r="BM285" s="6" t="n">
        <f aca="false">PRODUCT(M285*AN285)</f>
        <v>0</v>
      </c>
      <c r="BN285" s="6" t="n">
        <f aca="false">PRODUCT(N285*AO285)</f>
        <v>0</v>
      </c>
      <c r="BO285" s="6" t="n">
        <f aca="false">PRODUCT(O285*AP285)</f>
        <v>0</v>
      </c>
      <c r="BP285" s="6" t="n">
        <f aca="false">PRODUCT(P285*AQ285)</f>
        <v>0</v>
      </c>
      <c r="BQ285" s="6" t="n">
        <f aca="false">PRODUCT(Q285*AR285)</f>
        <v>0</v>
      </c>
      <c r="BR285" s="6" t="n">
        <f aca="false">PRODUCT(R285*AS285)</f>
        <v>0</v>
      </c>
      <c r="BS285" s="6" t="n">
        <f aca="false">PRODUCT(S285*AT285)</f>
        <v>0</v>
      </c>
      <c r="BT285" s="6" t="n">
        <f aca="false">PRODUCT(T285*AU285)</f>
        <v>0</v>
      </c>
      <c r="BU285" s="6" t="n">
        <f aca="false">PRODUCT(U285*AV285)</f>
        <v>0</v>
      </c>
      <c r="BV285" s="6" t="n">
        <f aca="false">PRODUCT(V285*AW285)</f>
        <v>0</v>
      </c>
      <c r="BW285" s="6" t="n">
        <f aca="false">PRODUCT(W285*AX285)</f>
        <v>0</v>
      </c>
      <c r="BX285" s="6" t="n">
        <f aca="false">PRODUCT(X285*AY285)</f>
        <v>0</v>
      </c>
      <c r="BY285" s="6" t="n">
        <f aca="false">PRODUCT(Y285*AZ285)</f>
        <v>0</v>
      </c>
      <c r="BZ285" s="6" t="n">
        <f aca="false">PRODUCT(Z285*BA285)</f>
        <v>0</v>
      </c>
      <c r="CA285" s="6" t="n">
        <f aca="false">PRODUCT(AA285*BB285)</f>
        <v>0</v>
      </c>
      <c r="CB285" s="6" t="n">
        <f aca="false">PRODUCT(AB285*BC285)</f>
        <v>25</v>
      </c>
      <c r="CC285" s="6" t="n">
        <f aca="false">PRODUCT(AC285*BD285)</f>
        <v>0</v>
      </c>
      <c r="CD285" s="6" t="n">
        <f aca="false">PRODUCT(AD285*BE285)</f>
        <v>0</v>
      </c>
      <c r="CE285" s="6" t="n">
        <f aca="false">PRODUCT(AE285*BF285)</f>
        <v>0</v>
      </c>
      <c r="CF285" s="6" t="n">
        <f aca="false">PRODUCT(AF285*BG285)</f>
        <v>0</v>
      </c>
      <c r="CG285" s="6" t="n">
        <f aca="false">PRODUCT(AG285*BH285)</f>
        <v>0</v>
      </c>
      <c r="CH285" s="6" t="n">
        <f aca="false">SUM(BJ285:CG285)</f>
        <v>25</v>
      </c>
      <c r="CI285" s="5"/>
      <c r="CJ285" s="5"/>
      <c r="CK285" s="5"/>
    </row>
    <row r="286" customFormat="false" ht="15" hidden="false" customHeight="false" outlineLevel="0" collapsed="false">
      <c r="A286" s="25" t="n">
        <v>285</v>
      </c>
      <c r="B286" s="26" t="n">
        <f aca="false">PRODUCT(AI286)</f>
        <v>25</v>
      </c>
      <c r="C286" s="1" t="s">
        <v>465</v>
      </c>
      <c r="D286" s="27"/>
      <c r="E286" s="28"/>
      <c r="F286" s="28"/>
      <c r="G286" s="28"/>
      <c r="H286" s="28"/>
      <c r="I286" s="29"/>
      <c r="J286" s="30"/>
      <c r="K286" s="30"/>
      <c r="L286" s="30"/>
      <c r="M286" s="30"/>
      <c r="N286" s="29"/>
      <c r="O286" s="30"/>
      <c r="P286" s="30"/>
      <c r="Q286" s="30"/>
      <c r="R286" s="30"/>
      <c r="S286" s="35"/>
      <c r="T286" s="31"/>
      <c r="U286" s="31"/>
      <c r="V286" s="31"/>
      <c r="W286" s="31"/>
      <c r="X286" s="38"/>
      <c r="Y286" s="37"/>
      <c r="Z286" s="31"/>
      <c r="AA286" s="31" t="n">
        <v>1</v>
      </c>
      <c r="AB286" s="33"/>
      <c r="AC286" s="37"/>
      <c r="AD286" s="33"/>
      <c r="AE286" s="32" t="n">
        <v>0</v>
      </c>
      <c r="AF286" s="31" t="n">
        <v>0</v>
      </c>
      <c r="AG286" s="38" t="n">
        <v>0</v>
      </c>
      <c r="AH286" s="1" t="s">
        <v>90</v>
      </c>
      <c r="AI286" s="26" t="n">
        <f aca="false">PRODUCT(CH286)</f>
        <v>25</v>
      </c>
      <c r="AK286" s="3" t="n">
        <v>0.333333333333333</v>
      </c>
      <c r="AL286" s="3" t="n">
        <v>2</v>
      </c>
      <c r="AM286" s="3" t="n">
        <v>1</v>
      </c>
      <c r="AN286" s="3" t="n">
        <v>0</v>
      </c>
      <c r="AO286" s="3" t="n">
        <v>0</v>
      </c>
      <c r="AP286" s="3" t="n">
        <v>0.666666666666666</v>
      </c>
      <c r="AQ286" s="3" t="n">
        <v>4</v>
      </c>
      <c r="AR286" s="3" t="n">
        <v>2</v>
      </c>
      <c r="AS286" s="3" t="n">
        <v>0</v>
      </c>
      <c r="AT286" s="3" t="n">
        <v>0</v>
      </c>
      <c r="AU286" s="3" t="n">
        <v>0.333333333333</v>
      </c>
      <c r="AV286" s="3" t="n">
        <v>2</v>
      </c>
      <c r="AW286" s="3" t="n">
        <v>1</v>
      </c>
      <c r="AX286" s="3" t="n">
        <v>0</v>
      </c>
      <c r="AY286" s="3" t="n">
        <v>0</v>
      </c>
      <c r="AZ286" s="3" t="n">
        <v>25</v>
      </c>
      <c r="BA286" s="3" t="n">
        <v>25</v>
      </c>
      <c r="BB286" s="3" t="n">
        <v>25</v>
      </c>
      <c r="BC286" s="3" t="n">
        <v>25</v>
      </c>
      <c r="BD286" s="3" t="n">
        <v>15</v>
      </c>
      <c r="BE286" s="3" t="n">
        <v>10</v>
      </c>
      <c r="BF286" s="3" t="n">
        <v>25</v>
      </c>
      <c r="BG286" s="3" t="n">
        <v>20</v>
      </c>
      <c r="BH286" s="3" t="n">
        <v>15</v>
      </c>
      <c r="BI286" s="3"/>
      <c r="BJ286" s="6" t="n">
        <f aca="false">PRODUCT(J286*AK286)</f>
        <v>0</v>
      </c>
      <c r="BK286" s="6" t="n">
        <f aca="false">PRODUCT(K286*AL286)</f>
        <v>0</v>
      </c>
      <c r="BL286" s="6" t="n">
        <f aca="false">PRODUCT(L286*AM286)</f>
        <v>0</v>
      </c>
      <c r="BM286" s="6" t="n">
        <f aca="false">PRODUCT(M286*AN286)</f>
        <v>0</v>
      </c>
      <c r="BN286" s="6" t="n">
        <f aca="false">PRODUCT(N286*AO286)</f>
        <v>0</v>
      </c>
      <c r="BO286" s="6" t="n">
        <f aca="false">PRODUCT(O286*AP286)</f>
        <v>0</v>
      </c>
      <c r="BP286" s="6" t="n">
        <f aca="false">PRODUCT(P286*AQ286)</f>
        <v>0</v>
      </c>
      <c r="BQ286" s="6" t="n">
        <f aca="false">PRODUCT(Q286*AR286)</f>
        <v>0</v>
      </c>
      <c r="BR286" s="6" t="n">
        <f aca="false">PRODUCT(R286*AS286)</f>
        <v>0</v>
      </c>
      <c r="BS286" s="6" t="n">
        <f aca="false">PRODUCT(S286*AT286)</f>
        <v>0</v>
      </c>
      <c r="BT286" s="6" t="n">
        <f aca="false">PRODUCT(T286*AU286)</f>
        <v>0</v>
      </c>
      <c r="BU286" s="6" t="n">
        <f aca="false">PRODUCT(U286*AV286)</f>
        <v>0</v>
      </c>
      <c r="BV286" s="6" t="n">
        <f aca="false">PRODUCT(V286*AW286)</f>
        <v>0</v>
      </c>
      <c r="BW286" s="6" t="n">
        <f aca="false">PRODUCT(W286*AX286)</f>
        <v>0</v>
      </c>
      <c r="BX286" s="6" t="n">
        <f aca="false">PRODUCT(X286*AY286)</f>
        <v>0</v>
      </c>
      <c r="BY286" s="6" t="n">
        <f aca="false">PRODUCT(Y286*AZ286)</f>
        <v>0</v>
      </c>
      <c r="BZ286" s="6" t="n">
        <f aca="false">PRODUCT(Z286*BA286)</f>
        <v>0</v>
      </c>
      <c r="CA286" s="6" t="n">
        <f aca="false">PRODUCT(AA286*BB286)</f>
        <v>25</v>
      </c>
      <c r="CB286" s="6" t="n">
        <f aca="false">PRODUCT(AB286*BC286)</f>
        <v>0</v>
      </c>
      <c r="CC286" s="6" t="n">
        <f aca="false">PRODUCT(AC286*BD286)</f>
        <v>0</v>
      </c>
      <c r="CD286" s="6" t="n">
        <f aca="false">PRODUCT(AD286*BE286)</f>
        <v>0</v>
      </c>
      <c r="CE286" s="6" t="n">
        <f aca="false">PRODUCT(AE286*BF286)</f>
        <v>0</v>
      </c>
      <c r="CF286" s="6" t="n">
        <f aca="false">PRODUCT(AF286*BG286)</f>
        <v>0</v>
      </c>
      <c r="CG286" s="6" t="n">
        <f aca="false">PRODUCT(AG286*BH286)</f>
        <v>0</v>
      </c>
      <c r="CH286" s="6" t="n">
        <f aca="false">SUM(BJ286:CG286)</f>
        <v>25</v>
      </c>
      <c r="CI286" s="5"/>
      <c r="CJ286" s="5"/>
      <c r="CK286" s="5"/>
    </row>
    <row r="287" customFormat="false" ht="15" hidden="false" customHeight="false" outlineLevel="0" collapsed="false">
      <c r="A287" s="25" t="n">
        <v>286</v>
      </c>
      <c r="B287" s="26" t="n">
        <f aca="false">PRODUCT(AI287)</f>
        <v>25</v>
      </c>
      <c r="C287" s="1" t="s">
        <v>466</v>
      </c>
      <c r="D287" s="27" t="n">
        <v>29653</v>
      </c>
      <c r="E287" s="28"/>
      <c r="F287" s="28"/>
      <c r="G287" s="28"/>
      <c r="H287" s="28"/>
      <c r="I287" s="29"/>
      <c r="J287" s="30"/>
      <c r="K287" s="30"/>
      <c r="L287" s="30"/>
      <c r="M287" s="30"/>
      <c r="N287" s="29"/>
      <c r="O287" s="30"/>
      <c r="P287" s="30"/>
      <c r="Q287" s="30"/>
      <c r="R287" s="30"/>
      <c r="S287" s="35"/>
      <c r="T287" s="31"/>
      <c r="U287" s="31"/>
      <c r="V287" s="31"/>
      <c r="W287" s="31"/>
      <c r="X287" s="38"/>
      <c r="Y287" s="37"/>
      <c r="Z287" s="31"/>
      <c r="AA287" s="31" t="n">
        <v>1</v>
      </c>
      <c r="AB287" s="33"/>
      <c r="AC287" s="37"/>
      <c r="AD287" s="33"/>
      <c r="AE287" s="32" t="n">
        <v>0</v>
      </c>
      <c r="AF287" s="31" t="n">
        <v>0</v>
      </c>
      <c r="AG287" s="38" t="n">
        <v>0</v>
      </c>
      <c r="AH287" s="1" t="s">
        <v>78</v>
      </c>
      <c r="AI287" s="26" t="n">
        <f aca="false">PRODUCT(CH287)</f>
        <v>25</v>
      </c>
      <c r="AK287" s="3" t="n">
        <v>0.333333333333333</v>
      </c>
      <c r="AL287" s="3" t="n">
        <v>2</v>
      </c>
      <c r="AM287" s="3" t="n">
        <v>1</v>
      </c>
      <c r="AN287" s="3" t="n">
        <v>0</v>
      </c>
      <c r="AO287" s="3" t="n">
        <v>0</v>
      </c>
      <c r="AP287" s="3" t="n">
        <v>0.666666666666666</v>
      </c>
      <c r="AQ287" s="3" t="n">
        <v>4</v>
      </c>
      <c r="AR287" s="3" t="n">
        <v>2</v>
      </c>
      <c r="AS287" s="3" t="n">
        <v>0</v>
      </c>
      <c r="AT287" s="3" t="n">
        <v>0</v>
      </c>
      <c r="AU287" s="3" t="n">
        <v>0.333333333333</v>
      </c>
      <c r="AV287" s="3" t="n">
        <v>2</v>
      </c>
      <c r="AW287" s="3" t="n">
        <v>1</v>
      </c>
      <c r="AX287" s="3" t="n">
        <v>0</v>
      </c>
      <c r="AY287" s="3" t="n">
        <v>0</v>
      </c>
      <c r="AZ287" s="3" t="n">
        <v>25</v>
      </c>
      <c r="BA287" s="3" t="n">
        <v>25</v>
      </c>
      <c r="BB287" s="3" t="n">
        <v>25</v>
      </c>
      <c r="BC287" s="3" t="n">
        <v>25</v>
      </c>
      <c r="BD287" s="3" t="n">
        <v>15</v>
      </c>
      <c r="BE287" s="3" t="n">
        <v>10</v>
      </c>
      <c r="BF287" s="3" t="n">
        <v>25</v>
      </c>
      <c r="BG287" s="3" t="n">
        <v>20</v>
      </c>
      <c r="BH287" s="3" t="n">
        <v>15</v>
      </c>
      <c r="BI287" s="3"/>
      <c r="BJ287" s="6" t="n">
        <f aca="false">PRODUCT(J287*AK287)</f>
        <v>0</v>
      </c>
      <c r="BK287" s="6" t="n">
        <f aca="false">PRODUCT(K287*AL287)</f>
        <v>0</v>
      </c>
      <c r="BL287" s="6" t="n">
        <f aca="false">PRODUCT(L287*AM287)</f>
        <v>0</v>
      </c>
      <c r="BM287" s="6" t="n">
        <f aca="false">PRODUCT(M287*AN287)</f>
        <v>0</v>
      </c>
      <c r="BN287" s="6" t="n">
        <f aca="false">PRODUCT(N287*AO287)</f>
        <v>0</v>
      </c>
      <c r="BO287" s="6" t="n">
        <f aca="false">PRODUCT(O287*AP287)</f>
        <v>0</v>
      </c>
      <c r="BP287" s="6" t="n">
        <f aca="false">PRODUCT(P287*AQ287)</f>
        <v>0</v>
      </c>
      <c r="BQ287" s="6" t="n">
        <f aca="false">PRODUCT(Q287*AR287)</f>
        <v>0</v>
      </c>
      <c r="BR287" s="6" t="n">
        <f aca="false">PRODUCT(R287*AS287)</f>
        <v>0</v>
      </c>
      <c r="BS287" s="6" t="n">
        <f aca="false">PRODUCT(S287*AT287)</f>
        <v>0</v>
      </c>
      <c r="BT287" s="6" t="n">
        <f aca="false">PRODUCT(T287*AU287)</f>
        <v>0</v>
      </c>
      <c r="BU287" s="6" t="n">
        <f aca="false">PRODUCT(U287*AV287)</f>
        <v>0</v>
      </c>
      <c r="BV287" s="6" t="n">
        <f aca="false">PRODUCT(V287*AW287)</f>
        <v>0</v>
      </c>
      <c r="BW287" s="6" t="n">
        <f aca="false">PRODUCT(W287*AX287)</f>
        <v>0</v>
      </c>
      <c r="BX287" s="6" t="n">
        <f aca="false">PRODUCT(X287*AY287)</f>
        <v>0</v>
      </c>
      <c r="BY287" s="6" t="n">
        <f aca="false">PRODUCT(Y287*AZ287)</f>
        <v>0</v>
      </c>
      <c r="BZ287" s="6" t="n">
        <f aca="false">PRODUCT(Z287*BA287)</f>
        <v>0</v>
      </c>
      <c r="CA287" s="6" t="n">
        <f aca="false">PRODUCT(AA287*BB287)</f>
        <v>25</v>
      </c>
      <c r="CB287" s="6" t="n">
        <f aca="false">PRODUCT(AB287*BC287)</f>
        <v>0</v>
      </c>
      <c r="CC287" s="6" t="n">
        <f aca="false">PRODUCT(AC287*BD287)</f>
        <v>0</v>
      </c>
      <c r="CD287" s="6" t="n">
        <f aca="false">PRODUCT(AD287*BE287)</f>
        <v>0</v>
      </c>
      <c r="CE287" s="6" t="n">
        <f aca="false">PRODUCT(AE287*BF287)</f>
        <v>0</v>
      </c>
      <c r="CF287" s="6" t="n">
        <f aca="false">PRODUCT(AF287*BG287)</f>
        <v>0</v>
      </c>
      <c r="CG287" s="6" t="n">
        <f aca="false">PRODUCT(AG287*BH287)</f>
        <v>0</v>
      </c>
      <c r="CH287" s="6" t="n">
        <f aca="false">SUM(BJ287:CG287)</f>
        <v>25</v>
      </c>
      <c r="CI287" s="5"/>
      <c r="CJ287" s="5"/>
      <c r="CK287" s="5"/>
    </row>
    <row r="288" customFormat="false" ht="15" hidden="false" customHeight="false" outlineLevel="0" collapsed="false">
      <c r="A288" s="25" t="n">
        <v>287</v>
      </c>
      <c r="B288" s="26" t="n">
        <f aca="false">PRODUCT(AI288)</f>
        <v>25</v>
      </c>
      <c r="C288" s="1" t="s">
        <v>467</v>
      </c>
      <c r="D288" s="27" t="n">
        <v>26800</v>
      </c>
      <c r="E288" s="28"/>
      <c r="F288" s="28"/>
      <c r="G288" s="28"/>
      <c r="H288" s="28"/>
      <c r="I288" s="29"/>
      <c r="J288" s="30"/>
      <c r="K288" s="30"/>
      <c r="L288" s="30"/>
      <c r="M288" s="30"/>
      <c r="N288" s="29"/>
      <c r="O288" s="30"/>
      <c r="P288" s="30"/>
      <c r="Q288" s="30"/>
      <c r="R288" s="30"/>
      <c r="S288" s="35"/>
      <c r="T288" s="31"/>
      <c r="U288" s="31"/>
      <c r="V288" s="31"/>
      <c r="W288" s="31"/>
      <c r="X288" s="38"/>
      <c r="Y288" s="37"/>
      <c r="Z288" s="31"/>
      <c r="AA288" s="31" t="n">
        <v>1</v>
      </c>
      <c r="AB288" s="33"/>
      <c r="AC288" s="37"/>
      <c r="AD288" s="33"/>
      <c r="AE288" s="32" t="n">
        <v>0</v>
      </c>
      <c r="AF288" s="31" t="n">
        <v>0</v>
      </c>
      <c r="AG288" s="38" t="n">
        <v>0</v>
      </c>
      <c r="AH288" s="1" t="s">
        <v>145</v>
      </c>
      <c r="AI288" s="26" t="n">
        <f aca="false">PRODUCT(CH288)</f>
        <v>25</v>
      </c>
      <c r="AK288" s="3" t="n">
        <v>0.333333333333333</v>
      </c>
      <c r="AL288" s="3" t="n">
        <v>2</v>
      </c>
      <c r="AM288" s="3" t="n">
        <v>1</v>
      </c>
      <c r="AN288" s="3" t="n">
        <v>0</v>
      </c>
      <c r="AO288" s="3" t="n">
        <v>0</v>
      </c>
      <c r="AP288" s="3" t="n">
        <v>0.666666666666666</v>
      </c>
      <c r="AQ288" s="3" t="n">
        <v>4</v>
      </c>
      <c r="AR288" s="3" t="n">
        <v>2</v>
      </c>
      <c r="AS288" s="3" t="n">
        <v>0</v>
      </c>
      <c r="AT288" s="3" t="n">
        <v>0</v>
      </c>
      <c r="AU288" s="3" t="n">
        <v>0.333333333333</v>
      </c>
      <c r="AV288" s="3" t="n">
        <v>2</v>
      </c>
      <c r="AW288" s="3" t="n">
        <v>1</v>
      </c>
      <c r="AX288" s="3" t="n">
        <v>0</v>
      </c>
      <c r="AY288" s="3" t="n">
        <v>0</v>
      </c>
      <c r="AZ288" s="3" t="n">
        <v>25</v>
      </c>
      <c r="BA288" s="3" t="n">
        <v>25</v>
      </c>
      <c r="BB288" s="3" t="n">
        <v>25</v>
      </c>
      <c r="BC288" s="3" t="n">
        <v>25</v>
      </c>
      <c r="BD288" s="3" t="n">
        <v>15</v>
      </c>
      <c r="BE288" s="3" t="n">
        <v>10</v>
      </c>
      <c r="BF288" s="3" t="n">
        <v>25</v>
      </c>
      <c r="BG288" s="3" t="n">
        <v>20</v>
      </c>
      <c r="BH288" s="3" t="n">
        <v>15</v>
      </c>
      <c r="BI288" s="3"/>
      <c r="BJ288" s="6" t="n">
        <f aca="false">PRODUCT(J288*AK288)</f>
        <v>0</v>
      </c>
      <c r="BK288" s="6" t="n">
        <f aca="false">PRODUCT(K288*AL288)</f>
        <v>0</v>
      </c>
      <c r="BL288" s="6" t="n">
        <f aca="false">PRODUCT(L288*AM288)</f>
        <v>0</v>
      </c>
      <c r="BM288" s="6" t="n">
        <f aca="false">PRODUCT(M288*AN288)</f>
        <v>0</v>
      </c>
      <c r="BN288" s="6" t="n">
        <f aca="false">PRODUCT(N288*AO288)</f>
        <v>0</v>
      </c>
      <c r="BO288" s="6" t="n">
        <f aca="false">PRODUCT(O288*AP288)</f>
        <v>0</v>
      </c>
      <c r="BP288" s="6" t="n">
        <f aca="false">PRODUCT(P288*AQ288)</f>
        <v>0</v>
      </c>
      <c r="BQ288" s="6" t="n">
        <f aca="false">PRODUCT(Q288*AR288)</f>
        <v>0</v>
      </c>
      <c r="BR288" s="6" t="n">
        <f aca="false">PRODUCT(R288*AS288)</f>
        <v>0</v>
      </c>
      <c r="BS288" s="6" t="n">
        <f aca="false">PRODUCT(S288*AT288)</f>
        <v>0</v>
      </c>
      <c r="BT288" s="6" t="n">
        <f aca="false">PRODUCT(T288*AU288)</f>
        <v>0</v>
      </c>
      <c r="BU288" s="6" t="n">
        <f aca="false">PRODUCT(U288*AV288)</f>
        <v>0</v>
      </c>
      <c r="BV288" s="6" t="n">
        <f aca="false">PRODUCT(V288*AW288)</f>
        <v>0</v>
      </c>
      <c r="BW288" s="6" t="n">
        <f aca="false">PRODUCT(W288*AX288)</f>
        <v>0</v>
      </c>
      <c r="BX288" s="6" t="n">
        <f aca="false">PRODUCT(X288*AY288)</f>
        <v>0</v>
      </c>
      <c r="BY288" s="6" t="n">
        <f aca="false">PRODUCT(Y288*AZ288)</f>
        <v>0</v>
      </c>
      <c r="BZ288" s="6" t="n">
        <f aca="false">PRODUCT(Z288*BA288)</f>
        <v>0</v>
      </c>
      <c r="CA288" s="6" t="n">
        <f aca="false">PRODUCT(AA288*BB288)</f>
        <v>25</v>
      </c>
      <c r="CB288" s="6" t="n">
        <f aca="false">PRODUCT(AB288*BC288)</f>
        <v>0</v>
      </c>
      <c r="CC288" s="6" t="n">
        <f aca="false">PRODUCT(AC288*BD288)</f>
        <v>0</v>
      </c>
      <c r="CD288" s="6" t="n">
        <f aca="false">PRODUCT(AD288*BE288)</f>
        <v>0</v>
      </c>
      <c r="CE288" s="6" t="n">
        <f aca="false">PRODUCT(AE288*BF288)</f>
        <v>0</v>
      </c>
      <c r="CF288" s="6" t="n">
        <f aca="false">PRODUCT(AF288*BG288)</f>
        <v>0</v>
      </c>
      <c r="CG288" s="6" t="n">
        <f aca="false">PRODUCT(AG288*BH288)</f>
        <v>0</v>
      </c>
      <c r="CH288" s="6" t="n">
        <f aca="false">SUM(BJ288:CG288)</f>
        <v>25</v>
      </c>
      <c r="CI288" s="5"/>
      <c r="CJ288" s="5"/>
      <c r="CK288" s="5"/>
    </row>
    <row r="289" customFormat="false" ht="15" hidden="false" customHeight="false" outlineLevel="0" collapsed="false">
      <c r="A289" s="25" t="n">
        <v>288</v>
      </c>
      <c r="B289" s="26" t="n">
        <f aca="false">PRODUCT(AI289)</f>
        <v>25</v>
      </c>
      <c r="C289" s="1" t="s">
        <v>468</v>
      </c>
      <c r="D289" s="27" t="n">
        <v>14020</v>
      </c>
      <c r="E289" s="28"/>
      <c r="F289" s="28"/>
      <c r="G289" s="28"/>
      <c r="H289" s="28"/>
      <c r="I289" s="29"/>
      <c r="J289" s="30"/>
      <c r="K289" s="30"/>
      <c r="L289" s="30"/>
      <c r="M289" s="30"/>
      <c r="N289" s="29"/>
      <c r="O289" s="30"/>
      <c r="P289" s="30"/>
      <c r="Q289" s="30"/>
      <c r="R289" s="30"/>
      <c r="S289" s="35"/>
      <c r="T289" s="31"/>
      <c r="U289" s="31"/>
      <c r="V289" s="31"/>
      <c r="W289" s="31"/>
      <c r="X289" s="38"/>
      <c r="Y289" s="37"/>
      <c r="Z289" s="31"/>
      <c r="AA289" s="31"/>
      <c r="AB289" s="33" t="n">
        <v>1</v>
      </c>
      <c r="AC289" s="37"/>
      <c r="AD289" s="33"/>
      <c r="AE289" s="32" t="n">
        <v>0</v>
      </c>
      <c r="AF289" s="31" t="n">
        <v>0</v>
      </c>
      <c r="AG289" s="38" t="n">
        <v>0</v>
      </c>
      <c r="AH289" s="1" t="s">
        <v>59</v>
      </c>
      <c r="AI289" s="26" t="n">
        <f aca="false">PRODUCT(CH289)</f>
        <v>25</v>
      </c>
      <c r="AK289" s="3" t="n">
        <v>0.333333333333333</v>
      </c>
      <c r="AL289" s="3" t="n">
        <v>2</v>
      </c>
      <c r="AM289" s="3" t="n">
        <v>1</v>
      </c>
      <c r="AN289" s="3" t="n">
        <v>0</v>
      </c>
      <c r="AO289" s="3" t="n">
        <v>0</v>
      </c>
      <c r="AP289" s="3" t="n">
        <v>0.666666666666666</v>
      </c>
      <c r="AQ289" s="3" t="n">
        <v>4</v>
      </c>
      <c r="AR289" s="3" t="n">
        <v>2</v>
      </c>
      <c r="AS289" s="3" t="n">
        <v>0</v>
      </c>
      <c r="AT289" s="3" t="n">
        <v>0</v>
      </c>
      <c r="AU289" s="3" t="n">
        <v>0.333333333333</v>
      </c>
      <c r="AV289" s="3" t="n">
        <v>2</v>
      </c>
      <c r="AW289" s="3" t="n">
        <v>1</v>
      </c>
      <c r="AX289" s="3" t="n">
        <v>0</v>
      </c>
      <c r="AY289" s="3" t="n">
        <v>0</v>
      </c>
      <c r="AZ289" s="3" t="n">
        <v>25</v>
      </c>
      <c r="BA289" s="3" t="n">
        <v>25</v>
      </c>
      <c r="BB289" s="3" t="n">
        <v>25</v>
      </c>
      <c r="BC289" s="3" t="n">
        <v>25</v>
      </c>
      <c r="BD289" s="3" t="n">
        <v>15</v>
      </c>
      <c r="BE289" s="3" t="n">
        <v>10</v>
      </c>
      <c r="BF289" s="3" t="n">
        <v>25</v>
      </c>
      <c r="BG289" s="3" t="n">
        <v>20</v>
      </c>
      <c r="BH289" s="3" t="n">
        <v>15</v>
      </c>
      <c r="BI289" s="3"/>
      <c r="BJ289" s="6" t="n">
        <f aca="false">PRODUCT(J289*AK289)</f>
        <v>0</v>
      </c>
      <c r="BK289" s="6" t="n">
        <f aca="false">PRODUCT(K289*AL289)</f>
        <v>0</v>
      </c>
      <c r="BL289" s="6" t="n">
        <f aca="false">PRODUCT(L289*AM289)</f>
        <v>0</v>
      </c>
      <c r="BM289" s="6" t="n">
        <f aca="false">PRODUCT(M289*AN289)</f>
        <v>0</v>
      </c>
      <c r="BN289" s="6" t="n">
        <f aca="false">PRODUCT(N289*AO289)</f>
        <v>0</v>
      </c>
      <c r="BO289" s="6" t="n">
        <f aca="false">PRODUCT(O289*AP289)</f>
        <v>0</v>
      </c>
      <c r="BP289" s="6" t="n">
        <f aca="false">PRODUCT(P289*AQ289)</f>
        <v>0</v>
      </c>
      <c r="BQ289" s="6" t="n">
        <f aca="false">PRODUCT(Q289*AR289)</f>
        <v>0</v>
      </c>
      <c r="BR289" s="6" t="n">
        <f aca="false">PRODUCT(R289*AS289)</f>
        <v>0</v>
      </c>
      <c r="BS289" s="6" t="n">
        <f aca="false">PRODUCT(S289*AT289)</f>
        <v>0</v>
      </c>
      <c r="BT289" s="6" t="n">
        <f aca="false">PRODUCT(T289*AU289)</f>
        <v>0</v>
      </c>
      <c r="BU289" s="6" t="n">
        <f aca="false">PRODUCT(U289*AV289)</f>
        <v>0</v>
      </c>
      <c r="BV289" s="6" t="n">
        <f aca="false">PRODUCT(V289*AW289)</f>
        <v>0</v>
      </c>
      <c r="BW289" s="6" t="n">
        <f aca="false">PRODUCT(W289*AX289)</f>
        <v>0</v>
      </c>
      <c r="BX289" s="6" t="n">
        <f aca="false">PRODUCT(X289*AY289)</f>
        <v>0</v>
      </c>
      <c r="BY289" s="6" t="n">
        <f aca="false">PRODUCT(Y289*AZ289)</f>
        <v>0</v>
      </c>
      <c r="BZ289" s="6" t="n">
        <f aca="false">PRODUCT(Z289*BA289)</f>
        <v>0</v>
      </c>
      <c r="CA289" s="6" t="n">
        <f aca="false">PRODUCT(AA289*BB289)</f>
        <v>0</v>
      </c>
      <c r="CB289" s="6" t="n">
        <f aca="false">PRODUCT(AB289*BC289)</f>
        <v>25</v>
      </c>
      <c r="CC289" s="6" t="n">
        <f aca="false">PRODUCT(AC289*BD289)</f>
        <v>0</v>
      </c>
      <c r="CD289" s="6" t="n">
        <f aca="false">PRODUCT(AD289*BE289)</f>
        <v>0</v>
      </c>
      <c r="CE289" s="6" t="n">
        <f aca="false">PRODUCT(AE289*BF289)</f>
        <v>0</v>
      </c>
      <c r="CF289" s="6" t="n">
        <f aca="false">PRODUCT(AF289*BG289)</f>
        <v>0</v>
      </c>
      <c r="CG289" s="6" t="n">
        <f aca="false">PRODUCT(AG289*BH289)</f>
        <v>0</v>
      </c>
      <c r="CH289" s="6" t="n">
        <f aca="false">SUM(BJ289:CG289)</f>
        <v>25</v>
      </c>
      <c r="CI289" s="5"/>
      <c r="CJ289" s="5"/>
      <c r="CK289" s="5"/>
    </row>
    <row r="290" customFormat="false" ht="15" hidden="false" customHeight="false" outlineLevel="0" collapsed="false">
      <c r="A290" s="25" t="n">
        <v>289</v>
      </c>
      <c r="B290" s="26" t="n">
        <f aca="false">PRODUCT(AI290)</f>
        <v>25</v>
      </c>
      <c r="C290" s="1" t="s">
        <v>469</v>
      </c>
      <c r="D290" s="27" t="n">
        <v>24894</v>
      </c>
      <c r="E290" s="28"/>
      <c r="F290" s="28"/>
      <c r="G290" s="28"/>
      <c r="H290" s="28"/>
      <c r="I290" s="29"/>
      <c r="J290" s="30"/>
      <c r="K290" s="30"/>
      <c r="L290" s="30"/>
      <c r="M290" s="30"/>
      <c r="N290" s="29"/>
      <c r="O290" s="30"/>
      <c r="P290" s="30"/>
      <c r="Q290" s="30"/>
      <c r="R290" s="30"/>
      <c r="S290" s="35"/>
      <c r="T290" s="31"/>
      <c r="U290" s="31"/>
      <c r="V290" s="31"/>
      <c r="W290" s="31"/>
      <c r="X290" s="38"/>
      <c r="Y290" s="37"/>
      <c r="Z290" s="31"/>
      <c r="AA290" s="31"/>
      <c r="AB290" s="33" t="n">
        <v>1</v>
      </c>
      <c r="AC290" s="37"/>
      <c r="AD290" s="33"/>
      <c r="AE290" s="32" t="n">
        <v>0</v>
      </c>
      <c r="AF290" s="31" t="n">
        <v>0</v>
      </c>
      <c r="AG290" s="38" t="n">
        <v>0</v>
      </c>
      <c r="AH290" s="1" t="s">
        <v>470</v>
      </c>
      <c r="AI290" s="26" t="n">
        <f aca="false">PRODUCT(CH290)</f>
        <v>25</v>
      </c>
      <c r="AK290" s="3" t="n">
        <v>0.333333333333333</v>
      </c>
      <c r="AL290" s="3" t="n">
        <v>2</v>
      </c>
      <c r="AM290" s="3" t="n">
        <v>1</v>
      </c>
      <c r="AN290" s="3" t="n">
        <v>0</v>
      </c>
      <c r="AO290" s="3" t="n">
        <v>0</v>
      </c>
      <c r="AP290" s="3" t="n">
        <v>0.666666666666666</v>
      </c>
      <c r="AQ290" s="3" t="n">
        <v>4</v>
      </c>
      <c r="AR290" s="3" t="n">
        <v>2</v>
      </c>
      <c r="AS290" s="3" t="n">
        <v>0</v>
      </c>
      <c r="AT290" s="3" t="n">
        <v>0</v>
      </c>
      <c r="AU290" s="3" t="n">
        <v>0.333333333333</v>
      </c>
      <c r="AV290" s="3" t="n">
        <v>2</v>
      </c>
      <c r="AW290" s="3" t="n">
        <v>1</v>
      </c>
      <c r="AX290" s="3" t="n">
        <v>0</v>
      </c>
      <c r="AY290" s="3" t="n">
        <v>0</v>
      </c>
      <c r="AZ290" s="3" t="n">
        <v>25</v>
      </c>
      <c r="BA290" s="3" t="n">
        <v>25</v>
      </c>
      <c r="BB290" s="3" t="n">
        <v>25</v>
      </c>
      <c r="BC290" s="3" t="n">
        <v>25</v>
      </c>
      <c r="BD290" s="3" t="n">
        <v>15</v>
      </c>
      <c r="BE290" s="3" t="n">
        <v>10</v>
      </c>
      <c r="BF290" s="3" t="n">
        <v>25</v>
      </c>
      <c r="BG290" s="3" t="n">
        <v>20</v>
      </c>
      <c r="BH290" s="3" t="n">
        <v>15</v>
      </c>
      <c r="BI290" s="3"/>
      <c r="BJ290" s="6" t="n">
        <f aca="false">PRODUCT(J290*AK290)</f>
        <v>0</v>
      </c>
      <c r="BK290" s="6" t="n">
        <f aca="false">PRODUCT(K290*AL290)</f>
        <v>0</v>
      </c>
      <c r="BL290" s="6" t="n">
        <f aca="false">PRODUCT(L290*AM290)</f>
        <v>0</v>
      </c>
      <c r="BM290" s="6" t="n">
        <f aca="false">PRODUCT(M290*AN290)</f>
        <v>0</v>
      </c>
      <c r="BN290" s="6" t="n">
        <f aca="false">PRODUCT(N290*AO290)</f>
        <v>0</v>
      </c>
      <c r="BO290" s="6" t="n">
        <f aca="false">PRODUCT(O290*AP290)</f>
        <v>0</v>
      </c>
      <c r="BP290" s="6" t="n">
        <f aca="false">PRODUCT(P290*AQ290)</f>
        <v>0</v>
      </c>
      <c r="BQ290" s="6" t="n">
        <f aca="false">PRODUCT(Q290*AR290)</f>
        <v>0</v>
      </c>
      <c r="BR290" s="6" t="n">
        <f aca="false">PRODUCT(R290*AS290)</f>
        <v>0</v>
      </c>
      <c r="BS290" s="6" t="n">
        <f aca="false">PRODUCT(S290*AT290)</f>
        <v>0</v>
      </c>
      <c r="BT290" s="6" t="n">
        <f aca="false">PRODUCT(T290*AU290)</f>
        <v>0</v>
      </c>
      <c r="BU290" s="6" t="n">
        <f aca="false">PRODUCT(U290*AV290)</f>
        <v>0</v>
      </c>
      <c r="BV290" s="6" t="n">
        <f aca="false">PRODUCT(V290*AW290)</f>
        <v>0</v>
      </c>
      <c r="BW290" s="6" t="n">
        <f aca="false">PRODUCT(W290*AX290)</f>
        <v>0</v>
      </c>
      <c r="BX290" s="6" t="n">
        <f aca="false">PRODUCT(X290*AY290)</f>
        <v>0</v>
      </c>
      <c r="BY290" s="6" t="n">
        <f aca="false">PRODUCT(Y290*AZ290)</f>
        <v>0</v>
      </c>
      <c r="BZ290" s="6" t="n">
        <f aca="false">PRODUCT(Z290*BA290)</f>
        <v>0</v>
      </c>
      <c r="CA290" s="6" t="n">
        <f aca="false">PRODUCT(AA290*BB290)</f>
        <v>0</v>
      </c>
      <c r="CB290" s="6" t="n">
        <f aca="false">PRODUCT(AB290*BC290)</f>
        <v>25</v>
      </c>
      <c r="CC290" s="6" t="n">
        <f aca="false">PRODUCT(AC290*BD290)</f>
        <v>0</v>
      </c>
      <c r="CD290" s="6" t="n">
        <f aca="false">PRODUCT(AD290*BE290)</f>
        <v>0</v>
      </c>
      <c r="CE290" s="6" t="n">
        <f aca="false">PRODUCT(AE290*BF290)</f>
        <v>0</v>
      </c>
      <c r="CF290" s="6" t="n">
        <f aca="false">PRODUCT(AF290*BG290)</f>
        <v>0</v>
      </c>
      <c r="CG290" s="6" t="n">
        <f aca="false">PRODUCT(AG290*BH290)</f>
        <v>0</v>
      </c>
      <c r="CH290" s="6" t="n">
        <f aca="false">SUM(BJ290:CG290)</f>
        <v>25</v>
      </c>
      <c r="CI290" s="5"/>
      <c r="CJ290" s="5"/>
      <c r="CK290" s="5"/>
    </row>
    <row r="291" customFormat="false" ht="15" hidden="false" customHeight="false" outlineLevel="0" collapsed="false">
      <c r="A291" s="25" t="n">
        <v>290</v>
      </c>
      <c r="B291" s="26" t="n">
        <f aca="false">PRODUCT(AI291)</f>
        <v>25</v>
      </c>
      <c r="C291" s="1" t="s">
        <v>471</v>
      </c>
      <c r="D291" s="27" t="n">
        <v>22735</v>
      </c>
      <c r="E291" s="28"/>
      <c r="F291" s="28"/>
      <c r="G291" s="28"/>
      <c r="H291" s="28"/>
      <c r="I291" s="29"/>
      <c r="J291" s="30"/>
      <c r="K291" s="30"/>
      <c r="L291" s="30"/>
      <c r="M291" s="30"/>
      <c r="N291" s="29"/>
      <c r="O291" s="30"/>
      <c r="P291" s="30"/>
      <c r="Q291" s="30"/>
      <c r="R291" s="30"/>
      <c r="S291" s="35"/>
      <c r="T291" s="31"/>
      <c r="U291" s="31"/>
      <c r="V291" s="31"/>
      <c r="W291" s="31"/>
      <c r="X291" s="38"/>
      <c r="Y291" s="37"/>
      <c r="Z291" s="31"/>
      <c r="AA291" s="31"/>
      <c r="AB291" s="33" t="n">
        <v>1</v>
      </c>
      <c r="AC291" s="37"/>
      <c r="AD291" s="33"/>
      <c r="AE291" s="32" t="n">
        <v>0</v>
      </c>
      <c r="AF291" s="31" t="n">
        <v>0</v>
      </c>
      <c r="AG291" s="38" t="n">
        <v>0</v>
      </c>
      <c r="AH291" s="1" t="s">
        <v>67</v>
      </c>
      <c r="AI291" s="26" t="n">
        <f aca="false">PRODUCT(CH291)</f>
        <v>25</v>
      </c>
      <c r="AK291" s="3" t="n">
        <v>0.333333333333333</v>
      </c>
      <c r="AL291" s="3" t="n">
        <v>2</v>
      </c>
      <c r="AM291" s="3" t="n">
        <v>1</v>
      </c>
      <c r="AN291" s="3" t="n">
        <v>0</v>
      </c>
      <c r="AO291" s="3" t="n">
        <v>0</v>
      </c>
      <c r="AP291" s="3" t="n">
        <v>0.666666666666666</v>
      </c>
      <c r="AQ291" s="3" t="n">
        <v>4</v>
      </c>
      <c r="AR291" s="3" t="n">
        <v>2</v>
      </c>
      <c r="AS291" s="3" t="n">
        <v>0</v>
      </c>
      <c r="AT291" s="3" t="n">
        <v>0</v>
      </c>
      <c r="AU291" s="3" t="n">
        <v>0.333333333333</v>
      </c>
      <c r="AV291" s="3" t="n">
        <v>2</v>
      </c>
      <c r="AW291" s="3" t="n">
        <v>1</v>
      </c>
      <c r="AX291" s="3" t="n">
        <v>0</v>
      </c>
      <c r="AY291" s="3" t="n">
        <v>0</v>
      </c>
      <c r="AZ291" s="3" t="n">
        <v>25</v>
      </c>
      <c r="BA291" s="3" t="n">
        <v>25</v>
      </c>
      <c r="BB291" s="3" t="n">
        <v>25</v>
      </c>
      <c r="BC291" s="3" t="n">
        <v>25</v>
      </c>
      <c r="BD291" s="3" t="n">
        <v>15</v>
      </c>
      <c r="BE291" s="3" t="n">
        <v>10</v>
      </c>
      <c r="BF291" s="3" t="n">
        <v>25</v>
      </c>
      <c r="BG291" s="3" t="n">
        <v>20</v>
      </c>
      <c r="BH291" s="3" t="n">
        <v>15</v>
      </c>
      <c r="BI291" s="3"/>
      <c r="BJ291" s="6" t="n">
        <f aca="false">PRODUCT(J291*AK291)</f>
        <v>0</v>
      </c>
      <c r="BK291" s="6" t="n">
        <f aca="false">PRODUCT(K291*AL291)</f>
        <v>0</v>
      </c>
      <c r="BL291" s="6" t="n">
        <f aca="false">PRODUCT(L291*AM291)</f>
        <v>0</v>
      </c>
      <c r="BM291" s="6" t="n">
        <f aca="false">PRODUCT(M291*AN291)</f>
        <v>0</v>
      </c>
      <c r="BN291" s="6" t="n">
        <f aca="false">PRODUCT(N291*AO291)</f>
        <v>0</v>
      </c>
      <c r="BO291" s="6" t="n">
        <f aca="false">PRODUCT(O291*AP291)</f>
        <v>0</v>
      </c>
      <c r="BP291" s="6" t="n">
        <f aca="false">PRODUCT(P291*AQ291)</f>
        <v>0</v>
      </c>
      <c r="BQ291" s="6" t="n">
        <f aca="false">PRODUCT(Q291*AR291)</f>
        <v>0</v>
      </c>
      <c r="BR291" s="6" t="n">
        <f aca="false">PRODUCT(R291*AS291)</f>
        <v>0</v>
      </c>
      <c r="BS291" s="6" t="n">
        <f aca="false">PRODUCT(S291*AT291)</f>
        <v>0</v>
      </c>
      <c r="BT291" s="6" t="n">
        <f aca="false">PRODUCT(T291*AU291)</f>
        <v>0</v>
      </c>
      <c r="BU291" s="6" t="n">
        <f aca="false">PRODUCT(U291*AV291)</f>
        <v>0</v>
      </c>
      <c r="BV291" s="6" t="n">
        <f aca="false">PRODUCT(V291*AW291)</f>
        <v>0</v>
      </c>
      <c r="BW291" s="6" t="n">
        <f aca="false">PRODUCT(W291*AX291)</f>
        <v>0</v>
      </c>
      <c r="BX291" s="6" t="n">
        <f aca="false">PRODUCT(X291*AY291)</f>
        <v>0</v>
      </c>
      <c r="BY291" s="6" t="n">
        <f aca="false">PRODUCT(Y291*AZ291)</f>
        <v>0</v>
      </c>
      <c r="BZ291" s="6" t="n">
        <f aca="false">PRODUCT(Z291*BA291)</f>
        <v>0</v>
      </c>
      <c r="CA291" s="6" t="n">
        <f aca="false">PRODUCT(AA291*BB291)</f>
        <v>0</v>
      </c>
      <c r="CB291" s="6" t="n">
        <f aca="false">PRODUCT(AB291*BC291)</f>
        <v>25</v>
      </c>
      <c r="CC291" s="6" t="n">
        <f aca="false">PRODUCT(AC291*BD291)</f>
        <v>0</v>
      </c>
      <c r="CD291" s="6" t="n">
        <f aca="false">PRODUCT(AD291*BE291)</f>
        <v>0</v>
      </c>
      <c r="CE291" s="6" t="n">
        <f aca="false">PRODUCT(AE291*BF291)</f>
        <v>0</v>
      </c>
      <c r="CF291" s="6" t="n">
        <f aca="false">PRODUCT(AF291*BG291)</f>
        <v>0</v>
      </c>
      <c r="CG291" s="6" t="n">
        <f aca="false">PRODUCT(AG291*BH291)</f>
        <v>0</v>
      </c>
      <c r="CH291" s="6" t="n">
        <f aca="false">SUM(BJ291:CG291)</f>
        <v>25</v>
      </c>
      <c r="CI291" s="5"/>
      <c r="CJ291" s="5"/>
      <c r="CK291" s="5"/>
    </row>
    <row r="292" customFormat="false" ht="15" hidden="false" customHeight="false" outlineLevel="0" collapsed="false">
      <c r="A292" s="25" t="n">
        <v>291</v>
      </c>
      <c r="B292" s="26" t="n">
        <f aca="false">PRODUCT(AI292)</f>
        <v>25</v>
      </c>
      <c r="C292" s="1" t="s">
        <v>472</v>
      </c>
      <c r="D292" s="27"/>
      <c r="E292" s="28"/>
      <c r="F292" s="28"/>
      <c r="G292" s="28"/>
      <c r="H292" s="28"/>
      <c r="I292" s="29"/>
      <c r="J292" s="30"/>
      <c r="K292" s="30"/>
      <c r="L292" s="30"/>
      <c r="M292" s="30"/>
      <c r="N292" s="29"/>
      <c r="O292" s="30"/>
      <c r="P292" s="30"/>
      <c r="Q292" s="30"/>
      <c r="R292" s="30"/>
      <c r="S292" s="35"/>
      <c r="T292" s="31"/>
      <c r="U292" s="31"/>
      <c r="V292" s="31"/>
      <c r="W292" s="31"/>
      <c r="X292" s="38"/>
      <c r="Y292" s="37"/>
      <c r="Z292" s="31"/>
      <c r="AA292" s="31" t="n">
        <v>1</v>
      </c>
      <c r="AB292" s="33"/>
      <c r="AC292" s="37"/>
      <c r="AD292" s="33"/>
      <c r="AE292" s="32" t="n">
        <v>0</v>
      </c>
      <c r="AF292" s="31" t="n">
        <v>0</v>
      </c>
      <c r="AG292" s="38" t="n">
        <v>0</v>
      </c>
      <c r="AH292" s="1" t="s">
        <v>188</v>
      </c>
      <c r="AI292" s="26" t="n">
        <f aca="false">PRODUCT(CH292)</f>
        <v>25</v>
      </c>
      <c r="AK292" s="3" t="n">
        <v>0.333333333333333</v>
      </c>
      <c r="AL292" s="3" t="n">
        <v>2</v>
      </c>
      <c r="AM292" s="3" t="n">
        <v>1</v>
      </c>
      <c r="AN292" s="3" t="n">
        <v>0</v>
      </c>
      <c r="AO292" s="3" t="n">
        <v>0</v>
      </c>
      <c r="AP292" s="3" t="n">
        <v>0.666666666666666</v>
      </c>
      <c r="AQ292" s="3" t="n">
        <v>4</v>
      </c>
      <c r="AR292" s="3" t="n">
        <v>2</v>
      </c>
      <c r="AS292" s="3" t="n">
        <v>0</v>
      </c>
      <c r="AT292" s="3" t="n">
        <v>0</v>
      </c>
      <c r="AU292" s="3" t="n">
        <v>0.333333333333</v>
      </c>
      <c r="AV292" s="3" t="n">
        <v>2</v>
      </c>
      <c r="AW292" s="3" t="n">
        <v>1</v>
      </c>
      <c r="AX292" s="3" t="n">
        <v>0</v>
      </c>
      <c r="AY292" s="3" t="n">
        <v>0</v>
      </c>
      <c r="AZ292" s="3" t="n">
        <v>25</v>
      </c>
      <c r="BA292" s="3" t="n">
        <v>25</v>
      </c>
      <c r="BB292" s="3" t="n">
        <v>25</v>
      </c>
      <c r="BC292" s="3" t="n">
        <v>25</v>
      </c>
      <c r="BD292" s="3" t="n">
        <v>15</v>
      </c>
      <c r="BE292" s="3" t="n">
        <v>10</v>
      </c>
      <c r="BF292" s="3" t="n">
        <v>25</v>
      </c>
      <c r="BG292" s="3" t="n">
        <v>20</v>
      </c>
      <c r="BH292" s="3" t="n">
        <v>15</v>
      </c>
      <c r="BI292" s="3"/>
      <c r="BJ292" s="6" t="n">
        <f aca="false">PRODUCT(J292*AK292)</f>
        <v>0</v>
      </c>
      <c r="BK292" s="6" t="n">
        <f aca="false">PRODUCT(K292*AL292)</f>
        <v>0</v>
      </c>
      <c r="BL292" s="6" t="n">
        <f aca="false">PRODUCT(L292*AM292)</f>
        <v>0</v>
      </c>
      <c r="BM292" s="6" t="n">
        <f aca="false">PRODUCT(M292*AN292)</f>
        <v>0</v>
      </c>
      <c r="BN292" s="6" t="n">
        <f aca="false">PRODUCT(N292*AO292)</f>
        <v>0</v>
      </c>
      <c r="BO292" s="6" t="n">
        <f aca="false">PRODUCT(O292*AP292)</f>
        <v>0</v>
      </c>
      <c r="BP292" s="6" t="n">
        <f aca="false">PRODUCT(P292*AQ292)</f>
        <v>0</v>
      </c>
      <c r="BQ292" s="6" t="n">
        <f aca="false">PRODUCT(Q292*AR292)</f>
        <v>0</v>
      </c>
      <c r="BR292" s="6" t="n">
        <f aca="false">PRODUCT(R292*AS292)</f>
        <v>0</v>
      </c>
      <c r="BS292" s="6" t="n">
        <f aca="false">PRODUCT(S292*AT292)</f>
        <v>0</v>
      </c>
      <c r="BT292" s="6" t="n">
        <f aca="false">PRODUCT(T292*AU292)</f>
        <v>0</v>
      </c>
      <c r="BU292" s="6" t="n">
        <f aca="false">PRODUCT(U292*AV292)</f>
        <v>0</v>
      </c>
      <c r="BV292" s="6" t="n">
        <f aca="false">PRODUCT(V292*AW292)</f>
        <v>0</v>
      </c>
      <c r="BW292" s="6" t="n">
        <f aca="false">PRODUCT(W292*AX292)</f>
        <v>0</v>
      </c>
      <c r="BX292" s="6" t="n">
        <f aca="false">PRODUCT(X292*AY292)</f>
        <v>0</v>
      </c>
      <c r="BY292" s="6" t="n">
        <f aca="false">PRODUCT(Y292*AZ292)</f>
        <v>0</v>
      </c>
      <c r="BZ292" s="6" t="n">
        <f aca="false">PRODUCT(Z292*BA292)</f>
        <v>0</v>
      </c>
      <c r="CA292" s="6" t="n">
        <f aca="false">PRODUCT(AA292*BB292)</f>
        <v>25</v>
      </c>
      <c r="CB292" s="6" t="n">
        <f aca="false">PRODUCT(AB292*BC292)</f>
        <v>0</v>
      </c>
      <c r="CC292" s="6" t="n">
        <f aca="false">PRODUCT(AC292*BD292)</f>
        <v>0</v>
      </c>
      <c r="CD292" s="6" t="n">
        <f aca="false">PRODUCT(AD292*BE292)</f>
        <v>0</v>
      </c>
      <c r="CE292" s="6" t="n">
        <f aca="false">PRODUCT(AE292*BF292)</f>
        <v>0</v>
      </c>
      <c r="CF292" s="6" t="n">
        <f aca="false">PRODUCT(AF292*BG292)</f>
        <v>0</v>
      </c>
      <c r="CG292" s="6" t="n">
        <f aca="false">PRODUCT(AG292*BH292)</f>
        <v>0</v>
      </c>
      <c r="CH292" s="6" t="n">
        <f aca="false">SUM(BJ292:CG292)</f>
        <v>25</v>
      </c>
      <c r="CI292" s="5"/>
      <c r="CJ292" s="5"/>
      <c r="CK292" s="5"/>
    </row>
    <row r="293" customFormat="false" ht="15" hidden="false" customHeight="false" outlineLevel="0" collapsed="false">
      <c r="A293" s="25" t="n">
        <v>292</v>
      </c>
      <c r="B293" s="26" t="n">
        <f aca="false">PRODUCT(AI293)</f>
        <v>25</v>
      </c>
      <c r="C293" s="1" t="s">
        <v>344</v>
      </c>
      <c r="D293" s="27" t="n">
        <v>32027</v>
      </c>
      <c r="E293" s="28"/>
      <c r="F293" s="28"/>
      <c r="G293" s="28"/>
      <c r="H293" s="28"/>
      <c r="I293" s="29"/>
      <c r="J293" s="30"/>
      <c r="K293" s="30"/>
      <c r="L293" s="30"/>
      <c r="M293" s="30"/>
      <c r="N293" s="29"/>
      <c r="O293" s="30"/>
      <c r="P293" s="30"/>
      <c r="Q293" s="30"/>
      <c r="R293" s="30"/>
      <c r="S293" s="35"/>
      <c r="T293" s="31"/>
      <c r="U293" s="31"/>
      <c r="V293" s="31"/>
      <c r="W293" s="31"/>
      <c r="X293" s="38"/>
      <c r="Y293" s="37"/>
      <c r="Z293" s="31"/>
      <c r="AA293" s="31"/>
      <c r="AB293" s="33" t="n">
        <v>1</v>
      </c>
      <c r="AC293" s="37"/>
      <c r="AD293" s="33"/>
      <c r="AE293" s="32" t="n">
        <v>0</v>
      </c>
      <c r="AF293" s="31" t="n">
        <v>0</v>
      </c>
      <c r="AG293" s="38" t="n">
        <v>0</v>
      </c>
      <c r="AH293" s="1" t="s">
        <v>59</v>
      </c>
      <c r="AI293" s="26" t="n">
        <f aca="false">PRODUCT(CH293)</f>
        <v>25</v>
      </c>
      <c r="AK293" s="3" t="n">
        <v>0.333333333333333</v>
      </c>
      <c r="AL293" s="3" t="n">
        <v>2</v>
      </c>
      <c r="AM293" s="3" t="n">
        <v>1</v>
      </c>
      <c r="AN293" s="3" t="n">
        <v>0</v>
      </c>
      <c r="AO293" s="3" t="n">
        <v>0</v>
      </c>
      <c r="AP293" s="3" t="n">
        <v>0.666666666666666</v>
      </c>
      <c r="AQ293" s="3" t="n">
        <v>4</v>
      </c>
      <c r="AR293" s="3" t="n">
        <v>2</v>
      </c>
      <c r="AS293" s="3" t="n">
        <v>0</v>
      </c>
      <c r="AT293" s="3" t="n">
        <v>0</v>
      </c>
      <c r="AU293" s="3" t="n">
        <v>0.333333333333</v>
      </c>
      <c r="AV293" s="3" t="n">
        <v>2</v>
      </c>
      <c r="AW293" s="3" t="n">
        <v>1</v>
      </c>
      <c r="AX293" s="3" t="n">
        <v>0</v>
      </c>
      <c r="AY293" s="3" t="n">
        <v>0</v>
      </c>
      <c r="AZ293" s="3" t="n">
        <v>25</v>
      </c>
      <c r="BA293" s="3" t="n">
        <v>25</v>
      </c>
      <c r="BB293" s="3" t="n">
        <v>25</v>
      </c>
      <c r="BC293" s="3" t="n">
        <v>25</v>
      </c>
      <c r="BD293" s="3" t="n">
        <v>15</v>
      </c>
      <c r="BE293" s="3" t="n">
        <v>10</v>
      </c>
      <c r="BF293" s="3" t="n">
        <v>25</v>
      </c>
      <c r="BG293" s="3" t="n">
        <v>20</v>
      </c>
      <c r="BH293" s="3" t="n">
        <v>15</v>
      </c>
      <c r="BI293" s="3"/>
      <c r="BJ293" s="6" t="n">
        <f aca="false">PRODUCT(J293*AK293)</f>
        <v>0</v>
      </c>
      <c r="BK293" s="6" t="n">
        <f aca="false">PRODUCT(K293*AL293)</f>
        <v>0</v>
      </c>
      <c r="BL293" s="6" t="n">
        <f aca="false">PRODUCT(L293*AM293)</f>
        <v>0</v>
      </c>
      <c r="BM293" s="6" t="n">
        <f aca="false">PRODUCT(M293*AN293)</f>
        <v>0</v>
      </c>
      <c r="BN293" s="6" t="n">
        <f aca="false">PRODUCT(N293*AO293)</f>
        <v>0</v>
      </c>
      <c r="BO293" s="6" t="n">
        <f aca="false">PRODUCT(O293*AP293)</f>
        <v>0</v>
      </c>
      <c r="BP293" s="6" t="n">
        <f aca="false">PRODUCT(P293*AQ293)</f>
        <v>0</v>
      </c>
      <c r="BQ293" s="6" t="n">
        <f aca="false">PRODUCT(Q293*AR293)</f>
        <v>0</v>
      </c>
      <c r="BR293" s="6" t="n">
        <f aca="false">PRODUCT(R293*AS293)</f>
        <v>0</v>
      </c>
      <c r="BS293" s="6" t="n">
        <f aca="false">PRODUCT(S293*AT293)</f>
        <v>0</v>
      </c>
      <c r="BT293" s="6" t="n">
        <f aca="false">PRODUCT(T293*AU293)</f>
        <v>0</v>
      </c>
      <c r="BU293" s="6" t="n">
        <f aca="false">PRODUCT(U293*AV293)</f>
        <v>0</v>
      </c>
      <c r="BV293" s="6" t="n">
        <f aca="false">PRODUCT(V293*AW293)</f>
        <v>0</v>
      </c>
      <c r="BW293" s="6" t="n">
        <f aca="false">PRODUCT(W293*AX293)</f>
        <v>0</v>
      </c>
      <c r="BX293" s="6" t="n">
        <f aca="false">PRODUCT(X293*AY293)</f>
        <v>0</v>
      </c>
      <c r="BY293" s="6" t="n">
        <f aca="false">PRODUCT(Y293*AZ293)</f>
        <v>0</v>
      </c>
      <c r="BZ293" s="6" t="n">
        <f aca="false">PRODUCT(Z293*BA293)</f>
        <v>0</v>
      </c>
      <c r="CA293" s="6" t="n">
        <f aca="false">PRODUCT(AA293*BB293)</f>
        <v>0</v>
      </c>
      <c r="CB293" s="6" t="n">
        <f aca="false">PRODUCT(AB293*BC293)</f>
        <v>25</v>
      </c>
      <c r="CC293" s="6" t="n">
        <f aca="false">PRODUCT(AC293*BD293)</f>
        <v>0</v>
      </c>
      <c r="CD293" s="6" t="n">
        <f aca="false">PRODUCT(AD293*BE293)</f>
        <v>0</v>
      </c>
      <c r="CE293" s="6" t="n">
        <f aca="false">PRODUCT(AE293*BF293)</f>
        <v>0</v>
      </c>
      <c r="CF293" s="6" t="n">
        <f aca="false">PRODUCT(AF293*BG293)</f>
        <v>0</v>
      </c>
      <c r="CG293" s="6" t="n">
        <f aca="false">PRODUCT(AG293*BH293)</f>
        <v>0</v>
      </c>
      <c r="CH293" s="6" t="n">
        <f aca="false">SUM(BJ293:CG293)</f>
        <v>25</v>
      </c>
      <c r="CI293" s="5"/>
      <c r="CJ293" s="5"/>
      <c r="CK293" s="5"/>
    </row>
    <row r="294" customFormat="false" ht="15" hidden="false" customHeight="false" outlineLevel="0" collapsed="false">
      <c r="A294" s="25" t="n">
        <v>293</v>
      </c>
      <c r="B294" s="26" t="n">
        <f aca="false">PRODUCT(AI294)</f>
        <v>25</v>
      </c>
      <c r="C294" s="1" t="s">
        <v>473</v>
      </c>
      <c r="D294" s="27" t="n">
        <v>28877</v>
      </c>
      <c r="E294" s="28"/>
      <c r="F294" s="28"/>
      <c r="G294" s="28"/>
      <c r="H294" s="28"/>
      <c r="I294" s="29"/>
      <c r="J294" s="30"/>
      <c r="K294" s="30"/>
      <c r="L294" s="30"/>
      <c r="M294" s="30"/>
      <c r="N294" s="29"/>
      <c r="O294" s="30"/>
      <c r="P294" s="30"/>
      <c r="Q294" s="30"/>
      <c r="R294" s="30"/>
      <c r="S294" s="35"/>
      <c r="T294" s="31"/>
      <c r="U294" s="31"/>
      <c r="V294" s="31"/>
      <c r="W294" s="31"/>
      <c r="X294" s="38"/>
      <c r="Y294" s="37"/>
      <c r="Z294" s="31"/>
      <c r="AA294" s="31" t="n">
        <v>1</v>
      </c>
      <c r="AB294" s="33"/>
      <c r="AC294" s="37"/>
      <c r="AD294" s="33"/>
      <c r="AE294" s="32" t="n">
        <v>0</v>
      </c>
      <c r="AF294" s="31" t="n">
        <v>0</v>
      </c>
      <c r="AG294" s="38" t="n">
        <v>0</v>
      </c>
      <c r="AH294" s="1" t="s">
        <v>255</v>
      </c>
      <c r="AI294" s="26" t="n">
        <f aca="false">PRODUCT(CH294)</f>
        <v>25</v>
      </c>
      <c r="AK294" s="3" t="n">
        <v>0.333333333333333</v>
      </c>
      <c r="AL294" s="3" t="n">
        <v>2</v>
      </c>
      <c r="AM294" s="3" t="n">
        <v>1</v>
      </c>
      <c r="AN294" s="3" t="n">
        <v>0</v>
      </c>
      <c r="AO294" s="3" t="n">
        <v>0</v>
      </c>
      <c r="AP294" s="3" t="n">
        <v>0.666666666666666</v>
      </c>
      <c r="AQ294" s="3" t="n">
        <v>4</v>
      </c>
      <c r="AR294" s="3" t="n">
        <v>2</v>
      </c>
      <c r="AS294" s="3" t="n">
        <v>0</v>
      </c>
      <c r="AT294" s="3" t="n">
        <v>0</v>
      </c>
      <c r="AU294" s="3" t="n">
        <v>0.333333333333</v>
      </c>
      <c r="AV294" s="3" t="n">
        <v>2</v>
      </c>
      <c r="AW294" s="3" t="n">
        <v>1</v>
      </c>
      <c r="AX294" s="3" t="n">
        <v>0</v>
      </c>
      <c r="AY294" s="3" t="n">
        <v>0</v>
      </c>
      <c r="AZ294" s="3" t="n">
        <v>25</v>
      </c>
      <c r="BA294" s="3" t="n">
        <v>25</v>
      </c>
      <c r="BB294" s="3" t="n">
        <v>25</v>
      </c>
      <c r="BC294" s="3" t="n">
        <v>25</v>
      </c>
      <c r="BD294" s="3" t="n">
        <v>15</v>
      </c>
      <c r="BE294" s="3" t="n">
        <v>10</v>
      </c>
      <c r="BF294" s="3" t="n">
        <v>25</v>
      </c>
      <c r="BG294" s="3" t="n">
        <v>20</v>
      </c>
      <c r="BH294" s="3" t="n">
        <v>15</v>
      </c>
      <c r="BI294" s="3"/>
      <c r="BJ294" s="6" t="n">
        <f aca="false">PRODUCT(J294*AK294)</f>
        <v>0</v>
      </c>
      <c r="BK294" s="6" t="n">
        <f aca="false">PRODUCT(K294*AL294)</f>
        <v>0</v>
      </c>
      <c r="BL294" s="6" t="n">
        <f aca="false">PRODUCT(L294*AM294)</f>
        <v>0</v>
      </c>
      <c r="BM294" s="6" t="n">
        <f aca="false">PRODUCT(M294*AN294)</f>
        <v>0</v>
      </c>
      <c r="BN294" s="6" t="n">
        <f aca="false">PRODUCT(N294*AO294)</f>
        <v>0</v>
      </c>
      <c r="BO294" s="6" t="n">
        <f aca="false">PRODUCT(O294*AP294)</f>
        <v>0</v>
      </c>
      <c r="BP294" s="6" t="n">
        <f aca="false">PRODUCT(P294*AQ294)</f>
        <v>0</v>
      </c>
      <c r="BQ294" s="6" t="n">
        <f aca="false">PRODUCT(Q294*AR294)</f>
        <v>0</v>
      </c>
      <c r="BR294" s="6" t="n">
        <f aca="false">PRODUCT(R294*AS294)</f>
        <v>0</v>
      </c>
      <c r="BS294" s="6" t="n">
        <f aca="false">PRODUCT(S294*AT294)</f>
        <v>0</v>
      </c>
      <c r="BT294" s="6" t="n">
        <f aca="false">PRODUCT(T294*AU294)</f>
        <v>0</v>
      </c>
      <c r="BU294" s="6" t="n">
        <f aca="false">PRODUCT(U294*AV294)</f>
        <v>0</v>
      </c>
      <c r="BV294" s="6" t="n">
        <f aca="false">PRODUCT(V294*AW294)</f>
        <v>0</v>
      </c>
      <c r="BW294" s="6" t="n">
        <f aca="false">PRODUCT(W294*AX294)</f>
        <v>0</v>
      </c>
      <c r="BX294" s="6" t="n">
        <f aca="false">PRODUCT(X294*AY294)</f>
        <v>0</v>
      </c>
      <c r="BY294" s="6" t="n">
        <f aca="false">PRODUCT(Y294*AZ294)</f>
        <v>0</v>
      </c>
      <c r="BZ294" s="6" t="n">
        <f aca="false">PRODUCT(Z294*BA294)</f>
        <v>0</v>
      </c>
      <c r="CA294" s="6" t="n">
        <f aca="false">PRODUCT(AA294*BB294)</f>
        <v>25</v>
      </c>
      <c r="CB294" s="6" t="n">
        <f aca="false">PRODUCT(AB294*BC294)</f>
        <v>0</v>
      </c>
      <c r="CC294" s="6" t="n">
        <f aca="false">PRODUCT(AC294*BD294)</f>
        <v>0</v>
      </c>
      <c r="CD294" s="6" t="n">
        <f aca="false">PRODUCT(AD294*BE294)</f>
        <v>0</v>
      </c>
      <c r="CE294" s="6" t="n">
        <f aca="false">PRODUCT(AE294*BF294)</f>
        <v>0</v>
      </c>
      <c r="CF294" s="6" t="n">
        <f aca="false">PRODUCT(AF294*BG294)</f>
        <v>0</v>
      </c>
      <c r="CG294" s="6" t="n">
        <f aca="false">PRODUCT(AG294*BH294)</f>
        <v>0</v>
      </c>
      <c r="CH294" s="6" t="n">
        <f aca="false">SUM(BJ294:CG294)</f>
        <v>25</v>
      </c>
      <c r="CI294" s="5"/>
      <c r="CJ294" s="5"/>
      <c r="CK294" s="5"/>
    </row>
    <row r="295" customFormat="false" ht="15" hidden="false" customHeight="false" outlineLevel="0" collapsed="false">
      <c r="A295" s="25" t="n">
        <v>294</v>
      </c>
      <c r="B295" s="26" t="n">
        <f aca="false">PRODUCT(AI295)</f>
        <v>25</v>
      </c>
      <c r="C295" s="1" t="s">
        <v>474</v>
      </c>
      <c r="D295" s="27" t="n">
        <v>30629</v>
      </c>
      <c r="E295" s="28"/>
      <c r="F295" s="28"/>
      <c r="G295" s="28"/>
      <c r="H295" s="28"/>
      <c r="I295" s="29"/>
      <c r="J295" s="30"/>
      <c r="K295" s="30"/>
      <c r="L295" s="30"/>
      <c r="M295" s="30"/>
      <c r="N295" s="29"/>
      <c r="O295" s="30"/>
      <c r="P295" s="30"/>
      <c r="Q295" s="30"/>
      <c r="R295" s="30"/>
      <c r="S295" s="35"/>
      <c r="T295" s="31"/>
      <c r="U295" s="31"/>
      <c r="V295" s="31"/>
      <c r="W295" s="31"/>
      <c r="X295" s="38"/>
      <c r="Y295" s="37"/>
      <c r="Z295" s="31"/>
      <c r="AA295" s="31" t="n">
        <v>1</v>
      </c>
      <c r="AB295" s="33"/>
      <c r="AC295" s="37"/>
      <c r="AD295" s="33"/>
      <c r="AE295" s="32" t="n">
        <v>0</v>
      </c>
      <c r="AF295" s="31" t="n">
        <v>0</v>
      </c>
      <c r="AG295" s="38" t="n">
        <v>0</v>
      </c>
      <c r="AH295" s="1" t="s">
        <v>67</v>
      </c>
      <c r="AI295" s="26" t="n">
        <f aca="false">PRODUCT(CH295)</f>
        <v>25</v>
      </c>
      <c r="AK295" s="3" t="n">
        <v>0.333333333333333</v>
      </c>
      <c r="AL295" s="3" t="n">
        <v>2</v>
      </c>
      <c r="AM295" s="3" t="n">
        <v>1</v>
      </c>
      <c r="AN295" s="3" t="n">
        <v>0</v>
      </c>
      <c r="AO295" s="3" t="n">
        <v>0</v>
      </c>
      <c r="AP295" s="3" t="n">
        <v>0.666666666666666</v>
      </c>
      <c r="AQ295" s="3" t="n">
        <v>4</v>
      </c>
      <c r="AR295" s="3" t="n">
        <v>2</v>
      </c>
      <c r="AS295" s="3" t="n">
        <v>0</v>
      </c>
      <c r="AT295" s="3" t="n">
        <v>0</v>
      </c>
      <c r="AU295" s="3" t="n">
        <v>0.333333333333</v>
      </c>
      <c r="AV295" s="3" t="n">
        <v>2</v>
      </c>
      <c r="AW295" s="3" t="n">
        <v>1</v>
      </c>
      <c r="AX295" s="3" t="n">
        <v>0</v>
      </c>
      <c r="AY295" s="3" t="n">
        <v>0</v>
      </c>
      <c r="AZ295" s="3" t="n">
        <v>25</v>
      </c>
      <c r="BA295" s="3" t="n">
        <v>25</v>
      </c>
      <c r="BB295" s="3" t="n">
        <v>25</v>
      </c>
      <c r="BC295" s="3" t="n">
        <v>25</v>
      </c>
      <c r="BD295" s="3" t="n">
        <v>15</v>
      </c>
      <c r="BE295" s="3" t="n">
        <v>10</v>
      </c>
      <c r="BF295" s="3" t="n">
        <v>25</v>
      </c>
      <c r="BG295" s="3" t="n">
        <v>20</v>
      </c>
      <c r="BH295" s="3" t="n">
        <v>15</v>
      </c>
      <c r="BI295" s="3"/>
      <c r="BJ295" s="6" t="n">
        <f aca="false">PRODUCT(J295*AK295)</f>
        <v>0</v>
      </c>
      <c r="BK295" s="6" t="n">
        <f aca="false">PRODUCT(K295*AL295)</f>
        <v>0</v>
      </c>
      <c r="BL295" s="6" t="n">
        <f aca="false">PRODUCT(L295*AM295)</f>
        <v>0</v>
      </c>
      <c r="BM295" s="6" t="n">
        <f aca="false">PRODUCT(M295*AN295)</f>
        <v>0</v>
      </c>
      <c r="BN295" s="6" t="n">
        <f aca="false">PRODUCT(N295*AO295)</f>
        <v>0</v>
      </c>
      <c r="BO295" s="6" t="n">
        <f aca="false">PRODUCT(O295*AP295)</f>
        <v>0</v>
      </c>
      <c r="BP295" s="6" t="n">
        <f aca="false">PRODUCT(P295*AQ295)</f>
        <v>0</v>
      </c>
      <c r="BQ295" s="6" t="n">
        <f aca="false">PRODUCT(Q295*AR295)</f>
        <v>0</v>
      </c>
      <c r="BR295" s="6" t="n">
        <f aca="false">PRODUCT(R295*AS295)</f>
        <v>0</v>
      </c>
      <c r="BS295" s="6" t="n">
        <f aca="false">PRODUCT(S295*AT295)</f>
        <v>0</v>
      </c>
      <c r="BT295" s="6" t="n">
        <f aca="false">PRODUCT(T295*AU295)</f>
        <v>0</v>
      </c>
      <c r="BU295" s="6" t="n">
        <f aca="false">PRODUCT(U295*AV295)</f>
        <v>0</v>
      </c>
      <c r="BV295" s="6" t="n">
        <f aca="false">PRODUCT(V295*AW295)</f>
        <v>0</v>
      </c>
      <c r="BW295" s="6" t="n">
        <f aca="false">PRODUCT(W295*AX295)</f>
        <v>0</v>
      </c>
      <c r="BX295" s="6" t="n">
        <f aca="false">PRODUCT(X295*AY295)</f>
        <v>0</v>
      </c>
      <c r="BY295" s="6" t="n">
        <f aca="false">PRODUCT(Y295*AZ295)</f>
        <v>0</v>
      </c>
      <c r="BZ295" s="6" t="n">
        <f aca="false">PRODUCT(Z295*BA295)</f>
        <v>0</v>
      </c>
      <c r="CA295" s="6" t="n">
        <f aca="false">PRODUCT(AA295*BB295)</f>
        <v>25</v>
      </c>
      <c r="CB295" s="6" t="n">
        <f aca="false">PRODUCT(AB295*BC295)</f>
        <v>0</v>
      </c>
      <c r="CC295" s="6" t="n">
        <f aca="false">PRODUCT(AC295*BD295)</f>
        <v>0</v>
      </c>
      <c r="CD295" s="6" t="n">
        <f aca="false">PRODUCT(AD295*BE295)</f>
        <v>0</v>
      </c>
      <c r="CE295" s="6" t="n">
        <f aca="false">PRODUCT(AE295*BF295)</f>
        <v>0</v>
      </c>
      <c r="CF295" s="6" t="n">
        <f aca="false">PRODUCT(AF295*BG295)</f>
        <v>0</v>
      </c>
      <c r="CG295" s="6" t="n">
        <f aca="false">PRODUCT(AG295*BH295)</f>
        <v>0</v>
      </c>
      <c r="CH295" s="6" t="n">
        <f aca="false">SUM(BJ295:CG295)</f>
        <v>25</v>
      </c>
      <c r="CI295" s="5"/>
      <c r="CJ295" s="5"/>
      <c r="CK295" s="5"/>
    </row>
    <row r="296" customFormat="false" ht="15" hidden="false" customHeight="false" outlineLevel="0" collapsed="false">
      <c r="A296" s="25" t="n">
        <v>295</v>
      </c>
      <c r="B296" s="26" t="n">
        <f aca="false">PRODUCT(AI296)</f>
        <v>25</v>
      </c>
      <c r="C296" s="1" t="s">
        <v>475</v>
      </c>
      <c r="D296" s="27"/>
      <c r="E296" s="28"/>
      <c r="F296" s="28"/>
      <c r="G296" s="28"/>
      <c r="H296" s="28"/>
      <c r="I296" s="29"/>
      <c r="J296" s="30"/>
      <c r="K296" s="30"/>
      <c r="L296" s="30"/>
      <c r="M296" s="30"/>
      <c r="N296" s="29"/>
      <c r="O296" s="30"/>
      <c r="P296" s="30"/>
      <c r="Q296" s="30"/>
      <c r="R296" s="30"/>
      <c r="S296" s="35"/>
      <c r="T296" s="31"/>
      <c r="U296" s="31"/>
      <c r="V296" s="31"/>
      <c r="W296" s="31"/>
      <c r="X296" s="38"/>
      <c r="Y296" s="37"/>
      <c r="Z296" s="31"/>
      <c r="AA296" s="31" t="n">
        <v>1</v>
      </c>
      <c r="AB296" s="33"/>
      <c r="AC296" s="37"/>
      <c r="AD296" s="33"/>
      <c r="AE296" s="32" t="n">
        <v>0</v>
      </c>
      <c r="AF296" s="31" t="n">
        <v>0</v>
      </c>
      <c r="AG296" s="38" t="n">
        <v>0</v>
      </c>
      <c r="AH296" s="1" t="s">
        <v>179</v>
      </c>
      <c r="AI296" s="26" t="n">
        <f aca="false">PRODUCT(CH296)</f>
        <v>25</v>
      </c>
      <c r="AK296" s="3" t="n">
        <v>0.333333333333333</v>
      </c>
      <c r="AL296" s="3" t="n">
        <v>2</v>
      </c>
      <c r="AM296" s="3" t="n">
        <v>1</v>
      </c>
      <c r="AN296" s="3" t="n">
        <v>0</v>
      </c>
      <c r="AO296" s="3" t="n">
        <v>0</v>
      </c>
      <c r="AP296" s="3" t="n">
        <v>0.666666666666666</v>
      </c>
      <c r="AQ296" s="3" t="n">
        <v>4</v>
      </c>
      <c r="AR296" s="3" t="n">
        <v>2</v>
      </c>
      <c r="AS296" s="3" t="n">
        <v>0</v>
      </c>
      <c r="AT296" s="3" t="n">
        <v>0</v>
      </c>
      <c r="AU296" s="3" t="n">
        <v>0.333333333333</v>
      </c>
      <c r="AV296" s="3" t="n">
        <v>2</v>
      </c>
      <c r="AW296" s="3" t="n">
        <v>1</v>
      </c>
      <c r="AX296" s="3" t="n">
        <v>0</v>
      </c>
      <c r="AY296" s="3" t="n">
        <v>0</v>
      </c>
      <c r="AZ296" s="3" t="n">
        <v>25</v>
      </c>
      <c r="BA296" s="3" t="n">
        <v>25</v>
      </c>
      <c r="BB296" s="3" t="n">
        <v>25</v>
      </c>
      <c r="BC296" s="3" t="n">
        <v>25</v>
      </c>
      <c r="BD296" s="3" t="n">
        <v>15</v>
      </c>
      <c r="BE296" s="3" t="n">
        <v>10</v>
      </c>
      <c r="BF296" s="3" t="n">
        <v>25</v>
      </c>
      <c r="BG296" s="3" t="n">
        <v>20</v>
      </c>
      <c r="BH296" s="3" t="n">
        <v>15</v>
      </c>
      <c r="BI296" s="3"/>
      <c r="BJ296" s="6" t="n">
        <f aca="false">PRODUCT(J296*AK296)</f>
        <v>0</v>
      </c>
      <c r="BK296" s="6" t="n">
        <f aca="false">PRODUCT(K296*AL296)</f>
        <v>0</v>
      </c>
      <c r="BL296" s="6" t="n">
        <f aca="false">PRODUCT(L296*AM296)</f>
        <v>0</v>
      </c>
      <c r="BM296" s="6" t="n">
        <f aca="false">PRODUCT(M296*AN296)</f>
        <v>0</v>
      </c>
      <c r="BN296" s="6" t="n">
        <f aca="false">PRODUCT(N296*AO296)</f>
        <v>0</v>
      </c>
      <c r="BO296" s="6" t="n">
        <f aca="false">PRODUCT(O296*AP296)</f>
        <v>0</v>
      </c>
      <c r="BP296" s="6" t="n">
        <f aca="false">PRODUCT(P296*AQ296)</f>
        <v>0</v>
      </c>
      <c r="BQ296" s="6" t="n">
        <f aca="false">PRODUCT(Q296*AR296)</f>
        <v>0</v>
      </c>
      <c r="BR296" s="6" t="n">
        <f aca="false">PRODUCT(R296*AS296)</f>
        <v>0</v>
      </c>
      <c r="BS296" s="6" t="n">
        <f aca="false">PRODUCT(S296*AT296)</f>
        <v>0</v>
      </c>
      <c r="BT296" s="6" t="n">
        <f aca="false">PRODUCT(T296*AU296)</f>
        <v>0</v>
      </c>
      <c r="BU296" s="6" t="n">
        <f aca="false">PRODUCT(U296*AV296)</f>
        <v>0</v>
      </c>
      <c r="BV296" s="6" t="n">
        <f aca="false">PRODUCT(V296*AW296)</f>
        <v>0</v>
      </c>
      <c r="BW296" s="6" t="n">
        <f aca="false">PRODUCT(W296*AX296)</f>
        <v>0</v>
      </c>
      <c r="BX296" s="6" t="n">
        <f aca="false">PRODUCT(X296*AY296)</f>
        <v>0</v>
      </c>
      <c r="BY296" s="6" t="n">
        <f aca="false">PRODUCT(Y296*AZ296)</f>
        <v>0</v>
      </c>
      <c r="BZ296" s="6" t="n">
        <f aca="false">PRODUCT(Z296*BA296)</f>
        <v>0</v>
      </c>
      <c r="CA296" s="6" t="n">
        <f aca="false">PRODUCT(AA296*BB296)</f>
        <v>25</v>
      </c>
      <c r="CB296" s="6" t="n">
        <f aca="false">PRODUCT(AB296*BC296)</f>
        <v>0</v>
      </c>
      <c r="CC296" s="6" t="n">
        <f aca="false">PRODUCT(AC296*BD296)</f>
        <v>0</v>
      </c>
      <c r="CD296" s="6" t="n">
        <f aca="false">PRODUCT(AD296*BE296)</f>
        <v>0</v>
      </c>
      <c r="CE296" s="6" t="n">
        <f aca="false">PRODUCT(AE296*BF296)</f>
        <v>0</v>
      </c>
      <c r="CF296" s="6" t="n">
        <f aca="false">PRODUCT(AF296*BG296)</f>
        <v>0</v>
      </c>
      <c r="CG296" s="6" t="n">
        <f aca="false">PRODUCT(AG296*BH296)</f>
        <v>0</v>
      </c>
      <c r="CH296" s="6" t="n">
        <f aca="false">SUM(BJ296:CG296)</f>
        <v>25</v>
      </c>
      <c r="CI296" s="5"/>
      <c r="CJ296" s="5"/>
      <c r="CK296" s="5"/>
    </row>
    <row r="297" customFormat="false" ht="15" hidden="false" customHeight="false" outlineLevel="0" collapsed="false">
      <c r="A297" s="25" t="n">
        <v>296</v>
      </c>
      <c r="B297" s="26" t="n">
        <f aca="false">PRODUCT(AI297)</f>
        <v>25</v>
      </c>
      <c r="C297" s="1" t="s">
        <v>476</v>
      </c>
      <c r="D297" s="27"/>
      <c r="E297" s="28"/>
      <c r="F297" s="28"/>
      <c r="G297" s="28"/>
      <c r="H297" s="28"/>
      <c r="I297" s="29"/>
      <c r="J297" s="30"/>
      <c r="K297" s="30"/>
      <c r="L297" s="30"/>
      <c r="M297" s="30"/>
      <c r="N297" s="29"/>
      <c r="O297" s="30"/>
      <c r="P297" s="30"/>
      <c r="Q297" s="30"/>
      <c r="R297" s="30"/>
      <c r="S297" s="35"/>
      <c r="T297" s="31"/>
      <c r="U297" s="31"/>
      <c r="V297" s="31"/>
      <c r="W297" s="31"/>
      <c r="X297" s="38"/>
      <c r="Y297" s="37"/>
      <c r="Z297" s="31"/>
      <c r="AA297" s="31"/>
      <c r="AB297" s="33" t="n">
        <v>1</v>
      </c>
      <c r="AC297" s="37"/>
      <c r="AD297" s="33"/>
      <c r="AE297" s="32" t="n">
        <v>0</v>
      </c>
      <c r="AF297" s="31" t="n">
        <v>0</v>
      </c>
      <c r="AG297" s="38" t="n">
        <v>0</v>
      </c>
      <c r="AH297" s="1" t="s">
        <v>297</v>
      </c>
      <c r="AI297" s="26" t="n">
        <f aca="false">PRODUCT(CH297)</f>
        <v>25</v>
      </c>
      <c r="AK297" s="3" t="n">
        <v>0.333333333333333</v>
      </c>
      <c r="AL297" s="3" t="n">
        <v>2</v>
      </c>
      <c r="AM297" s="3" t="n">
        <v>1</v>
      </c>
      <c r="AN297" s="3" t="n">
        <v>0</v>
      </c>
      <c r="AO297" s="3" t="n">
        <v>0</v>
      </c>
      <c r="AP297" s="3" t="n">
        <v>0.666666666666666</v>
      </c>
      <c r="AQ297" s="3" t="n">
        <v>4</v>
      </c>
      <c r="AR297" s="3" t="n">
        <v>2</v>
      </c>
      <c r="AS297" s="3" t="n">
        <v>0</v>
      </c>
      <c r="AT297" s="3" t="n">
        <v>0</v>
      </c>
      <c r="AU297" s="3" t="n">
        <v>0.333333333333</v>
      </c>
      <c r="AV297" s="3" t="n">
        <v>2</v>
      </c>
      <c r="AW297" s="3" t="n">
        <v>1</v>
      </c>
      <c r="AX297" s="3" t="n">
        <v>0</v>
      </c>
      <c r="AY297" s="3" t="n">
        <v>0</v>
      </c>
      <c r="AZ297" s="3" t="n">
        <v>25</v>
      </c>
      <c r="BA297" s="3" t="n">
        <v>25</v>
      </c>
      <c r="BB297" s="3" t="n">
        <v>25</v>
      </c>
      <c r="BC297" s="3" t="n">
        <v>25</v>
      </c>
      <c r="BD297" s="3" t="n">
        <v>15</v>
      </c>
      <c r="BE297" s="3" t="n">
        <v>10</v>
      </c>
      <c r="BF297" s="3" t="n">
        <v>25</v>
      </c>
      <c r="BG297" s="3" t="n">
        <v>20</v>
      </c>
      <c r="BH297" s="3" t="n">
        <v>15</v>
      </c>
      <c r="BI297" s="3"/>
      <c r="BJ297" s="6" t="n">
        <f aca="false">PRODUCT(J297*AK297)</f>
        <v>0</v>
      </c>
      <c r="BK297" s="6" t="n">
        <f aca="false">PRODUCT(K297*AL297)</f>
        <v>0</v>
      </c>
      <c r="BL297" s="6" t="n">
        <f aca="false">PRODUCT(L297*AM297)</f>
        <v>0</v>
      </c>
      <c r="BM297" s="6" t="n">
        <f aca="false">PRODUCT(M297*AN297)</f>
        <v>0</v>
      </c>
      <c r="BN297" s="6" t="n">
        <f aca="false">PRODUCT(N297*AO297)</f>
        <v>0</v>
      </c>
      <c r="BO297" s="6" t="n">
        <f aca="false">PRODUCT(O297*AP297)</f>
        <v>0</v>
      </c>
      <c r="BP297" s="6" t="n">
        <f aca="false">PRODUCT(P297*AQ297)</f>
        <v>0</v>
      </c>
      <c r="BQ297" s="6" t="n">
        <f aca="false">PRODUCT(Q297*AR297)</f>
        <v>0</v>
      </c>
      <c r="BR297" s="6" t="n">
        <f aca="false">PRODUCT(R297*AS297)</f>
        <v>0</v>
      </c>
      <c r="BS297" s="6" t="n">
        <f aca="false">PRODUCT(S297*AT297)</f>
        <v>0</v>
      </c>
      <c r="BT297" s="6" t="n">
        <f aca="false">PRODUCT(T297*AU297)</f>
        <v>0</v>
      </c>
      <c r="BU297" s="6" t="n">
        <f aca="false">PRODUCT(U297*AV297)</f>
        <v>0</v>
      </c>
      <c r="BV297" s="6" t="n">
        <f aca="false">PRODUCT(V297*AW297)</f>
        <v>0</v>
      </c>
      <c r="BW297" s="6" t="n">
        <f aca="false">PRODUCT(W297*AX297)</f>
        <v>0</v>
      </c>
      <c r="BX297" s="6" t="n">
        <f aca="false">PRODUCT(X297*AY297)</f>
        <v>0</v>
      </c>
      <c r="BY297" s="6" t="n">
        <f aca="false">PRODUCT(Y297*AZ297)</f>
        <v>0</v>
      </c>
      <c r="BZ297" s="6" t="n">
        <f aca="false">PRODUCT(Z297*BA297)</f>
        <v>0</v>
      </c>
      <c r="CA297" s="6" t="n">
        <f aca="false">PRODUCT(AA297*BB297)</f>
        <v>0</v>
      </c>
      <c r="CB297" s="6" t="n">
        <f aca="false">PRODUCT(AB297*BC297)</f>
        <v>25</v>
      </c>
      <c r="CC297" s="6" t="n">
        <f aca="false">PRODUCT(AC297*BD297)</f>
        <v>0</v>
      </c>
      <c r="CD297" s="6" t="n">
        <f aca="false">PRODUCT(AD297*BE297)</f>
        <v>0</v>
      </c>
      <c r="CE297" s="6" t="n">
        <f aca="false">PRODUCT(AE297*BF297)</f>
        <v>0</v>
      </c>
      <c r="CF297" s="6" t="n">
        <f aca="false">PRODUCT(AF297*BG297)</f>
        <v>0</v>
      </c>
      <c r="CG297" s="6" t="n">
        <f aca="false">PRODUCT(AG297*BH297)</f>
        <v>0</v>
      </c>
      <c r="CH297" s="6" t="n">
        <f aca="false">SUM(BJ297:CG297)</f>
        <v>25</v>
      </c>
      <c r="CI297" s="5"/>
      <c r="CJ297" s="5"/>
      <c r="CK297" s="5"/>
    </row>
    <row r="298" customFormat="false" ht="15" hidden="false" customHeight="false" outlineLevel="0" collapsed="false">
      <c r="A298" s="25" t="n">
        <v>297</v>
      </c>
      <c r="B298" s="26" t="n">
        <f aca="false">PRODUCT(AI298)</f>
        <v>25</v>
      </c>
      <c r="C298" s="1" t="s">
        <v>477</v>
      </c>
      <c r="D298" s="27" t="n">
        <v>15978</v>
      </c>
      <c r="E298" s="28"/>
      <c r="F298" s="28"/>
      <c r="G298" s="28"/>
      <c r="H298" s="28"/>
      <c r="I298" s="29"/>
      <c r="J298" s="28"/>
      <c r="K298" s="30"/>
      <c r="L298" s="30"/>
      <c r="M298" s="30"/>
      <c r="N298" s="29"/>
      <c r="O298" s="28"/>
      <c r="P298" s="30"/>
      <c r="Q298" s="30"/>
      <c r="R298" s="30"/>
      <c r="S298" s="35"/>
      <c r="T298" s="31"/>
      <c r="U298" s="31"/>
      <c r="V298" s="31"/>
      <c r="W298" s="31"/>
      <c r="X298" s="38"/>
      <c r="Y298" s="37"/>
      <c r="Z298" s="31"/>
      <c r="AA298" s="31" t="n">
        <v>1</v>
      </c>
      <c r="AB298" s="33"/>
      <c r="AC298" s="37"/>
      <c r="AD298" s="33"/>
      <c r="AE298" s="32" t="n">
        <v>0</v>
      </c>
      <c r="AF298" s="31" t="n">
        <v>0</v>
      </c>
      <c r="AG298" s="38" t="n">
        <v>0</v>
      </c>
      <c r="AH298" s="1" t="s">
        <v>478</v>
      </c>
      <c r="AI298" s="26" t="n">
        <f aca="false">PRODUCT(CH298)</f>
        <v>25</v>
      </c>
      <c r="AK298" s="3" t="n">
        <v>0.333333333333333</v>
      </c>
      <c r="AL298" s="3" t="n">
        <v>2</v>
      </c>
      <c r="AM298" s="3" t="n">
        <v>1</v>
      </c>
      <c r="AN298" s="3" t="n">
        <v>0</v>
      </c>
      <c r="AO298" s="3" t="n">
        <v>0</v>
      </c>
      <c r="AP298" s="3" t="n">
        <v>0.666666666666666</v>
      </c>
      <c r="AQ298" s="3" t="n">
        <v>4</v>
      </c>
      <c r="AR298" s="3" t="n">
        <v>2</v>
      </c>
      <c r="AS298" s="3" t="n">
        <v>0</v>
      </c>
      <c r="AT298" s="3" t="n">
        <v>0</v>
      </c>
      <c r="AU298" s="3" t="n">
        <v>0.333333333333</v>
      </c>
      <c r="AV298" s="3" t="n">
        <v>2</v>
      </c>
      <c r="AW298" s="3" t="n">
        <v>1</v>
      </c>
      <c r="AX298" s="3" t="n">
        <v>0</v>
      </c>
      <c r="AY298" s="3" t="n">
        <v>0</v>
      </c>
      <c r="AZ298" s="3" t="n">
        <v>25</v>
      </c>
      <c r="BA298" s="3" t="n">
        <v>25</v>
      </c>
      <c r="BB298" s="3" t="n">
        <v>25</v>
      </c>
      <c r="BC298" s="3" t="n">
        <v>25</v>
      </c>
      <c r="BD298" s="3" t="n">
        <v>15</v>
      </c>
      <c r="BE298" s="3" t="n">
        <v>10</v>
      </c>
      <c r="BF298" s="3" t="n">
        <v>25</v>
      </c>
      <c r="BG298" s="3" t="n">
        <v>20</v>
      </c>
      <c r="BH298" s="3" t="n">
        <v>15</v>
      </c>
      <c r="BI298" s="3"/>
      <c r="BJ298" s="6" t="n">
        <f aca="false">PRODUCT(J298*AK298)</f>
        <v>0</v>
      </c>
      <c r="BK298" s="6" t="n">
        <f aca="false">PRODUCT(K298*AL298)</f>
        <v>0</v>
      </c>
      <c r="BL298" s="6" t="n">
        <f aca="false">PRODUCT(L298*AM298)</f>
        <v>0</v>
      </c>
      <c r="BM298" s="6" t="n">
        <f aca="false">PRODUCT(M298*AN298)</f>
        <v>0</v>
      </c>
      <c r="BN298" s="6" t="n">
        <f aca="false">PRODUCT(N298*AO298)</f>
        <v>0</v>
      </c>
      <c r="BO298" s="6" t="n">
        <f aca="false">PRODUCT(O298*AP298)</f>
        <v>0</v>
      </c>
      <c r="BP298" s="6" t="n">
        <f aca="false">PRODUCT(P298*AQ298)</f>
        <v>0</v>
      </c>
      <c r="BQ298" s="6" t="n">
        <f aca="false">PRODUCT(Q298*AR298)</f>
        <v>0</v>
      </c>
      <c r="BR298" s="6" t="n">
        <f aca="false">PRODUCT(R298*AS298)</f>
        <v>0</v>
      </c>
      <c r="BS298" s="6" t="n">
        <f aca="false">PRODUCT(S298*AT298)</f>
        <v>0</v>
      </c>
      <c r="BT298" s="6" t="n">
        <f aca="false">PRODUCT(T298*AU298)</f>
        <v>0</v>
      </c>
      <c r="BU298" s="6" t="n">
        <f aca="false">PRODUCT(U298*AV298)</f>
        <v>0</v>
      </c>
      <c r="BV298" s="6" t="n">
        <f aca="false">PRODUCT(V298*AW298)</f>
        <v>0</v>
      </c>
      <c r="BW298" s="6" t="n">
        <f aca="false">PRODUCT(W298*AX298)</f>
        <v>0</v>
      </c>
      <c r="BX298" s="6" t="n">
        <f aca="false">PRODUCT(X298*AY298)</f>
        <v>0</v>
      </c>
      <c r="BY298" s="6" t="n">
        <f aca="false">PRODUCT(Y298*AZ298)</f>
        <v>0</v>
      </c>
      <c r="BZ298" s="6" t="n">
        <f aca="false">PRODUCT(Z298*BA298)</f>
        <v>0</v>
      </c>
      <c r="CA298" s="6" t="n">
        <f aca="false">PRODUCT(AA298*BB298)</f>
        <v>25</v>
      </c>
      <c r="CB298" s="6" t="n">
        <f aca="false">PRODUCT(AB298*BC298)</f>
        <v>0</v>
      </c>
      <c r="CC298" s="6" t="n">
        <f aca="false">PRODUCT(AC298*BD298)</f>
        <v>0</v>
      </c>
      <c r="CD298" s="6" t="n">
        <f aca="false">PRODUCT(AD298*BE298)</f>
        <v>0</v>
      </c>
      <c r="CE298" s="6" t="n">
        <f aca="false">PRODUCT(AE298*BF298)</f>
        <v>0</v>
      </c>
      <c r="CF298" s="6" t="n">
        <f aca="false">PRODUCT(AF298*BG298)</f>
        <v>0</v>
      </c>
      <c r="CG298" s="6" t="n">
        <f aca="false">PRODUCT(AG298*BH298)</f>
        <v>0</v>
      </c>
      <c r="CH298" s="6" t="n">
        <f aca="false">SUM(BJ298:CG298)</f>
        <v>25</v>
      </c>
      <c r="CI298" s="5"/>
      <c r="CJ298" s="5"/>
      <c r="CK298" s="5"/>
    </row>
    <row r="299" customFormat="false" ht="15" hidden="false" customHeight="false" outlineLevel="0" collapsed="false">
      <c r="A299" s="25" t="n">
        <v>298</v>
      </c>
      <c r="B299" s="26" t="n">
        <f aca="false">PRODUCT(AI299)</f>
        <v>25</v>
      </c>
      <c r="C299" s="1" t="s">
        <v>479</v>
      </c>
      <c r="D299" s="27" t="n">
        <v>20335</v>
      </c>
      <c r="E299" s="28"/>
      <c r="F299" s="28"/>
      <c r="G299" s="28"/>
      <c r="H299" s="28"/>
      <c r="I299" s="29"/>
      <c r="J299" s="28"/>
      <c r="K299" s="30"/>
      <c r="L299" s="30"/>
      <c r="M299" s="30"/>
      <c r="N299" s="29"/>
      <c r="O299" s="28"/>
      <c r="P299" s="30"/>
      <c r="Q299" s="30"/>
      <c r="R299" s="30"/>
      <c r="S299" s="35"/>
      <c r="T299" s="31"/>
      <c r="U299" s="31"/>
      <c r="V299" s="31"/>
      <c r="W299" s="31"/>
      <c r="X299" s="38"/>
      <c r="Y299" s="37"/>
      <c r="Z299" s="31"/>
      <c r="AA299" s="31" t="n">
        <v>1</v>
      </c>
      <c r="AB299" s="33"/>
      <c r="AC299" s="37"/>
      <c r="AD299" s="33"/>
      <c r="AE299" s="32" t="n">
        <v>0</v>
      </c>
      <c r="AF299" s="31" t="n">
        <v>0</v>
      </c>
      <c r="AG299" s="38" t="n">
        <v>0</v>
      </c>
      <c r="AH299" s="1" t="s">
        <v>201</v>
      </c>
      <c r="AI299" s="26" t="n">
        <f aca="false">PRODUCT(CH299)</f>
        <v>25</v>
      </c>
      <c r="AK299" s="3" t="n">
        <v>0.333333333333333</v>
      </c>
      <c r="AL299" s="3" t="n">
        <v>2</v>
      </c>
      <c r="AM299" s="3" t="n">
        <v>1</v>
      </c>
      <c r="AN299" s="3" t="n">
        <v>0</v>
      </c>
      <c r="AO299" s="3" t="n">
        <v>0</v>
      </c>
      <c r="AP299" s="3" t="n">
        <v>0.666666666666666</v>
      </c>
      <c r="AQ299" s="3" t="n">
        <v>4</v>
      </c>
      <c r="AR299" s="3" t="n">
        <v>2</v>
      </c>
      <c r="AS299" s="3" t="n">
        <v>0</v>
      </c>
      <c r="AT299" s="3" t="n">
        <v>0</v>
      </c>
      <c r="AU299" s="3" t="n">
        <v>0.333333333333</v>
      </c>
      <c r="AV299" s="3" t="n">
        <v>2</v>
      </c>
      <c r="AW299" s="3" t="n">
        <v>1</v>
      </c>
      <c r="AX299" s="3" t="n">
        <v>0</v>
      </c>
      <c r="AY299" s="3" t="n">
        <v>0</v>
      </c>
      <c r="AZ299" s="3" t="n">
        <v>25</v>
      </c>
      <c r="BA299" s="3" t="n">
        <v>25</v>
      </c>
      <c r="BB299" s="3" t="n">
        <v>25</v>
      </c>
      <c r="BC299" s="3" t="n">
        <v>25</v>
      </c>
      <c r="BD299" s="3" t="n">
        <v>15</v>
      </c>
      <c r="BE299" s="3" t="n">
        <v>10</v>
      </c>
      <c r="BF299" s="3" t="n">
        <v>25</v>
      </c>
      <c r="BG299" s="3" t="n">
        <v>20</v>
      </c>
      <c r="BH299" s="3" t="n">
        <v>15</v>
      </c>
      <c r="BI299" s="3"/>
      <c r="BJ299" s="6" t="n">
        <f aca="false">PRODUCT(J299*AK299)</f>
        <v>0</v>
      </c>
      <c r="BK299" s="6" t="n">
        <f aca="false">PRODUCT(K299*AL299)</f>
        <v>0</v>
      </c>
      <c r="BL299" s="6" t="n">
        <f aca="false">PRODUCT(L299*AM299)</f>
        <v>0</v>
      </c>
      <c r="BM299" s="6" t="n">
        <f aca="false">PRODUCT(M299*AN299)</f>
        <v>0</v>
      </c>
      <c r="BN299" s="6" t="n">
        <f aca="false">PRODUCT(N299*AO299)</f>
        <v>0</v>
      </c>
      <c r="BO299" s="6" t="n">
        <f aca="false">PRODUCT(O299*AP299)</f>
        <v>0</v>
      </c>
      <c r="BP299" s="6" t="n">
        <f aca="false">PRODUCT(P299*AQ299)</f>
        <v>0</v>
      </c>
      <c r="BQ299" s="6" t="n">
        <f aca="false">PRODUCT(Q299*AR299)</f>
        <v>0</v>
      </c>
      <c r="BR299" s="6" t="n">
        <f aca="false">PRODUCT(R299*AS299)</f>
        <v>0</v>
      </c>
      <c r="BS299" s="6" t="n">
        <f aca="false">PRODUCT(S299*AT299)</f>
        <v>0</v>
      </c>
      <c r="BT299" s="6" t="n">
        <f aca="false">PRODUCT(T299*AU299)</f>
        <v>0</v>
      </c>
      <c r="BU299" s="6" t="n">
        <f aca="false">PRODUCT(U299*AV299)</f>
        <v>0</v>
      </c>
      <c r="BV299" s="6" t="n">
        <f aca="false">PRODUCT(V299*AW299)</f>
        <v>0</v>
      </c>
      <c r="BW299" s="6" t="n">
        <f aca="false">PRODUCT(W299*AX299)</f>
        <v>0</v>
      </c>
      <c r="BX299" s="6" t="n">
        <f aca="false">PRODUCT(X299*AY299)</f>
        <v>0</v>
      </c>
      <c r="BY299" s="6" t="n">
        <f aca="false">PRODUCT(Y299*AZ299)</f>
        <v>0</v>
      </c>
      <c r="BZ299" s="6" t="n">
        <f aca="false">PRODUCT(Z299*BA299)</f>
        <v>0</v>
      </c>
      <c r="CA299" s="6" t="n">
        <f aca="false">PRODUCT(AA299*BB299)</f>
        <v>25</v>
      </c>
      <c r="CB299" s="6" t="n">
        <f aca="false">PRODUCT(AB299*BC299)</f>
        <v>0</v>
      </c>
      <c r="CC299" s="6" t="n">
        <f aca="false">PRODUCT(AC299*BD299)</f>
        <v>0</v>
      </c>
      <c r="CD299" s="6" t="n">
        <f aca="false">PRODUCT(AD299*BE299)</f>
        <v>0</v>
      </c>
      <c r="CE299" s="6" t="n">
        <f aca="false">PRODUCT(AE299*BF299)</f>
        <v>0</v>
      </c>
      <c r="CF299" s="6" t="n">
        <f aca="false">PRODUCT(AF299*BG299)</f>
        <v>0</v>
      </c>
      <c r="CG299" s="6" t="n">
        <f aca="false">PRODUCT(AG299*BH299)</f>
        <v>0</v>
      </c>
      <c r="CH299" s="6" t="n">
        <f aca="false">SUM(BJ299:CG299)</f>
        <v>25</v>
      </c>
      <c r="CI299" s="5"/>
      <c r="CJ299" s="5"/>
      <c r="CK299" s="5"/>
    </row>
    <row r="300" customFormat="false" ht="15" hidden="false" customHeight="false" outlineLevel="0" collapsed="false">
      <c r="A300" s="25" t="n">
        <v>299</v>
      </c>
      <c r="B300" s="26" t="n">
        <f aca="false">PRODUCT(AI300)</f>
        <v>25</v>
      </c>
      <c r="C300" s="1" t="s">
        <v>480</v>
      </c>
      <c r="D300" s="27" t="n">
        <v>29078</v>
      </c>
      <c r="E300" s="28"/>
      <c r="F300" s="28"/>
      <c r="G300" s="28"/>
      <c r="H300" s="28"/>
      <c r="I300" s="29"/>
      <c r="J300" s="28"/>
      <c r="K300" s="30"/>
      <c r="L300" s="30"/>
      <c r="M300" s="30"/>
      <c r="N300" s="29"/>
      <c r="O300" s="30"/>
      <c r="P300" s="30"/>
      <c r="Q300" s="30"/>
      <c r="R300" s="30"/>
      <c r="S300" s="35"/>
      <c r="T300" s="28"/>
      <c r="U300" s="31"/>
      <c r="V300" s="31"/>
      <c r="W300" s="31"/>
      <c r="X300" s="38"/>
      <c r="Y300" s="37"/>
      <c r="Z300" s="31"/>
      <c r="AA300" s="31" t="n">
        <v>1</v>
      </c>
      <c r="AB300" s="33"/>
      <c r="AC300" s="37"/>
      <c r="AD300" s="33"/>
      <c r="AE300" s="32" t="n">
        <v>0</v>
      </c>
      <c r="AF300" s="31" t="n">
        <v>0</v>
      </c>
      <c r="AG300" s="38" t="n">
        <v>0</v>
      </c>
      <c r="AH300" s="1" t="s">
        <v>481</v>
      </c>
      <c r="AI300" s="26" t="n">
        <f aca="false">PRODUCT(CH300)</f>
        <v>25</v>
      </c>
      <c r="AK300" s="3" t="n">
        <v>0.333333333333333</v>
      </c>
      <c r="AL300" s="3" t="n">
        <v>2</v>
      </c>
      <c r="AM300" s="3" t="n">
        <v>1</v>
      </c>
      <c r="AN300" s="3" t="n">
        <v>0</v>
      </c>
      <c r="AO300" s="3" t="n">
        <v>0</v>
      </c>
      <c r="AP300" s="3" t="n">
        <v>0.666666666666666</v>
      </c>
      <c r="AQ300" s="3" t="n">
        <v>4</v>
      </c>
      <c r="AR300" s="3" t="n">
        <v>2</v>
      </c>
      <c r="AS300" s="3" t="n">
        <v>0</v>
      </c>
      <c r="AT300" s="3" t="n">
        <v>0</v>
      </c>
      <c r="AU300" s="3" t="n">
        <v>0.333333333333</v>
      </c>
      <c r="AV300" s="3" t="n">
        <v>2</v>
      </c>
      <c r="AW300" s="3" t="n">
        <v>1</v>
      </c>
      <c r="AX300" s="3" t="n">
        <v>0</v>
      </c>
      <c r="AY300" s="3" t="n">
        <v>0</v>
      </c>
      <c r="AZ300" s="3" t="n">
        <v>25</v>
      </c>
      <c r="BA300" s="3" t="n">
        <v>25</v>
      </c>
      <c r="BB300" s="3" t="n">
        <v>25</v>
      </c>
      <c r="BC300" s="3" t="n">
        <v>25</v>
      </c>
      <c r="BD300" s="3" t="n">
        <v>15</v>
      </c>
      <c r="BE300" s="3" t="n">
        <v>10</v>
      </c>
      <c r="BF300" s="3" t="n">
        <v>25</v>
      </c>
      <c r="BG300" s="3" t="n">
        <v>20</v>
      </c>
      <c r="BH300" s="3" t="n">
        <v>15</v>
      </c>
      <c r="BI300" s="3"/>
      <c r="BJ300" s="6" t="n">
        <f aca="false">PRODUCT(J300*AK300)</f>
        <v>0</v>
      </c>
      <c r="BK300" s="6" t="n">
        <f aca="false">PRODUCT(K300*AL300)</f>
        <v>0</v>
      </c>
      <c r="BL300" s="6" t="n">
        <f aca="false">PRODUCT(L300*AM300)</f>
        <v>0</v>
      </c>
      <c r="BM300" s="6" t="n">
        <f aca="false">PRODUCT(M300*AN300)</f>
        <v>0</v>
      </c>
      <c r="BN300" s="6" t="n">
        <f aca="false">PRODUCT(N300*AO300)</f>
        <v>0</v>
      </c>
      <c r="BO300" s="6" t="n">
        <f aca="false">PRODUCT(O300*AP300)</f>
        <v>0</v>
      </c>
      <c r="BP300" s="6" t="n">
        <f aca="false">PRODUCT(P300*AQ300)</f>
        <v>0</v>
      </c>
      <c r="BQ300" s="6" t="n">
        <f aca="false">PRODUCT(Q300*AR300)</f>
        <v>0</v>
      </c>
      <c r="BR300" s="6" t="n">
        <f aca="false">PRODUCT(R300*AS300)</f>
        <v>0</v>
      </c>
      <c r="BS300" s="6" t="n">
        <f aca="false">PRODUCT(S300*AT300)</f>
        <v>0</v>
      </c>
      <c r="BT300" s="6" t="n">
        <f aca="false">PRODUCT(T300*AU300)</f>
        <v>0</v>
      </c>
      <c r="BU300" s="6" t="n">
        <f aca="false">PRODUCT(U300*AV300)</f>
        <v>0</v>
      </c>
      <c r="BV300" s="6" t="n">
        <f aca="false">PRODUCT(V300*AW300)</f>
        <v>0</v>
      </c>
      <c r="BW300" s="6" t="n">
        <f aca="false">PRODUCT(W300*AX300)</f>
        <v>0</v>
      </c>
      <c r="BX300" s="6" t="n">
        <f aca="false">PRODUCT(X300*AY300)</f>
        <v>0</v>
      </c>
      <c r="BY300" s="6" t="n">
        <f aca="false">PRODUCT(Y300*AZ300)</f>
        <v>0</v>
      </c>
      <c r="BZ300" s="6" t="n">
        <f aca="false">PRODUCT(Z300*BA300)</f>
        <v>0</v>
      </c>
      <c r="CA300" s="6" t="n">
        <f aca="false">PRODUCT(AA300*BB300)</f>
        <v>25</v>
      </c>
      <c r="CB300" s="6" t="n">
        <f aca="false">PRODUCT(AB300*BC300)</f>
        <v>0</v>
      </c>
      <c r="CC300" s="6" t="n">
        <f aca="false">PRODUCT(AC300*BD300)</f>
        <v>0</v>
      </c>
      <c r="CD300" s="6" t="n">
        <f aca="false">PRODUCT(AD300*BE300)</f>
        <v>0</v>
      </c>
      <c r="CE300" s="6" t="n">
        <f aca="false">PRODUCT(AE300*BF300)</f>
        <v>0</v>
      </c>
      <c r="CF300" s="6" t="n">
        <f aca="false">PRODUCT(AF300*BG300)</f>
        <v>0</v>
      </c>
      <c r="CG300" s="6" t="n">
        <f aca="false">PRODUCT(AG300*BH300)</f>
        <v>0</v>
      </c>
      <c r="CH300" s="6" t="n">
        <f aca="false">SUM(BJ300:CG300)</f>
        <v>25</v>
      </c>
      <c r="CI300" s="5"/>
      <c r="CJ300" s="5"/>
      <c r="CK300" s="5"/>
    </row>
    <row r="301" customFormat="false" ht="15" hidden="false" customHeight="false" outlineLevel="0" collapsed="false">
      <c r="A301" s="25" t="n">
        <v>300</v>
      </c>
      <c r="B301" s="26" t="n">
        <f aca="false">PRODUCT(AI301)</f>
        <v>25</v>
      </c>
      <c r="C301" s="1" t="s">
        <v>482</v>
      </c>
      <c r="D301" s="27"/>
      <c r="E301" s="28"/>
      <c r="F301" s="28"/>
      <c r="G301" s="28"/>
      <c r="H301" s="28"/>
      <c r="I301" s="29"/>
      <c r="J301" s="28"/>
      <c r="K301" s="30"/>
      <c r="L301" s="30"/>
      <c r="M301" s="30"/>
      <c r="N301" s="29"/>
      <c r="O301" s="30"/>
      <c r="P301" s="30"/>
      <c r="Q301" s="30"/>
      <c r="R301" s="30"/>
      <c r="S301" s="35"/>
      <c r="T301" s="28"/>
      <c r="U301" s="31"/>
      <c r="V301" s="31"/>
      <c r="W301" s="31"/>
      <c r="X301" s="38"/>
      <c r="Y301" s="37"/>
      <c r="Z301" s="31"/>
      <c r="AA301" s="30"/>
      <c r="AB301" s="33" t="n">
        <v>1</v>
      </c>
      <c r="AC301" s="37"/>
      <c r="AD301" s="33"/>
      <c r="AE301" s="32" t="n">
        <v>0</v>
      </c>
      <c r="AF301" s="31" t="n">
        <v>0</v>
      </c>
      <c r="AG301" s="38" t="n">
        <v>0</v>
      </c>
      <c r="AH301" s="1" t="s">
        <v>100</v>
      </c>
      <c r="AI301" s="26" t="n">
        <f aca="false">PRODUCT(CH301)</f>
        <v>25</v>
      </c>
      <c r="AK301" s="3" t="n">
        <v>0.333333333333333</v>
      </c>
      <c r="AL301" s="3" t="n">
        <v>2</v>
      </c>
      <c r="AM301" s="3" t="n">
        <v>1</v>
      </c>
      <c r="AN301" s="3" t="n">
        <v>0</v>
      </c>
      <c r="AO301" s="3" t="n">
        <v>0</v>
      </c>
      <c r="AP301" s="3" t="n">
        <v>0.666666666666666</v>
      </c>
      <c r="AQ301" s="3" t="n">
        <v>4</v>
      </c>
      <c r="AR301" s="3" t="n">
        <v>2</v>
      </c>
      <c r="AS301" s="3" t="n">
        <v>0</v>
      </c>
      <c r="AT301" s="3" t="n">
        <v>0</v>
      </c>
      <c r="AU301" s="3" t="n">
        <v>0.333333333333</v>
      </c>
      <c r="AV301" s="3" t="n">
        <v>2</v>
      </c>
      <c r="AW301" s="3" t="n">
        <v>1</v>
      </c>
      <c r="AX301" s="3" t="n">
        <v>0</v>
      </c>
      <c r="AY301" s="3" t="n">
        <v>0</v>
      </c>
      <c r="AZ301" s="3" t="n">
        <v>25</v>
      </c>
      <c r="BA301" s="3" t="n">
        <v>25</v>
      </c>
      <c r="BB301" s="3" t="n">
        <v>25</v>
      </c>
      <c r="BC301" s="3" t="n">
        <v>25</v>
      </c>
      <c r="BD301" s="3" t="n">
        <v>15</v>
      </c>
      <c r="BE301" s="3" t="n">
        <v>10</v>
      </c>
      <c r="BF301" s="3" t="n">
        <v>25</v>
      </c>
      <c r="BG301" s="3" t="n">
        <v>20</v>
      </c>
      <c r="BH301" s="3" t="n">
        <v>15</v>
      </c>
      <c r="BI301" s="3"/>
      <c r="BJ301" s="6" t="n">
        <f aca="false">PRODUCT(J301*AK301)</f>
        <v>0</v>
      </c>
      <c r="BK301" s="6" t="n">
        <f aca="false">PRODUCT(K301*AL301)</f>
        <v>0</v>
      </c>
      <c r="BL301" s="6" t="n">
        <f aca="false">PRODUCT(L301*AM301)</f>
        <v>0</v>
      </c>
      <c r="BM301" s="6" t="n">
        <f aca="false">PRODUCT(M301*AN301)</f>
        <v>0</v>
      </c>
      <c r="BN301" s="6" t="n">
        <f aca="false">PRODUCT(N301*AO301)</f>
        <v>0</v>
      </c>
      <c r="BO301" s="6" t="n">
        <f aca="false">PRODUCT(O301*AP301)</f>
        <v>0</v>
      </c>
      <c r="BP301" s="6" t="n">
        <f aca="false">PRODUCT(P301*AQ301)</f>
        <v>0</v>
      </c>
      <c r="BQ301" s="6" t="n">
        <f aca="false">PRODUCT(Q301*AR301)</f>
        <v>0</v>
      </c>
      <c r="BR301" s="6" t="n">
        <f aca="false">PRODUCT(R301*AS301)</f>
        <v>0</v>
      </c>
      <c r="BS301" s="6" t="n">
        <f aca="false">PRODUCT(S301*AT301)</f>
        <v>0</v>
      </c>
      <c r="BT301" s="6" t="n">
        <f aca="false">PRODUCT(T301*AU301)</f>
        <v>0</v>
      </c>
      <c r="BU301" s="6" t="n">
        <f aca="false">PRODUCT(U301*AV301)</f>
        <v>0</v>
      </c>
      <c r="BV301" s="6" t="n">
        <f aca="false">PRODUCT(V301*AW301)</f>
        <v>0</v>
      </c>
      <c r="BW301" s="6" t="n">
        <f aca="false">PRODUCT(W301*AX301)</f>
        <v>0</v>
      </c>
      <c r="BX301" s="6" t="n">
        <f aca="false">PRODUCT(X301*AY301)</f>
        <v>0</v>
      </c>
      <c r="BY301" s="6" t="n">
        <f aca="false">PRODUCT(Y301*AZ301)</f>
        <v>0</v>
      </c>
      <c r="BZ301" s="6" t="n">
        <f aca="false">PRODUCT(Z301*BA301)</f>
        <v>0</v>
      </c>
      <c r="CA301" s="6" t="n">
        <f aca="false">PRODUCT(AA301*BB301)</f>
        <v>0</v>
      </c>
      <c r="CB301" s="6" t="n">
        <f aca="false">PRODUCT(AB301*BC301)</f>
        <v>25</v>
      </c>
      <c r="CC301" s="6" t="n">
        <f aca="false">PRODUCT(AC301*BD301)</f>
        <v>0</v>
      </c>
      <c r="CD301" s="6" t="n">
        <f aca="false">PRODUCT(AD301*BE301)</f>
        <v>0</v>
      </c>
      <c r="CE301" s="6" t="n">
        <f aca="false">PRODUCT(AE301*BF301)</f>
        <v>0</v>
      </c>
      <c r="CF301" s="6" t="n">
        <f aca="false">PRODUCT(AF301*BG301)</f>
        <v>0</v>
      </c>
      <c r="CG301" s="6" t="n">
        <f aca="false">PRODUCT(AG301*BH301)</f>
        <v>0</v>
      </c>
      <c r="CH301" s="6" t="n">
        <f aca="false">SUM(BJ301:CG301)</f>
        <v>25</v>
      </c>
      <c r="CI301" s="5"/>
      <c r="CJ301" s="5"/>
      <c r="CK301" s="5"/>
    </row>
    <row r="302" customFormat="false" ht="15" hidden="false" customHeight="false" outlineLevel="0" collapsed="false">
      <c r="A302" s="25" t="n">
        <v>301</v>
      </c>
      <c r="B302" s="26" t="n">
        <f aca="false">PRODUCT(AI302)</f>
        <v>25</v>
      </c>
      <c r="C302" s="1" t="s">
        <v>483</v>
      </c>
      <c r="D302" s="27" t="n">
        <v>19899</v>
      </c>
      <c r="E302" s="28"/>
      <c r="F302" s="28"/>
      <c r="G302" s="28"/>
      <c r="H302" s="28"/>
      <c r="I302" s="29"/>
      <c r="J302" s="28"/>
      <c r="K302" s="30"/>
      <c r="L302" s="30"/>
      <c r="M302" s="30"/>
      <c r="N302" s="29"/>
      <c r="O302" s="30"/>
      <c r="P302" s="30"/>
      <c r="Q302" s="30"/>
      <c r="R302" s="30"/>
      <c r="S302" s="35"/>
      <c r="T302" s="28"/>
      <c r="U302" s="31"/>
      <c r="V302" s="31"/>
      <c r="W302" s="31"/>
      <c r="X302" s="38"/>
      <c r="Y302" s="37"/>
      <c r="Z302" s="31"/>
      <c r="AA302" s="31" t="n">
        <v>1</v>
      </c>
      <c r="AB302" s="33"/>
      <c r="AC302" s="37"/>
      <c r="AD302" s="33"/>
      <c r="AE302" s="32" t="n">
        <v>0</v>
      </c>
      <c r="AF302" s="31" t="n">
        <v>0</v>
      </c>
      <c r="AG302" s="38" t="n">
        <v>0</v>
      </c>
      <c r="AH302" s="1" t="s">
        <v>168</v>
      </c>
      <c r="AI302" s="26" t="n">
        <f aca="false">PRODUCT(CH302)</f>
        <v>25</v>
      </c>
      <c r="AK302" s="3" t="n">
        <v>0.333333333333333</v>
      </c>
      <c r="AL302" s="3" t="n">
        <v>2</v>
      </c>
      <c r="AM302" s="3" t="n">
        <v>1</v>
      </c>
      <c r="AN302" s="3" t="n">
        <v>0</v>
      </c>
      <c r="AO302" s="3" t="n">
        <v>0</v>
      </c>
      <c r="AP302" s="3" t="n">
        <v>0.666666666666666</v>
      </c>
      <c r="AQ302" s="3" t="n">
        <v>4</v>
      </c>
      <c r="AR302" s="3" t="n">
        <v>2</v>
      </c>
      <c r="AS302" s="3" t="n">
        <v>0</v>
      </c>
      <c r="AT302" s="3" t="n">
        <v>0</v>
      </c>
      <c r="AU302" s="3" t="n">
        <v>0.333333333333</v>
      </c>
      <c r="AV302" s="3" t="n">
        <v>2</v>
      </c>
      <c r="AW302" s="3" t="n">
        <v>1</v>
      </c>
      <c r="AX302" s="3" t="n">
        <v>0</v>
      </c>
      <c r="AY302" s="3" t="n">
        <v>0</v>
      </c>
      <c r="AZ302" s="3" t="n">
        <v>25</v>
      </c>
      <c r="BA302" s="3" t="n">
        <v>25</v>
      </c>
      <c r="BB302" s="3" t="n">
        <v>25</v>
      </c>
      <c r="BC302" s="3" t="n">
        <v>25</v>
      </c>
      <c r="BD302" s="3" t="n">
        <v>15</v>
      </c>
      <c r="BE302" s="3" t="n">
        <v>10</v>
      </c>
      <c r="BF302" s="3" t="n">
        <v>25</v>
      </c>
      <c r="BG302" s="3" t="n">
        <v>20</v>
      </c>
      <c r="BH302" s="3" t="n">
        <v>15</v>
      </c>
      <c r="BI302" s="3"/>
      <c r="BJ302" s="6" t="n">
        <f aca="false">PRODUCT(J302*AK302)</f>
        <v>0</v>
      </c>
      <c r="BK302" s="6" t="n">
        <f aca="false">PRODUCT(K302*AL302)</f>
        <v>0</v>
      </c>
      <c r="BL302" s="6" t="n">
        <f aca="false">PRODUCT(L302*AM302)</f>
        <v>0</v>
      </c>
      <c r="BM302" s="6" t="n">
        <f aca="false">PRODUCT(M302*AN302)</f>
        <v>0</v>
      </c>
      <c r="BN302" s="6" t="n">
        <f aca="false">PRODUCT(N302*AO302)</f>
        <v>0</v>
      </c>
      <c r="BO302" s="6" t="n">
        <f aca="false">PRODUCT(O302*AP302)</f>
        <v>0</v>
      </c>
      <c r="BP302" s="6" t="n">
        <f aca="false">PRODUCT(P302*AQ302)</f>
        <v>0</v>
      </c>
      <c r="BQ302" s="6" t="n">
        <f aca="false">PRODUCT(Q302*AR302)</f>
        <v>0</v>
      </c>
      <c r="BR302" s="6" t="n">
        <f aca="false">PRODUCT(R302*AS302)</f>
        <v>0</v>
      </c>
      <c r="BS302" s="6" t="n">
        <f aca="false">PRODUCT(S302*AT302)</f>
        <v>0</v>
      </c>
      <c r="BT302" s="6" t="n">
        <f aca="false">PRODUCT(T302*AU302)</f>
        <v>0</v>
      </c>
      <c r="BU302" s="6" t="n">
        <f aca="false">PRODUCT(U302*AV302)</f>
        <v>0</v>
      </c>
      <c r="BV302" s="6" t="n">
        <f aca="false">PRODUCT(V302*AW302)</f>
        <v>0</v>
      </c>
      <c r="BW302" s="6" t="n">
        <f aca="false">PRODUCT(W302*AX302)</f>
        <v>0</v>
      </c>
      <c r="BX302" s="6" t="n">
        <f aca="false">PRODUCT(X302*AY302)</f>
        <v>0</v>
      </c>
      <c r="BY302" s="6" t="n">
        <f aca="false">PRODUCT(Y302*AZ302)</f>
        <v>0</v>
      </c>
      <c r="BZ302" s="6" t="n">
        <f aca="false">PRODUCT(Z302*BA302)</f>
        <v>0</v>
      </c>
      <c r="CA302" s="6" t="n">
        <f aca="false">PRODUCT(AA302*BB302)</f>
        <v>25</v>
      </c>
      <c r="CB302" s="6" t="n">
        <f aca="false">PRODUCT(AB302*BC302)</f>
        <v>0</v>
      </c>
      <c r="CC302" s="6" t="n">
        <f aca="false">PRODUCT(AC302*BD302)</f>
        <v>0</v>
      </c>
      <c r="CD302" s="6" t="n">
        <f aca="false">PRODUCT(AD302*BE302)</f>
        <v>0</v>
      </c>
      <c r="CE302" s="6" t="n">
        <f aca="false">PRODUCT(AE302*BF302)</f>
        <v>0</v>
      </c>
      <c r="CF302" s="6" t="n">
        <f aca="false">PRODUCT(AF302*BG302)</f>
        <v>0</v>
      </c>
      <c r="CG302" s="6" t="n">
        <f aca="false">PRODUCT(AG302*BH302)</f>
        <v>0</v>
      </c>
      <c r="CH302" s="6" t="n">
        <f aca="false">SUM(BJ302:CG302)</f>
        <v>25</v>
      </c>
      <c r="CI302" s="5"/>
      <c r="CJ302" s="5"/>
      <c r="CK302" s="5"/>
    </row>
    <row r="303" customFormat="false" ht="15" hidden="false" customHeight="false" outlineLevel="0" collapsed="false">
      <c r="A303" s="25" t="n">
        <v>302</v>
      </c>
      <c r="B303" s="26" t="n">
        <f aca="false">PRODUCT(AI303)</f>
        <v>25</v>
      </c>
      <c r="C303" s="1" t="s">
        <v>484</v>
      </c>
      <c r="D303" s="27" t="n">
        <v>19197</v>
      </c>
      <c r="E303" s="28" t="n">
        <f aca="false">PRODUCT(J303+O303+T303)</f>
        <v>18</v>
      </c>
      <c r="F303" s="28" t="n">
        <f aca="false">PRODUCT(K303+P303+U303)</f>
        <v>9</v>
      </c>
      <c r="G303" s="28" t="n">
        <f aca="false">PRODUCT(L303+Q303+V303)</f>
        <v>1</v>
      </c>
      <c r="H303" s="28" t="n">
        <f aca="false">PRODUCT(M303+R303+W303)</f>
        <v>8</v>
      </c>
      <c r="I303" s="29" t="n">
        <f aca="false">PRODUCT(F303/E303)</f>
        <v>0.5</v>
      </c>
      <c r="J303" s="28" t="n">
        <f aca="false">PRODUCT(K303+L303+M303)</f>
        <v>18</v>
      </c>
      <c r="K303" s="30" t="n">
        <v>9</v>
      </c>
      <c r="L303" s="30" t="n">
        <v>1</v>
      </c>
      <c r="M303" s="30" t="n">
        <v>8</v>
      </c>
      <c r="N303" s="29" t="n">
        <f aca="false">PRODUCT(K303/J303)</f>
        <v>0.5</v>
      </c>
      <c r="O303" s="30"/>
      <c r="P303" s="30"/>
      <c r="Q303" s="30"/>
      <c r="R303" s="30"/>
      <c r="S303" s="29"/>
      <c r="T303" s="28"/>
      <c r="U303" s="31"/>
      <c r="V303" s="31"/>
      <c r="W303" s="31"/>
      <c r="X303" s="38"/>
      <c r="Y303" s="37"/>
      <c r="Z303" s="31"/>
      <c r="AA303" s="31"/>
      <c r="AB303" s="33"/>
      <c r="AC303" s="37"/>
      <c r="AD303" s="33"/>
      <c r="AE303" s="32" t="n">
        <v>0</v>
      </c>
      <c r="AF303" s="31" t="n">
        <v>0</v>
      </c>
      <c r="AG303" s="38" t="n">
        <v>0</v>
      </c>
      <c r="AH303" s="1" t="s">
        <v>102</v>
      </c>
      <c r="AI303" s="26" t="n">
        <f aca="false">PRODUCT(CH303)</f>
        <v>25</v>
      </c>
      <c r="AK303" s="3" t="n">
        <v>0.333333333333333</v>
      </c>
      <c r="AL303" s="3" t="n">
        <v>2</v>
      </c>
      <c r="AM303" s="3" t="n">
        <v>1</v>
      </c>
      <c r="AN303" s="3" t="n">
        <v>0</v>
      </c>
      <c r="AO303" s="3" t="n">
        <v>0</v>
      </c>
      <c r="AP303" s="3" t="n">
        <v>0.666666666666666</v>
      </c>
      <c r="AQ303" s="3" t="n">
        <v>4</v>
      </c>
      <c r="AR303" s="3" t="n">
        <v>2</v>
      </c>
      <c r="AS303" s="3" t="n">
        <v>0</v>
      </c>
      <c r="AT303" s="3" t="n">
        <v>0</v>
      </c>
      <c r="AU303" s="3" t="n">
        <v>0.333333333333</v>
      </c>
      <c r="AV303" s="3" t="n">
        <v>2</v>
      </c>
      <c r="AW303" s="3" t="n">
        <v>1</v>
      </c>
      <c r="AX303" s="3" t="n">
        <v>0</v>
      </c>
      <c r="AY303" s="3" t="n">
        <v>0</v>
      </c>
      <c r="AZ303" s="3" t="n">
        <v>25</v>
      </c>
      <c r="BA303" s="3" t="n">
        <v>25</v>
      </c>
      <c r="BB303" s="3" t="n">
        <v>25</v>
      </c>
      <c r="BC303" s="3" t="n">
        <v>25</v>
      </c>
      <c r="BD303" s="3" t="n">
        <v>15</v>
      </c>
      <c r="BE303" s="3" t="n">
        <v>10</v>
      </c>
      <c r="BF303" s="3" t="n">
        <v>25</v>
      </c>
      <c r="BG303" s="3" t="n">
        <v>20</v>
      </c>
      <c r="BH303" s="3" t="n">
        <v>15</v>
      </c>
      <c r="BI303" s="3"/>
      <c r="BJ303" s="6" t="n">
        <f aca="false">PRODUCT(J303*AK303)</f>
        <v>5.99999999999999</v>
      </c>
      <c r="BK303" s="6" t="n">
        <f aca="false">PRODUCT(K303*AL303)</f>
        <v>18</v>
      </c>
      <c r="BL303" s="6" t="n">
        <f aca="false">PRODUCT(L303*AM303)</f>
        <v>1</v>
      </c>
      <c r="BM303" s="6" t="n">
        <f aca="false">PRODUCT(M303*AN303)</f>
        <v>0</v>
      </c>
      <c r="BN303" s="6" t="n">
        <f aca="false">PRODUCT(N303*AO303)</f>
        <v>0</v>
      </c>
      <c r="BO303" s="6" t="n">
        <f aca="false">PRODUCT(O303*AP303)</f>
        <v>0</v>
      </c>
      <c r="BP303" s="6" t="n">
        <f aca="false">PRODUCT(P303*AQ303)</f>
        <v>0</v>
      </c>
      <c r="BQ303" s="6" t="n">
        <f aca="false">PRODUCT(Q303*AR303)</f>
        <v>0</v>
      </c>
      <c r="BR303" s="6" t="n">
        <f aca="false">PRODUCT(R303*AS303)</f>
        <v>0</v>
      </c>
      <c r="BS303" s="6" t="n">
        <f aca="false">PRODUCT(S303*AT303)</f>
        <v>0</v>
      </c>
      <c r="BT303" s="6" t="n">
        <f aca="false">PRODUCT(T303*AU303)</f>
        <v>0</v>
      </c>
      <c r="BU303" s="6" t="n">
        <f aca="false">PRODUCT(U303*AV303)</f>
        <v>0</v>
      </c>
      <c r="BV303" s="6" t="n">
        <f aca="false">PRODUCT(V303*AW303)</f>
        <v>0</v>
      </c>
      <c r="BW303" s="6" t="n">
        <f aca="false">PRODUCT(W303*AX303)</f>
        <v>0</v>
      </c>
      <c r="BX303" s="6" t="n">
        <f aca="false">PRODUCT(X303*AY303)</f>
        <v>0</v>
      </c>
      <c r="BY303" s="6" t="n">
        <f aca="false">PRODUCT(Y303*AZ303)</f>
        <v>0</v>
      </c>
      <c r="BZ303" s="6" t="n">
        <f aca="false">PRODUCT(Z303*BA303)</f>
        <v>0</v>
      </c>
      <c r="CA303" s="6" t="n">
        <f aca="false">PRODUCT(AA303*BB303)</f>
        <v>0</v>
      </c>
      <c r="CB303" s="6" t="n">
        <f aca="false">PRODUCT(AB303*BC303)</f>
        <v>0</v>
      </c>
      <c r="CC303" s="6" t="n">
        <f aca="false">PRODUCT(AC303*BD303)</f>
        <v>0</v>
      </c>
      <c r="CD303" s="6" t="n">
        <f aca="false">PRODUCT(AD303*BE303)</f>
        <v>0</v>
      </c>
      <c r="CE303" s="6" t="n">
        <f aca="false">PRODUCT(AE303*BF303)</f>
        <v>0</v>
      </c>
      <c r="CF303" s="6" t="n">
        <f aca="false">PRODUCT(AF303*BG303)</f>
        <v>0</v>
      </c>
      <c r="CG303" s="6" t="n">
        <f aca="false">PRODUCT(AG303*BH303)</f>
        <v>0</v>
      </c>
      <c r="CH303" s="6" t="n">
        <f aca="false">SUM(BJ303:CG303)</f>
        <v>25</v>
      </c>
      <c r="CI303" s="5"/>
      <c r="CJ303" s="5"/>
      <c r="CK303" s="5"/>
    </row>
    <row r="304" customFormat="false" ht="15" hidden="false" customHeight="false" outlineLevel="0" collapsed="false">
      <c r="A304" s="25" t="n">
        <v>303</v>
      </c>
      <c r="B304" s="26" t="n">
        <f aca="false">PRODUCT(AI304)</f>
        <v>24.6666666666667</v>
      </c>
      <c r="C304" s="1" t="s">
        <v>485</v>
      </c>
      <c r="D304" s="27" t="n">
        <v>16410</v>
      </c>
      <c r="E304" s="28" t="n">
        <f aca="false">PRODUCT(J304+O304+T304)</f>
        <v>15</v>
      </c>
      <c r="F304" s="28" t="n">
        <f aca="false">PRODUCT(K304+P304+U304)</f>
        <v>9</v>
      </c>
      <c r="G304" s="28" t="n">
        <f aca="false">PRODUCT(L304+Q304+V304)</f>
        <v>1</v>
      </c>
      <c r="H304" s="28" t="n">
        <f aca="false">PRODUCT(M304+R304+W304)</f>
        <v>5</v>
      </c>
      <c r="I304" s="29" t="n">
        <f aca="false">PRODUCT(F304/E304)</f>
        <v>0.6</v>
      </c>
      <c r="J304" s="28" t="n">
        <f aca="false">PRODUCT(K304+L304+M304)</f>
        <v>13</v>
      </c>
      <c r="K304" s="30" t="n">
        <v>9</v>
      </c>
      <c r="L304" s="30" t="n">
        <v>1</v>
      </c>
      <c r="M304" s="30" t="n">
        <v>3</v>
      </c>
      <c r="N304" s="29" t="n">
        <f aca="false">PRODUCT(K304/J304)</f>
        <v>0.692307692307692</v>
      </c>
      <c r="O304" s="30" t="n">
        <f aca="false">PRODUCT(P304+Q304+R304)</f>
        <v>2</v>
      </c>
      <c r="P304" s="30" t="n">
        <v>0</v>
      </c>
      <c r="Q304" s="30"/>
      <c r="R304" s="30" t="n">
        <v>2</v>
      </c>
      <c r="S304" s="29" t="n">
        <f aca="false">PRODUCT(P304/O304)</f>
        <v>0</v>
      </c>
      <c r="T304" s="28"/>
      <c r="U304" s="31"/>
      <c r="V304" s="31"/>
      <c r="W304" s="31"/>
      <c r="X304" s="42"/>
      <c r="Y304" s="37"/>
      <c r="Z304" s="31"/>
      <c r="AA304" s="31"/>
      <c r="AB304" s="33"/>
      <c r="AC304" s="37"/>
      <c r="AD304" s="33"/>
      <c r="AE304" s="32" t="n">
        <v>0</v>
      </c>
      <c r="AF304" s="31" t="n">
        <v>0</v>
      </c>
      <c r="AG304" s="38" t="n">
        <v>1</v>
      </c>
      <c r="AH304" s="1" t="s">
        <v>149</v>
      </c>
      <c r="AI304" s="26" t="n">
        <f aca="false">PRODUCT(CH304)-15</f>
        <v>24.6666666666667</v>
      </c>
      <c r="AJ304" s="3" t="n">
        <v>-15</v>
      </c>
      <c r="AK304" s="3" t="n">
        <v>0.333333333333333</v>
      </c>
      <c r="AL304" s="3" t="n">
        <v>2</v>
      </c>
      <c r="AM304" s="3" t="n">
        <v>1</v>
      </c>
      <c r="AN304" s="3" t="n">
        <v>0</v>
      </c>
      <c r="AO304" s="3" t="n">
        <v>0</v>
      </c>
      <c r="AP304" s="3" t="n">
        <v>0.666666666666666</v>
      </c>
      <c r="AQ304" s="3" t="n">
        <v>4</v>
      </c>
      <c r="AR304" s="3" t="n">
        <v>2</v>
      </c>
      <c r="AS304" s="3" t="n">
        <v>0</v>
      </c>
      <c r="AT304" s="3" t="n">
        <v>0</v>
      </c>
      <c r="AU304" s="3" t="n">
        <v>0.333333333333</v>
      </c>
      <c r="AV304" s="3" t="n">
        <v>2</v>
      </c>
      <c r="AW304" s="3" t="n">
        <v>1</v>
      </c>
      <c r="AX304" s="3" t="n">
        <v>0</v>
      </c>
      <c r="AY304" s="3" t="n">
        <v>0</v>
      </c>
      <c r="AZ304" s="3" t="n">
        <v>25</v>
      </c>
      <c r="BA304" s="3" t="n">
        <v>25</v>
      </c>
      <c r="BB304" s="3" t="n">
        <v>25</v>
      </c>
      <c r="BC304" s="3" t="n">
        <v>25</v>
      </c>
      <c r="BD304" s="3" t="n">
        <v>15</v>
      </c>
      <c r="BE304" s="3" t="n">
        <v>10</v>
      </c>
      <c r="BF304" s="3" t="n">
        <v>25</v>
      </c>
      <c r="BG304" s="3" t="n">
        <v>20</v>
      </c>
      <c r="BH304" s="3" t="n">
        <v>15</v>
      </c>
      <c r="BI304" s="3"/>
      <c r="BJ304" s="6" t="n">
        <f aca="false">PRODUCT(J304*AK304)</f>
        <v>4.33333333333333</v>
      </c>
      <c r="BK304" s="6" t="n">
        <f aca="false">PRODUCT(K304*AL304)</f>
        <v>18</v>
      </c>
      <c r="BL304" s="6" t="n">
        <f aca="false">PRODUCT(L304*AM304)</f>
        <v>1</v>
      </c>
      <c r="BM304" s="6" t="n">
        <f aca="false">PRODUCT(M304*AN304)</f>
        <v>0</v>
      </c>
      <c r="BN304" s="6" t="n">
        <f aca="false">PRODUCT(N304*AO304)</f>
        <v>0</v>
      </c>
      <c r="BO304" s="6" t="n">
        <f aca="false">PRODUCT(O304*AP304)</f>
        <v>1.33333333333333</v>
      </c>
      <c r="BP304" s="6" t="n">
        <f aca="false">PRODUCT(P304*AQ304)</f>
        <v>0</v>
      </c>
      <c r="BQ304" s="6" t="n">
        <f aca="false">PRODUCT(Q304*AR304)</f>
        <v>0</v>
      </c>
      <c r="BR304" s="6" t="n">
        <f aca="false">PRODUCT(R304*AS304)</f>
        <v>0</v>
      </c>
      <c r="BS304" s="6" t="n">
        <f aca="false">PRODUCT(S304*AT304)</f>
        <v>0</v>
      </c>
      <c r="BT304" s="6" t="n">
        <f aca="false">PRODUCT(T304*AU304)</f>
        <v>0</v>
      </c>
      <c r="BU304" s="6" t="n">
        <f aca="false">PRODUCT(U304*AV304)</f>
        <v>0</v>
      </c>
      <c r="BV304" s="6" t="n">
        <f aca="false">PRODUCT(V304*AW304)</f>
        <v>0</v>
      </c>
      <c r="BW304" s="6" t="n">
        <f aca="false">PRODUCT(W304*AX304)</f>
        <v>0</v>
      </c>
      <c r="BX304" s="6" t="n">
        <f aca="false">PRODUCT(X304*AY304)</f>
        <v>0</v>
      </c>
      <c r="BY304" s="6" t="n">
        <f aca="false">PRODUCT(Y304*AZ304)</f>
        <v>0</v>
      </c>
      <c r="BZ304" s="6" t="n">
        <f aca="false">PRODUCT(Z304*BA304)</f>
        <v>0</v>
      </c>
      <c r="CA304" s="6" t="n">
        <f aca="false">PRODUCT(AA304*BB304)</f>
        <v>0</v>
      </c>
      <c r="CB304" s="6" t="n">
        <f aca="false">PRODUCT(AB304*BC304)</f>
        <v>0</v>
      </c>
      <c r="CC304" s="6" t="n">
        <f aca="false">PRODUCT(AC304*BD304)</f>
        <v>0</v>
      </c>
      <c r="CD304" s="6" t="n">
        <f aca="false">PRODUCT(AD304*BE304)</f>
        <v>0</v>
      </c>
      <c r="CE304" s="6" t="n">
        <f aca="false">PRODUCT(AE304*BF304)</f>
        <v>0</v>
      </c>
      <c r="CF304" s="6" t="n">
        <f aca="false">PRODUCT(AF304*BG304)</f>
        <v>0</v>
      </c>
      <c r="CG304" s="6" t="n">
        <f aca="false">PRODUCT(AG304*BH304)</f>
        <v>15</v>
      </c>
      <c r="CH304" s="6" t="n">
        <f aca="false">SUM(BJ304:CG304)</f>
        <v>39.6666666666667</v>
      </c>
      <c r="CI304" s="5"/>
      <c r="CJ304" s="5"/>
      <c r="CK304" s="5"/>
    </row>
    <row r="305" customFormat="false" ht="15" hidden="false" customHeight="false" outlineLevel="0" collapsed="false">
      <c r="A305" s="25" t="n">
        <v>304</v>
      </c>
      <c r="B305" s="26" t="n">
        <f aca="false">PRODUCT(AI305)</f>
        <v>23.999999999998</v>
      </c>
      <c r="C305" s="1" t="s">
        <v>486</v>
      </c>
      <c r="D305" s="27" t="n">
        <v>16707</v>
      </c>
      <c r="E305" s="28" t="n">
        <f aca="false">PRODUCT(J305+O305+T305)</f>
        <v>27</v>
      </c>
      <c r="F305" s="28" t="n">
        <f aca="false">PRODUCT(K305+P305+U305)</f>
        <v>6</v>
      </c>
      <c r="G305" s="28" t="n">
        <f aca="false">PRODUCT(L305+Q305+V305)</f>
        <v>3</v>
      </c>
      <c r="H305" s="28" t="n">
        <f aca="false">PRODUCT(M305+R305+W305)</f>
        <v>18</v>
      </c>
      <c r="I305" s="29" t="n">
        <f aca="false">PRODUCT(F305/E305)</f>
        <v>0.222222222222222</v>
      </c>
      <c r="J305" s="28" t="n">
        <f aca="false">PRODUCT(K305+L305+M305)</f>
        <v>21</v>
      </c>
      <c r="K305" s="30" t="n">
        <v>4</v>
      </c>
      <c r="L305" s="30" t="n">
        <v>2</v>
      </c>
      <c r="M305" s="30" t="n">
        <v>15</v>
      </c>
      <c r="N305" s="29" t="n">
        <f aca="false">PRODUCT(K305/J305)</f>
        <v>0.19047619047619</v>
      </c>
      <c r="O305" s="30"/>
      <c r="P305" s="30"/>
      <c r="Q305" s="30"/>
      <c r="R305" s="30"/>
      <c r="S305" s="29"/>
      <c r="T305" s="28" t="n">
        <f aca="false">PRODUCT(U305+V305+W305)</f>
        <v>6</v>
      </c>
      <c r="U305" s="31" t="n">
        <v>2</v>
      </c>
      <c r="V305" s="31" t="n">
        <v>1</v>
      </c>
      <c r="W305" s="31" t="n">
        <v>3</v>
      </c>
      <c r="X305" s="42" t="n">
        <f aca="false">PRODUCT(U305/T305)</f>
        <v>0.333333333333333</v>
      </c>
      <c r="Y305" s="37"/>
      <c r="Z305" s="31"/>
      <c r="AA305" s="31"/>
      <c r="AB305" s="33"/>
      <c r="AC305" s="37"/>
      <c r="AD305" s="33"/>
      <c r="AE305" s="32" t="n">
        <v>0</v>
      </c>
      <c r="AF305" s="31" t="n">
        <v>0</v>
      </c>
      <c r="AG305" s="38" t="n">
        <v>0</v>
      </c>
      <c r="AH305" s="1" t="s">
        <v>389</v>
      </c>
      <c r="AI305" s="26" t="n">
        <f aca="false">PRODUCT(CH305)</f>
        <v>23.999999999998</v>
      </c>
      <c r="AK305" s="3" t="n">
        <v>0.333333333333333</v>
      </c>
      <c r="AL305" s="3" t="n">
        <v>2</v>
      </c>
      <c r="AM305" s="3" t="n">
        <v>1</v>
      </c>
      <c r="AN305" s="3" t="n">
        <v>0</v>
      </c>
      <c r="AO305" s="3" t="n">
        <v>0</v>
      </c>
      <c r="AP305" s="3" t="n">
        <v>0.666666666666666</v>
      </c>
      <c r="AQ305" s="3" t="n">
        <v>4</v>
      </c>
      <c r="AR305" s="3" t="n">
        <v>2</v>
      </c>
      <c r="AS305" s="3" t="n">
        <v>0</v>
      </c>
      <c r="AT305" s="3" t="n">
        <v>0</v>
      </c>
      <c r="AU305" s="3" t="n">
        <v>0.333333333333</v>
      </c>
      <c r="AV305" s="3" t="n">
        <v>2</v>
      </c>
      <c r="AW305" s="3" t="n">
        <v>1</v>
      </c>
      <c r="AX305" s="3" t="n">
        <v>0</v>
      </c>
      <c r="AY305" s="3" t="n">
        <v>0</v>
      </c>
      <c r="AZ305" s="3" t="n">
        <v>25</v>
      </c>
      <c r="BA305" s="3" t="n">
        <v>25</v>
      </c>
      <c r="BB305" s="3" t="n">
        <v>25</v>
      </c>
      <c r="BC305" s="3" t="n">
        <v>25</v>
      </c>
      <c r="BD305" s="3" t="n">
        <v>15</v>
      </c>
      <c r="BE305" s="3" t="n">
        <v>10</v>
      </c>
      <c r="BF305" s="3" t="n">
        <v>25</v>
      </c>
      <c r="BG305" s="3" t="n">
        <v>20</v>
      </c>
      <c r="BH305" s="3" t="n">
        <v>15</v>
      </c>
      <c r="BI305" s="3"/>
      <c r="BJ305" s="6" t="n">
        <f aca="false">PRODUCT(J305*AK305)</f>
        <v>6.99999999999999</v>
      </c>
      <c r="BK305" s="6" t="n">
        <f aca="false">PRODUCT(K305*AL305)</f>
        <v>8</v>
      </c>
      <c r="BL305" s="6" t="n">
        <f aca="false">PRODUCT(L305*AM305)</f>
        <v>2</v>
      </c>
      <c r="BM305" s="6" t="n">
        <f aca="false">PRODUCT(M305*AN305)</f>
        <v>0</v>
      </c>
      <c r="BN305" s="6" t="n">
        <f aca="false">PRODUCT(N305*AO305)</f>
        <v>0</v>
      </c>
      <c r="BO305" s="6" t="n">
        <f aca="false">PRODUCT(O305*AP305)</f>
        <v>0</v>
      </c>
      <c r="BP305" s="6" t="n">
        <f aca="false">PRODUCT(P305*AQ305)</f>
        <v>0</v>
      </c>
      <c r="BQ305" s="6" t="n">
        <f aca="false">PRODUCT(Q305*AR305)</f>
        <v>0</v>
      </c>
      <c r="BR305" s="6" t="n">
        <f aca="false">PRODUCT(R305*AS305)</f>
        <v>0</v>
      </c>
      <c r="BS305" s="6" t="n">
        <f aca="false">PRODUCT(S305*AT305)</f>
        <v>0</v>
      </c>
      <c r="BT305" s="6" t="n">
        <f aca="false">PRODUCT(T305*AU305)</f>
        <v>1.999999999998</v>
      </c>
      <c r="BU305" s="6" t="n">
        <f aca="false">PRODUCT(U305*AV305)</f>
        <v>4</v>
      </c>
      <c r="BV305" s="6" t="n">
        <f aca="false">PRODUCT(V305*AW305)</f>
        <v>1</v>
      </c>
      <c r="BW305" s="6" t="n">
        <f aca="false">PRODUCT(W305*AX305)</f>
        <v>0</v>
      </c>
      <c r="BX305" s="6" t="n">
        <f aca="false">PRODUCT(X305*AY305)</f>
        <v>0</v>
      </c>
      <c r="BY305" s="6" t="n">
        <f aca="false">PRODUCT(Y305*AZ305)</f>
        <v>0</v>
      </c>
      <c r="BZ305" s="6" t="n">
        <f aca="false">PRODUCT(Z305*BA305)</f>
        <v>0</v>
      </c>
      <c r="CA305" s="6" t="n">
        <f aca="false">PRODUCT(AA305*BB305)</f>
        <v>0</v>
      </c>
      <c r="CB305" s="6" t="n">
        <f aca="false">PRODUCT(AB305*BC305)</f>
        <v>0</v>
      </c>
      <c r="CC305" s="6" t="n">
        <f aca="false">PRODUCT(AC305*BD305)</f>
        <v>0</v>
      </c>
      <c r="CD305" s="6" t="n">
        <f aca="false">PRODUCT(AD305*BE305)</f>
        <v>0</v>
      </c>
      <c r="CE305" s="6" t="n">
        <f aca="false">PRODUCT(AE305*BF305)</f>
        <v>0</v>
      </c>
      <c r="CF305" s="6" t="n">
        <f aca="false">PRODUCT(AF305*BG305)</f>
        <v>0</v>
      </c>
      <c r="CG305" s="6" t="n">
        <f aca="false">PRODUCT(AG305*BH305)</f>
        <v>0</v>
      </c>
      <c r="CH305" s="6" t="n">
        <f aca="false">SUM(BJ305:CG305)</f>
        <v>23.999999999998</v>
      </c>
      <c r="CI305" s="5"/>
      <c r="CJ305" s="5"/>
      <c r="CK305" s="5"/>
    </row>
    <row r="306" customFormat="false" ht="15" hidden="false" customHeight="false" outlineLevel="0" collapsed="false">
      <c r="A306" s="25" t="n">
        <v>305</v>
      </c>
      <c r="B306" s="26" t="n">
        <f aca="false">PRODUCT(AI306)</f>
        <v>23.6666666666647</v>
      </c>
      <c r="C306" s="1" t="s">
        <v>487</v>
      </c>
      <c r="D306" s="27"/>
      <c r="E306" s="28" t="n">
        <f aca="false">PRODUCT(J306+O306+T306)</f>
        <v>23</v>
      </c>
      <c r="F306" s="28" t="n">
        <f aca="false">PRODUCT(K306+P306+U306)</f>
        <v>8</v>
      </c>
      <c r="G306" s="28"/>
      <c r="H306" s="28" t="n">
        <f aca="false">PRODUCT(M306+R306+W306)</f>
        <v>15</v>
      </c>
      <c r="I306" s="29" t="n">
        <f aca="false">PRODUCT(F306/E306)</f>
        <v>0.347826086956522</v>
      </c>
      <c r="J306" s="28" t="n">
        <f aca="false">PRODUCT(K306+L306+M306)</f>
        <v>17</v>
      </c>
      <c r="K306" s="30" t="n">
        <v>4</v>
      </c>
      <c r="L306" s="30"/>
      <c r="M306" s="30" t="n">
        <v>13</v>
      </c>
      <c r="N306" s="29" t="n">
        <f aca="false">PRODUCT(K306/J306)</f>
        <v>0.235294117647059</v>
      </c>
      <c r="O306" s="30"/>
      <c r="P306" s="30"/>
      <c r="Q306" s="30"/>
      <c r="R306" s="30"/>
      <c r="S306" s="29"/>
      <c r="T306" s="28" t="n">
        <f aca="false">PRODUCT(U306+V306+W306)</f>
        <v>6</v>
      </c>
      <c r="U306" s="31" t="n">
        <v>4</v>
      </c>
      <c r="V306" s="31"/>
      <c r="W306" s="31" t="n">
        <v>2</v>
      </c>
      <c r="X306" s="42" t="n">
        <f aca="false">PRODUCT(U306/T306)</f>
        <v>0.666666666666667</v>
      </c>
      <c r="Y306" s="37"/>
      <c r="Z306" s="31"/>
      <c r="AA306" s="31"/>
      <c r="AB306" s="33"/>
      <c r="AC306" s="37"/>
      <c r="AD306" s="33"/>
      <c r="AE306" s="32" t="n">
        <v>0</v>
      </c>
      <c r="AF306" s="31" t="n">
        <v>0</v>
      </c>
      <c r="AG306" s="38" t="n">
        <v>0</v>
      </c>
      <c r="AH306" s="1" t="s">
        <v>145</v>
      </c>
      <c r="AI306" s="26" t="n">
        <f aca="false">PRODUCT(CH306)</f>
        <v>23.6666666666647</v>
      </c>
      <c r="AK306" s="3" t="n">
        <v>0.333333333333333</v>
      </c>
      <c r="AL306" s="3" t="n">
        <v>2</v>
      </c>
      <c r="AM306" s="3" t="n">
        <v>1</v>
      </c>
      <c r="AN306" s="3" t="n">
        <v>0</v>
      </c>
      <c r="AO306" s="3" t="n">
        <v>0</v>
      </c>
      <c r="AP306" s="3" t="n">
        <v>0.666666666666666</v>
      </c>
      <c r="AQ306" s="3" t="n">
        <v>4</v>
      </c>
      <c r="AR306" s="3" t="n">
        <v>2</v>
      </c>
      <c r="AS306" s="3" t="n">
        <v>0</v>
      </c>
      <c r="AT306" s="3" t="n">
        <v>0</v>
      </c>
      <c r="AU306" s="3" t="n">
        <v>0.333333333333</v>
      </c>
      <c r="AV306" s="3" t="n">
        <v>2</v>
      </c>
      <c r="AW306" s="3" t="n">
        <v>1</v>
      </c>
      <c r="AX306" s="3" t="n">
        <v>0</v>
      </c>
      <c r="AY306" s="3" t="n">
        <v>0</v>
      </c>
      <c r="AZ306" s="3" t="n">
        <v>25</v>
      </c>
      <c r="BA306" s="3" t="n">
        <v>25</v>
      </c>
      <c r="BB306" s="3" t="n">
        <v>25</v>
      </c>
      <c r="BC306" s="3" t="n">
        <v>25</v>
      </c>
      <c r="BD306" s="3" t="n">
        <v>15</v>
      </c>
      <c r="BE306" s="3" t="n">
        <v>10</v>
      </c>
      <c r="BF306" s="3" t="n">
        <v>25</v>
      </c>
      <c r="BG306" s="3" t="n">
        <v>20</v>
      </c>
      <c r="BH306" s="3" t="n">
        <v>15</v>
      </c>
      <c r="BI306" s="3"/>
      <c r="BJ306" s="6" t="n">
        <f aca="false">PRODUCT(J306*AK306)</f>
        <v>5.66666666666666</v>
      </c>
      <c r="BK306" s="6" t="n">
        <f aca="false">PRODUCT(K306*AL306)</f>
        <v>8</v>
      </c>
      <c r="BL306" s="6" t="n">
        <f aca="false">PRODUCT(L306*AM306)</f>
        <v>0</v>
      </c>
      <c r="BM306" s="6" t="n">
        <f aca="false">PRODUCT(M306*AN306)</f>
        <v>0</v>
      </c>
      <c r="BN306" s="6" t="n">
        <f aca="false">PRODUCT(N306*AO306)</f>
        <v>0</v>
      </c>
      <c r="BO306" s="6" t="n">
        <f aca="false">PRODUCT(O306*AP306)</f>
        <v>0</v>
      </c>
      <c r="BP306" s="6" t="n">
        <f aca="false">PRODUCT(P306*AQ306)</f>
        <v>0</v>
      </c>
      <c r="BQ306" s="6" t="n">
        <f aca="false">PRODUCT(Q306*AR306)</f>
        <v>0</v>
      </c>
      <c r="BR306" s="6" t="n">
        <f aca="false">PRODUCT(R306*AS306)</f>
        <v>0</v>
      </c>
      <c r="BS306" s="6" t="n">
        <f aca="false">PRODUCT(S306*AT306)</f>
        <v>0</v>
      </c>
      <c r="BT306" s="6" t="n">
        <f aca="false">PRODUCT(T306*AU306)</f>
        <v>1.999999999998</v>
      </c>
      <c r="BU306" s="6" t="n">
        <f aca="false">PRODUCT(U306*AV306)</f>
        <v>8</v>
      </c>
      <c r="BV306" s="6" t="n">
        <f aca="false">PRODUCT(V306*AW306)</f>
        <v>0</v>
      </c>
      <c r="BW306" s="6" t="n">
        <f aca="false">PRODUCT(W306*AX306)</f>
        <v>0</v>
      </c>
      <c r="BX306" s="6" t="n">
        <f aca="false">PRODUCT(X306*AY306)</f>
        <v>0</v>
      </c>
      <c r="BY306" s="6" t="n">
        <f aca="false">PRODUCT(Y306*AZ306)</f>
        <v>0</v>
      </c>
      <c r="BZ306" s="6" t="n">
        <f aca="false">PRODUCT(Z306*BA306)</f>
        <v>0</v>
      </c>
      <c r="CA306" s="6" t="n">
        <f aca="false">PRODUCT(AA306*BB306)</f>
        <v>0</v>
      </c>
      <c r="CB306" s="6" t="n">
        <f aca="false">PRODUCT(AB306*BC306)</f>
        <v>0</v>
      </c>
      <c r="CC306" s="6" t="n">
        <f aca="false">PRODUCT(AC306*BD306)</f>
        <v>0</v>
      </c>
      <c r="CD306" s="6" t="n">
        <f aca="false">PRODUCT(AD306*BE306)</f>
        <v>0</v>
      </c>
      <c r="CE306" s="6" t="n">
        <f aca="false">PRODUCT(AE306*BF306)</f>
        <v>0</v>
      </c>
      <c r="CF306" s="6" t="n">
        <f aca="false">PRODUCT(AF306*BG306)</f>
        <v>0</v>
      </c>
      <c r="CG306" s="6" t="n">
        <f aca="false">PRODUCT(AG306*BH306)</f>
        <v>0</v>
      </c>
      <c r="CH306" s="6" t="n">
        <f aca="false">SUM(BJ306:CG306)</f>
        <v>23.6666666666647</v>
      </c>
      <c r="CI306" s="5"/>
      <c r="CJ306" s="5"/>
      <c r="CK306" s="5"/>
    </row>
    <row r="307" customFormat="false" ht="15" hidden="false" customHeight="false" outlineLevel="0" collapsed="false">
      <c r="A307" s="25" t="n">
        <v>306</v>
      </c>
      <c r="B307" s="26" t="n">
        <f aca="false">PRODUCT(AI307)</f>
        <v>22.9999999999983</v>
      </c>
      <c r="C307" s="1" t="s">
        <v>488</v>
      </c>
      <c r="D307" s="27" t="n">
        <v>20485</v>
      </c>
      <c r="E307" s="28" t="n">
        <f aca="false">PRODUCT(J307+O307+T307)</f>
        <v>21</v>
      </c>
      <c r="F307" s="28" t="n">
        <f aca="false">PRODUCT(K307+P307+U307)</f>
        <v>8</v>
      </c>
      <c r="G307" s="28"/>
      <c r="H307" s="28" t="n">
        <f aca="false">PRODUCT(M307+R307+W307)</f>
        <v>13</v>
      </c>
      <c r="I307" s="29" t="n">
        <f aca="false">PRODUCT(F307/E307)</f>
        <v>0.380952380952381</v>
      </c>
      <c r="J307" s="28" t="n">
        <f aca="false">PRODUCT(K307+L307+M307)</f>
        <v>16</v>
      </c>
      <c r="K307" s="30" t="n">
        <v>5</v>
      </c>
      <c r="L307" s="30"/>
      <c r="M307" s="30" t="n">
        <v>11</v>
      </c>
      <c r="N307" s="29" t="n">
        <f aca="false">PRODUCT(K307/J307)</f>
        <v>0.3125</v>
      </c>
      <c r="O307" s="30"/>
      <c r="P307" s="30"/>
      <c r="Q307" s="30"/>
      <c r="R307" s="30"/>
      <c r="S307" s="29"/>
      <c r="T307" s="28" t="n">
        <f aca="false">PRODUCT(U307+V307+W307)</f>
        <v>5</v>
      </c>
      <c r="U307" s="31" t="n">
        <v>3</v>
      </c>
      <c r="V307" s="31"/>
      <c r="W307" s="31" t="n">
        <v>2</v>
      </c>
      <c r="X307" s="42" t="n">
        <f aca="false">PRODUCT(U307/T307)</f>
        <v>0.6</v>
      </c>
      <c r="Y307" s="37"/>
      <c r="Z307" s="31"/>
      <c r="AA307" s="31"/>
      <c r="AB307" s="33"/>
      <c r="AC307" s="37"/>
      <c r="AD307" s="33"/>
      <c r="AE307" s="32" t="n">
        <v>0</v>
      </c>
      <c r="AF307" s="31" t="n">
        <v>0</v>
      </c>
      <c r="AG307" s="38" t="n">
        <v>0</v>
      </c>
      <c r="AH307" s="1" t="s">
        <v>364</v>
      </c>
      <c r="AI307" s="26" t="n">
        <f aca="false">PRODUCT(CH307)</f>
        <v>22.9999999999983</v>
      </c>
      <c r="AK307" s="3" t="n">
        <v>0.333333333333333</v>
      </c>
      <c r="AL307" s="3" t="n">
        <v>2</v>
      </c>
      <c r="AM307" s="3" t="n">
        <v>1</v>
      </c>
      <c r="AN307" s="3" t="n">
        <v>0</v>
      </c>
      <c r="AO307" s="3" t="n">
        <v>0</v>
      </c>
      <c r="AP307" s="3" t="n">
        <v>0.666666666666666</v>
      </c>
      <c r="AQ307" s="3" t="n">
        <v>4</v>
      </c>
      <c r="AR307" s="3" t="n">
        <v>2</v>
      </c>
      <c r="AS307" s="3" t="n">
        <v>0</v>
      </c>
      <c r="AT307" s="3" t="n">
        <v>0</v>
      </c>
      <c r="AU307" s="3" t="n">
        <v>0.333333333333</v>
      </c>
      <c r="AV307" s="3" t="n">
        <v>2</v>
      </c>
      <c r="AW307" s="3" t="n">
        <v>1</v>
      </c>
      <c r="AX307" s="3" t="n">
        <v>0</v>
      </c>
      <c r="AY307" s="3" t="n">
        <v>0</v>
      </c>
      <c r="AZ307" s="3" t="n">
        <v>25</v>
      </c>
      <c r="BA307" s="3" t="n">
        <v>25</v>
      </c>
      <c r="BB307" s="3" t="n">
        <v>25</v>
      </c>
      <c r="BC307" s="3" t="n">
        <v>25</v>
      </c>
      <c r="BD307" s="3" t="n">
        <v>15</v>
      </c>
      <c r="BE307" s="3" t="n">
        <v>10</v>
      </c>
      <c r="BF307" s="3" t="n">
        <v>25</v>
      </c>
      <c r="BG307" s="3" t="n">
        <v>20</v>
      </c>
      <c r="BH307" s="3" t="n">
        <v>15</v>
      </c>
      <c r="BI307" s="3"/>
      <c r="BJ307" s="6" t="n">
        <f aca="false">PRODUCT(J307*AK307)</f>
        <v>5.33333333333333</v>
      </c>
      <c r="BK307" s="6" t="n">
        <f aca="false">PRODUCT(K307*AL307)</f>
        <v>10</v>
      </c>
      <c r="BL307" s="6" t="n">
        <f aca="false">PRODUCT(L307*AM307)</f>
        <v>0</v>
      </c>
      <c r="BM307" s="6" t="n">
        <f aca="false">PRODUCT(M307*AN307)</f>
        <v>0</v>
      </c>
      <c r="BN307" s="6" t="n">
        <f aca="false">PRODUCT(N307*AO307)</f>
        <v>0</v>
      </c>
      <c r="BO307" s="6" t="n">
        <f aca="false">PRODUCT(O307*AP307)</f>
        <v>0</v>
      </c>
      <c r="BP307" s="6" t="n">
        <f aca="false">PRODUCT(P307*AQ307)</f>
        <v>0</v>
      </c>
      <c r="BQ307" s="6" t="n">
        <f aca="false">PRODUCT(Q307*AR307)</f>
        <v>0</v>
      </c>
      <c r="BR307" s="6" t="n">
        <f aca="false">PRODUCT(R307*AS307)</f>
        <v>0</v>
      </c>
      <c r="BS307" s="6" t="n">
        <f aca="false">PRODUCT(S307*AT307)</f>
        <v>0</v>
      </c>
      <c r="BT307" s="6" t="n">
        <f aca="false">PRODUCT(T307*AU307)</f>
        <v>1.666666666665</v>
      </c>
      <c r="BU307" s="6" t="n">
        <f aca="false">PRODUCT(U307*AV307)</f>
        <v>6</v>
      </c>
      <c r="BV307" s="6" t="n">
        <f aca="false">PRODUCT(V307*AW307)</f>
        <v>0</v>
      </c>
      <c r="BW307" s="6" t="n">
        <f aca="false">PRODUCT(W307*AX307)</f>
        <v>0</v>
      </c>
      <c r="BX307" s="6" t="n">
        <f aca="false">PRODUCT(X307*AY307)</f>
        <v>0</v>
      </c>
      <c r="BY307" s="6" t="n">
        <f aca="false">PRODUCT(Y307*AZ307)</f>
        <v>0</v>
      </c>
      <c r="BZ307" s="6" t="n">
        <f aca="false">PRODUCT(Z307*BA307)</f>
        <v>0</v>
      </c>
      <c r="CA307" s="6" t="n">
        <f aca="false">PRODUCT(AA307*BB307)</f>
        <v>0</v>
      </c>
      <c r="CB307" s="6" t="n">
        <f aca="false">PRODUCT(AB307*BC307)</f>
        <v>0</v>
      </c>
      <c r="CC307" s="6" t="n">
        <f aca="false">PRODUCT(AC307*BD307)</f>
        <v>0</v>
      </c>
      <c r="CD307" s="6" t="n">
        <f aca="false">PRODUCT(AD307*BE307)</f>
        <v>0</v>
      </c>
      <c r="CE307" s="6" t="n">
        <f aca="false">PRODUCT(AE307*BF307)</f>
        <v>0</v>
      </c>
      <c r="CF307" s="6" t="n">
        <f aca="false">PRODUCT(AF307*BG307)</f>
        <v>0</v>
      </c>
      <c r="CG307" s="6" t="n">
        <f aca="false">PRODUCT(AG307*BH307)</f>
        <v>0</v>
      </c>
      <c r="CH307" s="6" t="n">
        <f aca="false">SUM(BJ307:CG307)</f>
        <v>22.9999999999983</v>
      </c>
      <c r="CI307" s="5"/>
      <c r="CJ307" s="5"/>
      <c r="CK307" s="5"/>
    </row>
    <row r="308" customFormat="false" ht="15" hidden="false" customHeight="false" outlineLevel="0" collapsed="false">
      <c r="A308" s="25" t="n">
        <v>307</v>
      </c>
      <c r="B308" s="26" t="n">
        <f aca="false">PRODUCT(AI308)</f>
        <v>21.999999999994</v>
      </c>
      <c r="C308" s="1" t="s">
        <v>489</v>
      </c>
      <c r="D308" s="27" t="n">
        <v>24240</v>
      </c>
      <c r="E308" s="28" t="n">
        <f aca="false">PRODUCT(J308+O308+T308)</f>
        <v>18</v>
      </c>
      <c r="F308" s="28" t="n">
        <f aca="false">PRODUCT(K308+P308+U308)</f>
        <v>7</v>
      </c>
      <c r="G308" s="28" t="n">
        <f aca="false">PRODUCT(L308+Q308+V308)</f>
        <v>2</v>
      </c>
      <c r="H308" s="28" t="n">
        <f aca="false">PRODUCT(M308+R308+W308)</f>
        <v>9</v>
      </c>
      <c r="I308" s="29" t="n">
        <f aca="false">PRODUCT(F308/E308)</f>
        <v>0.388888888888889</v>
      </c>
      <c r="J308" s="28"/>
      <c r="K308" s="30"/>
      <c r="L308" s="30"/>
      <c r="M308" s="30"/>
      <c r="N308" s="29"/>
      <c r="O308" s="30"/>
      <c r="P308" s="30"/>
      <c r="Q308" s="30"/>
      <c r="R308" s="30"/>
      <c r="S308" s="29"/>
      <c r="T308" s="31" t="n">
        <f aca="false">PRODUCT(U308+V308+W308)</f>
        <v>18</v>
      </c>
      <c r="U308" s="31" t="n">
        <v>7</v>
      </c>
      <c r="V308" s="31" t="n">
        <v>2</v>
      </c>
      <c r="W308" s="31" t="n">
        <v>9</v>
      </c>
      <c r="X308" s="42" t="n">
        <f aca="false">PRODUCT(U308/T308)</f>
        <v>0.388888888888889</v>
      </c>
      <c r="Y308" s="37"/>
      <c r="Z308" s="31"/>
      <c r="AA308" s="31"/>
      <c r="AB308" s="33"/>
      <c r="AC308" s="37"/>
      <c r="AD308" s="33"/>
      <c r="AE308" s="32" t="n">
        <v>0</v>
      </c>
      <c r="AF308" s="31" t="n">
        <v>0</v>
      </c>
      <c r="AG308" s="38" t="n">
        <v>0</v>
      </c>
      <c r="AH308" s="1" t="s">
        <v>246</v>
      </c>
      <c r="AI308" s="26" t="n">
        <f aca="false">PRODUCT(CH308)</f>
        <v>21.999999999994</v>
      </c>
      <c r="AK308" s="3" t="n">
        <v>0.333333333333333</v>
      </c>
      <c r="AL308" s="3" t="n">
        <v>2</v>
      </c>
      <c r="AM308" s="3" t="n">
        <v>1</v>
      </c>
      <c r="AN308" s="3" t="n">
        <v>0</v>
      </c>
      <c r="AO308" s="3" t="n">
        <v>0</v>
      </c>
      <c r="AP308" s="3" t="n">
        <v>0.666666666666666</v>
      </c>
      <c r="AQ308" s="3" t="n">
        <v>4</v>
      </c>
      <c r="AR308" s="3" t="n">
        <v>2</v>
      </c>
      <c r="AS308" s="3" t="n">
        <v>0</v>
      </c>
      <c r="AT308" s="3" t="n">
        <v>0</v>
      </c>
      <c r="AU308" s="3" t="n">
        <v>0.333333333333</v>
      </c>
      <c r="AV308" s="3" t="n">
        <v>2</v>
      </c>
      <c r="AW308" s="3" t="n">
        <v>1</v>
      </c>
      <c r="AX308" s="3" t="n">
        <v>0</v>
      </c>
      <c r="AY308" s="3" t="n">
        <v>0</v>
      </c>
      <c r="AZ308" s="3" t="n">
        <v>25</v>
      </c>
      <c r="BA308" s="3" t="n">
        <v>25</v>
      </c>
      <c r="BB308" s="3" t="n">
        <v>25</v>
      </c>
      <c r="BC308" s="3" t="n">
        <v>25</v>
      </c>
      <c r="BD308" s="3" t="n">
        <v>15</v>
      </c>
      <c r="BE308" s="3" t="n">
        <v>10</v>
      </c>
      <c r="BF308" s="3" t="n">
        <v>25</v>
      </c>
      <c r="BG308" s="3" t="n">
        <v>20</v>
      </c>
      <c r="BH308" s="3" t="n">
        <v>15</v>
      </c>
      <c r="BI308" s="3"/>
      <c r="BJ308" s="6" t="n">
        <f aca="false">PRODUCT(J308*AK308)</f>
        <v>0</v>
      </c>
      <c r="BK308" s="6" t="n">
        <f aca="false">PRODUCT(K308*AL308)</f>
        <v>0</v>
      </c>
      <c r="BL308" s="6" t="n">
        <f aca="false">PRODUCT(L308*AM308)</f>
        <v>0</v>
      </c>
      <c r="BM308" s="6" t="n">
        <f aca="false">PRODUCT(M308*AN308)</f>
        <v>0</v>
      </c>
      <c r="BN308" s="6" t="n">
        <f aca="false">PRODUCT(N308*AO308)</f>
        <v>0</v>
      </c>
      <c r="BO308" s="6" t="n">
        <f aca="false">PRODUCT(O308*AP308)</f>
        <v>0</v>
      </c>
      <c r="BP308" s="6" t="n">
        <f aca="false">PRODUCT(P308*AQ308)</f>
        <v>0</v>
      </c>
      <c r="BQ308" s="6" t="n">
        <f aca="false">PRODUCT(Q308*AR308)</f>
        <v>0</v>
      </c>
      <c r="BR308" s="6" t="n">
        <f aca="false">PRODUCT(R308*AS308)</f>
        <v>0</v>
      </c>
      <c r="BS308" s="6" t="n">
        <f aca="false">PRODUCT(S308*AT308)</f>
        <v>0</v>
      </c>
      <c r="BT308" s="6" t="n">
        <f aca="false">PRODUCT(T308*AU308)</f>
        <v>5.999999999994</v>
      </c>
      <c r="BU308" s="6" t="n">
        <f aca="false">PRODUCT(U308*AV308)</f>
        <v>14</v>
      </c>
      <c r="BV308" s="6" t="n">
        <f aca="false">PRODUCT(V308*AW308)</f>
        <v>2</v>
      </c>
      <c r="BW308" s="6" t="n">
        <f aca="false">PRODUCT(W308*AX308)</f>
        <v>0</v>
      </c>
      <c r="BX308" s="6" t="n">
        <f aca="false">PRODUCT(X308*AY308)</f>
        <v>0</v>
      </c>
      <c r="BY308" s="6" t="n">
        <f aca="false">PRODUCT(Y308*AZ308)</f>
        <v>0</v>
      </c>
      <c r="BZ308" s="6" t="n">
        <f aca="false">PRODUCT(Z308*BA308)</f>
        <v>0</v>
      </c>
      <c r="CA308" s="6" t="n">
        <f aca="false">PRODUCT(AA308*BB308)</f>
        <v>0</v>
      </c>
      <c r="CB308" s="6" t="n">
        <f aca="false">PRODUCT(AB308*BC308)</f>
        <v>0</v>
      </c>
      <c r="CC308" s="6" t="n">
        <f aca="false">PRODUCT(AC308*BD308)</f>
        <v>0</v>
      </c>
      <c r="CD308" s="6" t="n">
        <f aca="false">PRODUCT(AD308*BE308)</f>
        <v>0</v>
      </c>
      <c r="CE308" s="6" t="n">
        <f aca="false">PRODUCT(AE308*BF308)</f>
        <v>0</v>
      </c>
      <c r="CF308" s="6" t="n">
        <f aca="false">PRODUCT(AF308*BG308)</f>
        <v>0</v>
      </c>
      <c r="CG308" s="6" t="n">
        <f aca="false">PRODUCT(AG308*BH308)</f>
        <v>0</v>
      </c>
      <c r="CH308" s="6" t="n">
        <f aca="false">SUM(BJ308:CG308)</f>
        <v>21.999999999994</v>
      </c>
      <c r="CI308" s="5"/>
      <c r="CJ308" s="5"/>
      <c r="CK308" s="5"/>
    </row>
    <row r="309" customFormat="false" ht="15" hidden="false" customHeight="false" outlineLevel="0" collapsed="false">
      <c r="A309" s="25" t="n">
        <v>308</v>
      </c>
      <c r="B309" s="26" t="n">
        <f aca="false">PRODUCT(AI309)</f>
        <v>21.6666666666643</v>
      </c>
      <c r="C309" s="1" t="s">
        <v>490</v>
      </c>
      <c r="D309" s="27" t="n">
        <v>26314</v>
      </c>
      <c r="E309" s="28" t="n">
        <f aca="false">PRODUCT(J309+O309+T309)</f>
        <v>35</v>
      </c>
      <c r="F309" s="28" t="n">
        <f aca="false">PRODUCT(K309+P309+U309)</f>
        <v>5</v>
      </c>
      <c r="G309" s="28"/>
      <c r="H309" s="28" t="n">
        <f aca="false">PRODUCT(M309+R309+W309)</f>
        <v>30</v>
      </c>
      <c r="I309" s="29" t="n">
        <f aca="false">PRODUCT(F309/E309)</f>
        <v>0.142857142857143</v>
      </c>
      <c r="J309" s="28" t="n">
        <f aca="false">PRODUCT(K309+L309+M309)</f>
        <v>28</v>
      </c>
      <c r="K309" s="30" t="n">
        <v>5</v>
      </c>
      <c r="L309" s="30"/>
      <c r="M309" s="30" t="n">
        <v>23</v>
      </c>
      <c r="N309" s="29" t="n">
        <f aca="false">PRODUCT(K309/J309)</f>
        <v>0.178571428571429</v>
      </c>
      <c r="O309" s="30"/>
      <c r="P309" s="30"/>
      <c r="Q309" s="30"/>
      <c r="R309" s="30"/>
      <c r="S309" s="29"/>
      <c r="T309" s="31" t="n">
        <f aca="false">PRODUCT(U309+V309+W309)</f>
        <v>7</v>
      </c>
      <c r="U309" s="31" t="n">
        <v>0</v>
      </c>
      <c r="V309" s="31"/>
      <c r="W309" s="31" t="n">
        <v>7</v>
      </c>
      <c r="X309" s="42" t="n">
        <f aca="false">PRODUCT(U309/T309)</f>
        <v>0</v>
      </c>
      <c r="Y309" s="37"/>
      <c r="Z309" s="31"/>
      <c r="AA309" s="31"/>
      <c r="AB309" s="33"/>
      <c r="AC309" s="37"/>
      <c r="AD309" s="33"/>
      <c r="AE309" s="32" t="n">
        <v>0</v>
      </c>
      <c r="AF309" s="31" t="n">
        <v>0</v>
      </c>
      <c r="AG309" s="38" t="n">
        <v>0</v>
      </c>
      <c r="AH309" s="1" t="s">
        <v>246</v>
      </c>
      <c r="AI309" s="26" t="n">
        <f aca="false">PRODUCT(CH309)</f>
        <v>21.6666666666643</v>
      </c>
      <c r="AK309" s="3" t="n">
        <v>0.333333333333333</v>
      </c>
      <c r="AL309" s="3" t="n">
        <v>2</v>
      </c>
      <c r="AM309" s="3" t="n">
        <v>1</v>
      </c>
      <c r="AN309" s="3" t="n">
        <v>0</v>
      </c>
      <c r="AO309" s="3" t="n">
        <v>0</v>
      </c>
      <c r="AP309" s="3" t="n">
        <v>0.666666666666666</v>
      </c>
      <c r="AQ309" s="3" t="n">
        <v>4</v>
      </c>
      <c r="AR309" s="3" t="n">
        <v>2</v>
      </c>
      <c r="AS309" s="3" t="n">
        <v>0</v>
      </c>
      <c r="AT309" s="3" t="n">
        <v>0</v>
      </c>
      <c r="AU309" s="3" t="n">
        <v>0.333333333333</v>
      </c>
      <c r="AV309" s="3" t="n">
        <v>2</v>
      </c>
      <c r="AW309" s="3" t="n">
        <v>1</v>
      </c>
      <c r="AX309" s="3" t="n">
        <v>0</v>
      </c>
      <c r="AY309" s="3" t="n">
        <v>0</v>
      </c>
      <c r="AZ309" s="3" t="n">
        <v>25</v>
      </c>
      <c r="BA309" s="3" t="n">
        <v>25</v>
      </c>
      <c r="BB309" s="3" t="n">
        <v>25</v>
      </c>
      <c r="BC309" s="3" t="n">
        <v>25</v>
      </c>
      <c r="BD309" s="3" t="n">
        <v>15</v>
      </c>
      <c r="BE309" s="3" t="n">
        <v>10</v>
      </c>
      <c r="BF309" s="3" t="n">
        <v>25</v>
      </c>
      <c r="BG309" s="3" t="n">
        <v>20</v>
      </c>
      <c r="BH309" s="3" t="n">
        <v>15</v>
      </c>
      <c r="BI309" s="3"/>
      <c r="BJ309" s="6" t="n">
        <f aca="false">PRODUCT(J309*AK309)</f>
        <v>9.33333333333332</v>
      </c>
      <c r="BK309" s="6" t="n">
        <f aca="false">PRODUCT(K309*AL309)</f>
        <v>10</v>
      </c>
      <c r="BL309" s="6" t="n">
        <f aca="false">PRODUCT(L309*AM309)</f>
        <v>0</v>
      </c>
      <c r="BM309" s="6" t="n">
        <f aca="false">PRODUCT(M309*AN309)</f>
        <v>0</v>
      </c>
      <c r="BN309" s="6" t="n">
        <f aca="false">PRODUCT(N309*AO309)</f>
        <v>0</v>
      </c>
      <c r="BO309" s="6" t="n">
        <f aca="false">PRODUCT(O309*AP309)</f>
        <v>0</v>
      </c>
      <c r="BP309" s="6" t="n">
        <f aca="false">PRODUCT(P309*AQ309)</f>
        <v>0</v>
      </c>
      <c r="BQ309" s="6" t="n">
        <f aca="false">PRODUCT(Q309*AR309)</f>
        <v>0</v>
      </c>
      <c r="BR309" s="6" t="n">
        <f aca="false">PRODUCT(R309*AS309)</f>
        <v>0</v>
      </c>
      <c r="BS309" s="6" t="n">
        <f aca="false">PRODUCT(S309*AT309)</f>
        <v>0</v>
      </c>
      <c r="BT309" s="6" t="n">
        <f aca="false">PRODUCT(T309*AU309)</f>
        <v>2.333333333331</v>
      </c>
      <c r="BU309" s="6" t="n">
        <f aca="false">PRODUCT(U309*AV309)</f>
        <v>0</v>
      </c>
      <c r="BV309" s="6" t="n">
        <f aca="false">PRODUCT(V309*AW309)</f>
        <v>0</v>
      </c>
      <c r="BW309" s="6" t="n">
        <f aca="false">PRODUCT(W309*AX309)</f>
        <v>0</v>
      </c>
      <c r="BX309" s="6" t="n">
        <f aca="false">PRODUCT(X309*AY309)</f>
        <v>0</v>
      </c>
      <c r="BY309" s="6" t="n">
        <f aca="false">PRODUCT(Y309*AZ309)</f>
        <v>0</v>
      </c>
      <c r="BZ309" s="6" t="n">
        <f aca="false">PRODUCT(Z309*BA309)</f>
        <v>0</v>
      </c>
      <c r="CA309" s="6" t="n">
        <f aca="false">PRODUCT(AA309*BB309)</f>
        <v>0</v>
      </c>
      <c r="CB309" s="6" t="n">
        <f aca="false">PRODUCT(AB309*BC309)</f>
        <v>0</v>
      </c>
      <c r="CC309" s="6" t="n">
        <f aca="false">PRODUCT(AC309*BD309)</f>
        <v>0</v>
      </c>
      <c r="CD309" s="6" t="n">
        <f aca="false">PRODUCT(AD309*BE309)</f>
        <v>0</v>
      </c>
      <c r="CE309" s="6" t="n">
        <f aca="false">PRODUCT(AE309*BF309)</f>
        <v>0</v>
      </c>
      <c r="CF309" s="6" t="n">
        <f aca="false">PRODUCT(AF309*BG309)</f>
        <v>0</v>
      </c>
      <c r="CG309" s="6" t="n">
        <f aca="false">PRODUCT(AG309*BH309)</f>
        <v>0</v>
      </c>
      <c r="CH309" s="6" t="n">
        <f aca="false">SUM(BJ309:CG309)</f>
        <v>21.6666666666643</v>
      </c>
      <c r="CI309" s="5"/>
      <c r="CJ309" s="5"/>
      <c r="CK309" s="5"/>
    </row>
    <row r="310" customFormat="false" ht="15" hidden="false" customHeight="false" outlineLevel="0" collapsed="false">
      <c r="A310" s="25" t="n">
        <v>309</v>
      </c>
      <c r="B310" s="26" t="n">
        <f aca="false">PRODUCT(AI310)</f>
        <v>20.3333333333333</v>
      </c>
      <c r="C310" s="1" t="s">
        <v>491</v>
      </c>
      <c r="D310" s="27" t="n">
        <v>15051</v>
      </c>
      <c r="E310" s="28" t="n">
        <f aca="false">PRODUCT(J310+O310+T310)</f>
        <v>22</v>
      </c>
      <c r="F310" s="28" t="n">
        <f aca="false">PRODUCT(K310+P310+U310)</f>
        <v>6</v>
      </c>
      <c r="G310" s="28" t="n">
        <f aca="false">PRODUCT(L310+Q310+V310)</f>
        <v>1</v>
      </c>
      <c r="H310" s="28" t="n">
        <f aca="false">PRODUCT(M310+R310+W310)</f>
        <v>15</v>
      </c>
      <c r="I310" s="29" t="n">
        <f aca="false">PRODUCT(F310/E310)</f>
        <v>0.272727272727273</v>
      </c>
      <c r="J310" s="28" t="n">
        <f aca="false">PRODUCT(K310+L310+M310)</f>
        <v>22</v>
      </c>
      <c r="K310" s="30" t="n">
        <v>6</v>
      </c>
      <c r="L310" s="30" t="n">
        <v>1</v>
      </c>
      <c r="M310" s="30" t="n">
        <v>15</v>
      </c>
      <c r="N310" s="29" t="n">
        <f aca="false">PRODUCT(K310/J310)</f>
        <v>0.272727272727273</v>
      </c>
      <c r="O310" s="30"/>
      <c r="P310" s="30"/>
      <c r="Q310" s="30"/>
      <c r="R310" s="30"/>
      <c r="S310" s="35"/>
      <c r="T310" s="31"/>
      <c r="U310" s="31"/>
      <c r="V310" s="31"/>
      <c r="W310" s="31"/>
      <c r="X310" s="38"/>
      <c r="Y310" s="37"/>
      <c r="Z310" s="31"/>
      <c r="AA310" s="31"/>
      <c r="AB310" s="33"/>
      <c r="AC310" s="37"/>
      <c r="AD310" s="33"/>
      <c r="AE310" s="32" t="n">
        <v>0</v>
      </c>
      <c r="AF310" s="31" t="n">
        <v>0</v>
      </c>
      <c r="AG310" s="38" t="n">
        <v>0</v>
      </c>
      <c r="AH310" s="1" t="s">
        <v>492</v>
      </c>
      <c r="AI310" s="26" t="n">
        <f aca="false">PRODUCT(CH310)</f>
        <v>20.3333333333333</v>
      </c>
      <c r="AK310" s="3" t="n">
        <v>0.333333333333333</v>
      </c>
      <c r="AL310" s="3" t="n">
        <v>2</v>
      </c>
      <c r="AM310" s="3" t="n">
        <v>1</v>
      </c>
      <c r="AN310" s="3" t="n">
        <v>0</v>
      </c>
      <c r="AO310" s="3" t="n">
        <v>0</v>
      </c>
      <c r="AP310" s="3" t="n">
        <v>0.666666666666666</v>
      </c>
      <c r="AQ310" s="3" t="n">
        <v>4</v>
      </c>
      <c r="AR310" s="3" t="n">
        <v>2</v>
      </c>
      <c r="AS310" s="3" t="n">
        <v>0</v>
      </c>
      <c r="AT310" s="3" t="n">
        <v>0</v>
      </c>
      <c r="AU310" s="3" t="n">
        <v>0.333333333333</v>
      </c>
      <c r="AV310" s="3" t="n">
        <v>2</v>
      </c>
      <c r="AW310" s="3" t="n">
        <v>1</v>
      </c>
      <c r="AX310" s="3" t="n">
        <v>0</v>
      </c>
      <c r="AY310" s="3" t="n">
        <v>0</v>
      </c>
      <c r="AZ310" s="3" t="n">
        <v>25</v>
      </c>
      <c r="BA310" s="3" t="n">
        <v>25</v>
      </c>
      <c r="BB310" s="3" t="n">
        <v>25</v>
      </c>
      <c r="BC310" s="3" t="n">
        <v>25</v>
      </c>
      <c r="BD310" s="3" t="n">
        <v>15</v>
      </c>
      <c r="BE310" s="3" t="n">
        <v>10</v>
      </c>
      <c r="BF310" s="3" t="n">
        <v>25</v>
      </c>
      <c r="BG310" s="3" t="n">
        <v>20</v>
      </c>
      <c r="BH310" s="3" t="n">
        <v>15</v>
      </c>
      <c r="BI310" s="3"/>
      <c r="BJ310" s="6" t="n">
        <f aca="false">PRODUCT(J310*AK310)</f>
        <v>7.33333333333333</v>
      </c>
      <c r="BK310" s="6" t="n">
        <f aca="false">PRODUCT(K310*AL310)</f>
        <v>12</v>
      </c>
      <c r="BL310" s="6" t="n">
        <f aca="false">PRODUCT(L310*AM310)</f>
        <v>1</v>
      </c>
      <c r="BM310" s="6" t="n">
        <f aca="false">PRODUCT(M310*AN310)</f>
        <v>0</v>
      </c>
      <c r="BN310" s="6" t="n">
        <f aca="false">PRODUCT(N310*AO310)</f>
        <v>0</v>
      </c>
      <c r="BO310" s="6" t="n">
        <f aca="false">PRODUCT(O310*AP310)</f>
        <v>0</v>
      </c>
      <c r="BP310" s="6" t="n">
        <f aca="false">PRODUCT(P310*AQ310)</f>
        <v>0</v>
      </c>
      <c r="BQ310" s="6" t="n">
        <f aca="false">PRODUCT(Q310*AR310)</f>
        <v>0</v>
      </c>
      <c r="BR310" s="6" t="n">
        <f aca="false">PRODUCT(R310*AS310)</f>
        <v>0</v>
      </c>
      <c r="BS310" s="6" t="n">
        <f aca="false">PRODUCT(S310*AT310)</f>
        <v>0</v>
      </c>
      <c r="BT310" s="6" t="n">
        <f aca="false">PRODUCT(T310*AU310)</f>
        <v>0</v>
      </c>
      <c r="BU310" s="6" t="n">
        <f aca="false">PRODUCT(U310*AV310)</f>
        <v>0</v>
      </c>
      <c r="BV310" s="6" t="n">
        <f aca="false">PRODUCT(V310*AW310)</f>
        <v>0</v>
      </c>
      <c r="BW310" s="6" t="n">
        <f aca="false">PRODUCT(W310*AX310)</f>
        <v>0</v>
      </c>
      <c r="BX310" s="6" t="n">
        <f aca="false">PRODUCT(X310*AY310)</f>
        <v>0</v>
      </c>
      <c r="BY310" s="6" t="n">
        <f aca="false">PRODUCT(Y310*AZ310)</f>
        <v>0</v>
      </c>
      <c r="BZ310" s="6" t="n">
        <f aca="false">PRODUCT(Z310*BA310)</f>
        <v>0</v>
      </c>
      <c r="CA310" s="6" t="n">
        <f aca="false">PRODUCT(AA310*BB310)</f>
        <v>0</v>
      </c>
      <c r="CB310" s="6" t="n">
        <f aca="false">PRODUCT(AB310*BC310)</f>
        <v>0</v>
      </c>
      <c r="CC310" s="6" t="n">
        <f aca="false">PRODUCT(AC310*BD310)</f>
        <v>0</v>
      </c>
      <c r="CD310" s="6" t="n">
        <f aca="false">PRODUCT(AD310*BE310)</f>
        <v>0</v>
      </c>
      <c r="CE310" s="6" t="n">
        <f aca="false">PRODUCT(AE310*BF310)</f>
        <v>0</v>
      </c>
      <c r="CF310" s="6" t="n">
        <f aca="false">PRODUCT(AF310*BG310)</f>
        <v>0</v>
      </c>
      <c r="CG310" s="6" t="n">
        <f aca="false">PRODUCT(AG310*BH310)</f>
        <v>0</v>
      </c>
      <c r="CH310" s="6" t="n">
        <f aca="false">SUM(BJ310:CG310)</f>
        <v>20.3333333333333</v>
      </c>
      <c r="CI310" s="5"/>
      <c r="CJ310" s="5"/>
      <c r="CK310" s="5"/>
    </row>
    <row r="311" customFormat="false" ht="15" hidden="false" customHeight="false" outlineLevel="0" collapsed="false">
      <c r="A311" s="25" t="n">
        <v>310</v>
      </c>
      <c r="B311" s="26" t="n">
        <f aca="false">PRODUCT(AI311)</f>
        <v>20.3333333333313</v>
      </c>
      <c r="C311" s="1" t="s">
        <v>493</v>
      </c>
      <c r="D311" s="27" t="n">
        <v>12502</v>
      </c>
      <c r="E311" s="28" t="n">
        <f aca="false">PRODUCT(J311+O311+T311)</f>
        <v>28</v>
      </c>
      <c r="F311" s="28" t="n">
        <f aca="false">PRODUCT(K311+P311+U311)</f>
        <v>5</v>
      </c>
      <c r="G311" s="28" t="n">
        <f aca="false">PRODUCT(L311+Q311+V311)</f>
        <v>1</v>
      </c>
      <c r="H311" s="28" t="n">
        <f aca="false">PRODUCT(M311+R311+W311)</f>
        <v>22</v>
      </c>
      <c r="I311" s="29" t="n">
        <f aca="false">PRODUCT(F311/E311)</f>
        <v>0.178571428571429</v>
      </c>
      <c r="J311" s="28" t="n">
        <f aca="false">PRODUCT(K311+L311+M311)</f>
        <v>22</v>
      </c>
      <c r="K311" s="30" t="n">
        <v>2</v>
      </c>
      <c r="L311" s="30" t="n">
        <v>1</v>
      </c>
      <c r="M311" s="30" t="n">
        <v>19</v>
      </c>
      <c r="N311" s="29" t="n">
        <f aca="false">PRODUCT(K311/J311)</f>
        <v>0.0909090909090909</v>
      </c>
      <c r="O311" s="30"/>
      <c r="P311" s="30"/>
      <c r="Q311" s="30"/>
      <c r="R311" s="30"/>
      <c r="S311" s="29"/>
      <c r="T311" s="28" t="n">
        <f aca="false">PRODUCT(U311+V311+W311)</f>
        <v>6</v>
      </c>
      <c r="U311" s="31" t="n">
        <v>3</v>
      </c>
      <c r="V311" s="31"/>
      <c r="W311" s="31" t="n">
        <v>3</v>
      </c>
      <c r="X311" s="42" t="n">
        <f aca="false">PRODUCT(U311/T311)</f>
        <v>0.5</v>
      </c>
      <c r="Y311" s="37"/>
      <c r="Z311" s="31"/>
      <c r="AA311" s="31"/>
      <c r="AB311" s="36"/>
      <c r="AC311" s="37"/>
      <c r="AD311" s="33"/>
      <c r="AE311" s="32" t="n">
        <v>0</v>
      </c>
      <c r="AF311" s="31" t="n">
        <v>0</v>
      </c>
      <c r="AG311" s="38" t="n">
        <v>0</v>
      </c>
      <c r="AH311" s="1" t="s">
        <v>494</v>
      </c>
      <c r="AI311" s="26" t="n">
        <f aca="false">PRODUCT(CH311)</f>
        <v>20.3333333333313</v>
      </c>
      <c r="AK311" s="3" t="n">
        <v>0.333333333333333</v>
      </c>
      <c r="AL311" s="3" t="n">
        <v>2</v>
      </c>
      <c r="AM311" s="3" t="n">
        <v>1</v>
      </c>
      <c r="AN311" s="3" t="n">
        <v>0</v>
      </c>
      <c r="AO311" s="3" t="n">
        <v>0</v>
      </c>
      <c r="AP311" s="3" t="n">
        <v>0.666666666666666</v>
      </c>
      <c r="AQ311" s="3" t="n">
        <v>4</v>
      </c>
      <c r="AR311" s="3" t="n">
        <v>2</v>
      </c>
      <c r="AS311" s="3" t="n">
        <v>0</v>
      </c>
      <c r="AT311" s="3" t="n">
        <v>0</v>
      </c>
      <c r="AU311" s="3" t="n">
        <v>0.333333333333</v>
      </c>
      <c r="AV311" s="3" t="n">
        <v>2</v>
      </c>
      <c r="AW311" s="3" t="n">
        <v>1</v>
      </c>
      <c r="AX311" s="3" t="n">
        <v>0</v>
      </c>
      <c r="AY311" s="3" t="n">
        <v>0</v>
      </c>
      <c r="AZ311" s="3" t="n">
        <v>25</v>
      </c>
      <c r="BA311" s="3" t="n">
        <v>25</v>
      </c>
      <c r="BB311" s="3" t="n">
        <v>25</v>
      </c>
      <c r="BC311" s="3" t="n">
        <v>25</v>
      </c>
      <c r="BD311" s="3" t="n">
        <v>15</v>
      </c>
      <c r="BE311" s="3" t="n">
        <v>10</v>
      </c>
      <c r="BF311" s="3" t="n">
        <v>25</v>
      </c>
      <c r="BG311" s="3" t="n">
        <v>20</v>
      </c>
      <c r="BH311" s="3" t="n">
        <v>15</v>
      </c>
      <c r="BI311" s="3"/>
      <c r="BJ311" s="6" t="n">
        <f aca="false">PRODUCT(J311*AK311)</f>
        <v>7.33333333333333</v>
      </c>
      <c r="BK311" s="6" t="n">
        <f aca="false">PRODUCT(K311*AL311)</f>
        <v>4</v>
      </c>
      <c r="BL311" s="6" t="n">
        <f aca="false">PRODUCT(L311*AM311)</f>
        <v>1</v>
      </c>
      <c r="BM311" s="6" t="n">
        <f aca="false">PRODUCT(M311*AN311)</f>
        <v>0</v>
      </c>
      <c r="BN311" s="6" t="n">
        <f aca="false">PRODUCT(N311*AO311)</f>
        <v>0</v>
      </c>
      <c r="BO311" s="6" t="n">
        <f aca="false">PRODUCT(O311*AP311)</f>
        <v>0</v>
      </c>
      <c r="BP311" s="6" t="n">
        <f aca="false">PRODUCT(P311*AQ311)</f>
        <v>0</v>
      </c>
      <c r="BQ311" s="6" t="n">
        <f aca="false">PRODUCT(Q311*AR311)</f>
        <v>0</v>
      </c>
      <c r="BR311" s="6" t="n">
        <f aca="false">PRODUCT(R311*AS311)</f>
        <v>0</v>
      </c>
      <c r="BS311" s="6" t="n">
        <f aca="false">PRODUCT(S311*AT311)</f>
        <v>0</v>
      </c>
      <c r="BT311" s="6" t="n">
        <f aca="false">PRODUCT(T311*AU311)</f>
        <v>1.999999999998</v>
      </c>
      <c r="BU311" s="6" t="n">
        <f aca="false">PRODUCT(U311*AV311)</f>
        <v>6</v>
      </c>
      <c r="BV311" s="6" t="n">
        <f aca="false">PRODUCT(V311*AW311)</f>
        <v>0</v>
      </c>
      <c r="BW311" s="6" t="n">
        <f aca="false">PRODUCT(W311*AX311)</f>
        <v>0</v>
      </c>
      <c r="BX311" s="6" t="n">
        <f aca="false">PRODUCT(X311*AY311)</f>
        <v>0</v>
      </c>
      <c r="BY311" s="6" t="n">
        <f aca="false">PRODUCT(Y311*AZ311)</f>
        <v>0</v>
      </c>
      <c r="BZ311" s="6" t="n">
        <f aca="false">PRODUCT(Z311*BA311)</f>
        <v>0</v>
      </c>
      <c r="CA311" s="6" t="n">
        <f aca="false">PRODUCT(AA311*BB311)</f>
        <v>0</v>
      </c>
      <c r="CB311" s="6" t="n">
        <f aca="false">PRODUCT(AB311*BC311)</f>
        <v>0</v>
      </c>
      <c r="CC311" s="6" t="n">
        <f aca="false">PRODUCT(AC311*BD311)</f>
        <v>0</v>
      </c>
      <c r="CD311" s="6" t="n">
        <f aca="false">PRODUCT(AD311*BE311)</f>
        <v>0</v>
      </c>
      <c r="CE311" s="6" t="n">
        <f aca="false">PRODUCT(AE311*BF311)</f>
        <v>0</v>
      </c>
      <c r="CF311" s="6" t="n">
        <f aca="false">PRODUCT(AF311*BG311)</f>
        <v>0</v>
      </c>
      <c r="CG311" s="6" t="n">
        <f aca="false">PRODUCT(AG311*BH311)</f>
        <v>0</v>
      </c>
      <c r="CH311" s="6" t="n">
        <f aca="false">SUM(BJ311:CG311)</f>
        <v>20.3333333333313</v>
      </c>
      <c r="CI311" s="5"/>
      <c r="CJ311" s="5"/>
      <c r="CK311" s="5"/>
    </row>
    <row r="312" customFormat="false" ht="15" hidden="false" customHeight="false" outlineLevel="0" collapsed="false">
      <c r="A312" s="25" t="n">
        <v>311</v>
      </c>
      <c r="B312" s="26" t="n">
        <f aca="false">PRODUCT(AI312)</f>
        <v>20</v>
      </c>
      <c r="C312" s="1" t="s">
        <v>495</v>
      </c>
      <c r="D312" s="27" t="n">
        <v>28322</v>
      </c>
      <c r="E312" s="28" t="n">
        <f aca="false">PRODUCT(J312+O312+T312)</f>
        <v>24</v>
      </c>
      <c r="F312" s="28" t="n">
        <f aca="false">PRODUCT(K312+P312+U312)</f>
        <v>6</v>
      </c>
      <c r="G312" s="28"/>
      <c r="H312" s="28" t="n">
        <f aca="false">PRODUCT(M312+R312+W312)</f>
        <v>18</v>
      </c>
      <c r="I312" s="29" t="n">
        <f aca="false">PRODUCT(F312/E312)</f>
        <v>0.25</v>
      </c>
      <c r="J312" s="28" t="n">
        <f aca="false">PRODUCT(K312+L312+M312)</f>
        <v>24</v>
      </c>
      <c r="K312" s="30" t="n">
        <v>6</v>
      </c>
      <c r="L312" s="30"/>
      <c r="M312" s="30" t="n">
        <v>18</v>
      </c>
      <c r="N312" s="29" t="n">
        <f aca="false">PRODUCT(K312/J312)</f>
        <v>0.25</v>
      </c>
      <c r="O312" s="30"/>
      <c r="P312" s="30"/>
      <c r="Q312" s="30"/>
      <c r="R312" s="30"/>
      <c r="S312" s="35"/>
      <c r="T312" s="28"/>
      <c r="U312" s="31"/>
      <c r="V312" s="31"/>
      <c r="W312" s="31"/>
      <c r="X312" s="38"/>
      <c r="Y312" s="37"/>
      <c r="Z312" s="31"/>
      <c r="AA312" s="31"/>
      <c r="AB312" s="33"/>
      <c r="AC312" s="37"/>
      <c r="AD312" s="33"/>
      <c r="AE312" s="32" t="n">
        <v>0</v>
      </c>
      <c r="AF312" s="31" t="n">
        <v>0</v>
      </c>
      <c r="AG312" s="38" t="n">
        <v>0</v>
      </c>
      <c r="AH312" s="1" t="s">
        <v>496</v>
      </c>
      <c r="AI312" s="26" t="n">
        <f aca="false">PRODUCT(CH312)</f>
        <v>20</v>
      </c>
      <c r="AK312" s="3" t="n">
        <v>0.333333333333333</v>
      </c>
      <c r="AL312" s="3" t="n">
        <v>2</v>
      </c>
      <c r="AM312" s="3" t="n">
        <v>1</v>
      </c>
      <c r="AN312" s="3" t="n">
        <v>0</v>
      </c>
      <c r="AO312" s="3" t="n">
        <v>0</v>
      </c>
      <c r="AP312" s="3" t="n">
        <v>0.666666666666666</v>
      </c>
      <c r="AQ312" s="3" t="n">
        <v>4</v>
      </c>
      <c r="AR312" s="3" t="n">
        <v>2</v>
      </c>
      <c r="AS312" s="3" t="n">
        <v>0</v>
      </c>
      <c r="AT312" s="3" t="n">
        <v>0</v>
      </c>
      <c r="AU312" s="3" t="n">
        <v>0.333333333333</v>
      </c>
      <c r="AV312" s="3" t="n">
        <v>2</v>
      </c>
      <c r="AW312" s="3" t="n">
        <v>1</v>
      </c>
      <c r="AX312" s="3" t="n">
        <v>0</v>
      </c>
      <c r="AY312" s="3" t="n">
        <v>0</v>
      </c>
      <c r="AZ312" s="3" t="n">
        <v>25</v>
      </c>
      <c r="BA312" s="3" t="n">
        <v>25</v>
      </c>
      <c r="BB312" s="3" t="n">
        <v>25</v>
      </c>
      <c r="BC312" s="3" t="n">
        <v>25</v>
      </c>
      <c r="BD312" s="3" t="n">
        <v>15</v>
      </c>
      <c r="BE312" s="3" t="n">
        <v>10</v>
      </c>
      <c r="BF312" s="3" t="n">
        <v>25</v>
      </c>
      <c r="BG312" s="3" t="n">
        <v>20</v>
      </c>
      <c r="BH312" s="3" t="n">
        <v>15</v>
      </c>
      <c r="BI312" s="3"/>
      <c r="BJ312" s="6" t="n">
        <f aca="false">PRODUCT(J312*AK312)</f>
        <v>7.99999999999999</v>
      </c>
      <c r="BK312" s="6" t="n">
        <f aca="false">PRODUCT(K312*AL312)</f>
        <v>12</v>
      </c>
      <c r="BL312" s="6" t="n">
        <f aca="false">PRODUCT(L312*AM312)</f>
        <v>0</v>
      </c>
      <c r="BM312" s="6" t="n">
        <f aca="false">PRODUCT(M312*AN312)</f>
        <v>0</v>
      </c>
      <c r="BN312" s="6" t="n">
        <f aca="false">PRODUCT(N312*AO312)</f>
        <v>0</v>
      </c>
      <c r="BO312" s="6" t="n">
        <f aca="false">PRODUCT(O312*AP312)</f>
        <v>0</v>
      </c>
      <c r="BP312" s="6" t="n">
        <f aca="false">PRODUCT(P312*AQ312)</f>
        <v>0</v>
      </c>
      <c r="BQ312" s="6" t="n">
        <f aca="false">PRODUCT(Q312*AR312)</f>
        <v>0</v>
      </c>
      <c r="BR312" s="6" t="n">
        <f aca="false">PRODUCT(R312*AS312)</f>
        <v>0</v>
      </c>
      <c r="BS312" s="6" t="n">
        <f aca="false">PRODUCT(S312*AT312)</f>
        <v>0</v>
      </c>
      <c r="BT312" s="6" t="n">
        <f aca="false">PRODUCT(T312*AU312)</f>
        <v>0</v>
      </c>
      <c r="BU312" s="6" t="n">
        <f aca="false">PRODUCT(U312*AV312)</f>
        <v>0</v>
      </c>
      <c r="BV312" s="6" t="n">
        <f aca="false">PRODUCT(V312*AW312)</f>
        <v>0</v>
      </c>
      <c r="BW312" s="6" t="n">
        <f aca="false">PRODUCT(W312*AX312)</f>
        <v>0</v>
      </c>
      <c r="BX312" s="6" t="n">
        <f aca="false">PRODUCT(X312*AY312)</f>
        <v>0</v>
      </c>
      <c r="BY312" s="6" t="n">
        <f aca="false">PRODUCT(Y312*AZ312)</f>
        <v>0</v>
      </c>
      <c r="BZ312" s="6" t="n">
        <f aca="false">PRODUCT(Z312*BA312)</f>
        <v>0</v>
      </c>
      <c r="CA312" s="6" t="n">
        <f aca="false">PRODUCT(AA312*BB312)</f>
        <v>0</v>
      </c>
      <c r="CB312" s="6" t="n">
        <f aca="false">PRODUCT(AB312*BC312)</f>
        <v>0</v>
      </c>
      <c r="CC312" s="6" t="n">
        <f aca="false">PRODUCT(AC312*BD312)</f>
        <v>0</v>
      </c>
      <c r="CD312" s="6" t="n">
        <f aca="false">PRODUCT(AD312*BE312)</f>
        <v>0</v>
      </c>
      <c r="CE312" s="6" t="n">
        <f aca="false">PRODUCT(AE312*BF312)</f>
        <v>0</v>
      </c>
      <c r="CF312" s="6" t="n">
        <f aca="false">PRODUCT(AF312*BG312)</f>
        <v>0</v>
      </c>
      <c r="CG312" s="6" t="n">
        <f aca="false">PRODUCT(AG312*BH312)</f>
        <v>0</v>
      </c>
      <c r="CH312" s="6" t="n">
        <f aca="false">SUM(BJ312:CG312)</f>
        <v>20</v>
      </c>
      <c r="CI312" s="5"/>
      <c r="CJ312" s="5"/>
      <c r="CK312" s="5"/>
    </row>
    <row r="313" customFormat="false" ht="15" hidden="false" customHeight="false" outlineLevel="0" collapsed="false">
      <c r="A313" s="25" t="n">
        <v>312</v>
      </c>
      <c r="B313" s="26" t="n">
        <f aca="false">PRODUCT(AI313)</f>
        <v>19.6666666666667</v>
      </c>
      <c r="C313" s="1" t="s">
        <v>497</v>
      </c>
      <c r="D313" s="27" t="n">
        <v>16757</v>
      </c>
      <c r="E313" s="28" t="n">
        <f aca="false">PRODUCT(J313+O313+T313)</f>
        <v>17</v>
      </c>
      <c r="F313" s="28" t="n">
        <f aca="false">PRODUCT(K313+P313+U313)</f>
        <v>6</v>
      </c>
      <c r="G313" s="28" t="n">
        <f aca="false">PRODUCT(L313+Q313+V313)</f>
        <v>2</v>
      </c>
      <c r="H313" s="28" t="n">
        <f aca="false">PRODUCT(M313+R313+W313)</f>
        <v>9</v>
      </c>
      <c r="I313" s="29" t="n">
        <f aca="false">PRODUCT(F313/E313)</f>
        <v>0.352941176470588</v>
      </c>
      <c r="J313" s="28" t="n">
        <f aca="false">PRODUCT(K313+L313+M313)</f>
        <v>17</v>
      </c>
      <c r="K313" s="30" t="n">
        <v>6</v>
      </c>
      <c r="L313" s="30" t="n">
        <v>2</v>
      </c>
      <c r="M313" s="30" t="n">
        <v>9</v>
      </c>
      <c r="N313" s="29" t="n">
        <f aca="false">PRODUCT(K313/J313)</f>
        <v>0.352941176470588</v>
      </c>
      <c r="O313" s="30"/>
      <c r="P313" s="30"/>
      <c r="Q313" s="30"/>
      <c r="R313" s="30"/>
      <c r="S313" s="35"/>
      <c r="T313" s="28"/>
      <c r="U313" s="31"/>
      <c r="V313" s="31"/>
      <c r="W313" s="31"/>
      <c r="X313" s="38"/>
      <c r="Y313" s="37"/>
      <c r="Z313" s="31"/>
      <c r="AA313" s="31"/>
      <c r="AB313" s="33"/>
      <c r="AC313" s="37"/>
      <c r="AD313" s="33"/>
      <c r="AE313" s="32" t="n">
        <v>0</v>
      </c>
      <c r="AF313" s="31" t="n">
        <v>0</v>
      </c>
      <c r="AG313" s="38" t="n">
        <v>0</v>
      </c>
      <c r="AH313" s="1" t="s">
        <v>98</v>
      </c>
      <c r="AI313" s="26" t="n">
        <f aca="false">PRODUCT(CH313)</f>
        <v>19.6666666666667</v>
      </c>
      <c r="AK313" s="3" t="n">
        <v>0.333333333333333</v>
      </c>
      <c r="AL313" s="3" t="n">
        <v>2</v>
      </c>
      <c r="AM313" s="3" t="n">
        <v>1</v>
      </c>
      <c r="AN313" s="3" t="n">
        <v>0</v>
      </c>
      <c r="AO313" s="3" t="n">
        <v>0</v>
      </c>
      <c r="AP313" s="3" t="n">
        <v>0.666666666666666</v>
      </c>
      <c r="AQ313" s="3" t="n">
        <v>4</v>
      </c>
      <c r="AR313" s="3" t="n">
        <v>2</v>
      </c>
      <c r="AS313" s="3" t="n">
        <v>0</v>
      </c>
      <c r="AT313" s="3" t="n">
        <v>0</v>
      </c>
      <c r="AU313" s="3" t="n">
        <v>0.333333333333</v>
      </c>
      <c r="AV313" s="3" t="n">
        <v>2</v>
      </c>
      <c r="AW313" s="3" t="n">
        <v>1</v>
      </c>
      <c r="AX313" s="3" t="n">
        <v>0</v>
      </c>
      <c r="AY313" s="3" t="n">
        <v>0</v>
      </c>
      <c r="AZ313" s="3" t="n">
        <v>25</v>
      </c>
      <c r="BA313" s="3" t="n">
        <v>25</v>
      </c>
      <c r="BB313" s="3" t="n">
        <v>25</v>
      </c>
      <c r="BC313" s="3" t="n">
        <v>25</v>
      </c>
      <c r="BD313" s="3" t="n">
        <v>15</v>
      </c>
      <c r="BE313" s="3" t="n">
        <v>10</v>
      </c>
      <c r="BF313" s="3" t="n">
        <v>25</v>
      </c>
      <c r="BG313" s="3" t="n">
        <v>20</v>
      </c>
      <c r="BH313" s="3" t="n">
        <v>15</v>
      </c>
      <c r="BI313" s="3"/>
      <c r="BJ313" s="6" t="n">
        <f aca="false">PRODUCT(J313*AK313)</f>
        <v>5.66666666666666</v>
      </c>
      <c r="BK313" s="6" t="n">
        <f aca="false">PRODUCT(K313*AL313)</f>
        <v>12</v>
      </c>
      <c r="BL313" s="6" t="n">
        <f aca="false">PRODUCT(L313*AM313)</f>
        <v>2</v>
      </c>
      <c r="BM313" s="6" t="n">
        <f aca="false">PRODUCT(M313*AN313)</f>
        <v>0</v>
      </c>
      <c r="BN313" s="6" t="n">
        <f aca="false">PRODUCT(N313*AO313)</f>
        <v>0</v>
      </c>
      <c r="BO313" s="6" t="n">
        <f aca="false">PRODUCT(O313*AP313)</f>
        <v>0</v>
      </c>
      <c r="BP313" s="6" t="n">
        <f aca="false">PRODUCT(P313*AQ313)</f>
        <v>0</v>
      </c>
      <c r="BQ313" s="6" t="n">
        <f aca="false">PRODUCT(Q313*AR313)</f>
        <v>0</v>
      </c>
      <c r="BR313" s="6" t="n">
        <f aca="false">PRODUCT(R313*AS313)</f>
        <v>0</v>
      </c>
      <c r="BS313" s="6" t="n">
        <f aca="false">PRODUCT(S313*AT313)</f>
        <v>0</v>
      </c>
      <c r="BT313" s="6" t="n">
        <f aca="false">PRODUCT(T313*AU313)</f>
        <v>0</v>
      </c>
      <c r="BU313" s="6" t="n">
        <f aca="false">PRODUCT(U313*AV313)</f>
        <v>0</v>
      </c>
      <c r="BV313" s="6" t="n">
        <f aca="false">PRODUCT(V313*AW313)</f>
        <v>0</v>
      </c>
      <c r="BW313" s="6" t="n">
        <f aca="false">PRODUCT(W313*AX313)</f>
        <v>0</v>
      </c>
      <c r="BX313" s="6" t="n">
        <f aca="false">PRODUCT(X313*AY313)</f>
        <v>0</v>
      </c>
      <c r="BY313" s="6" t="n">
        <f aca="false">PRODUCT(Y313*AZ313)</f>
        <v>0</v>
      </c>
      <c r="BZ313" s="6" t="n">
        <f aca="false">PRODUCT(Z313*BA313)</f>
        <v>0</v>
      </c>
      <c r="CA313" s="6" t="n">
        <f aca="false">PRODUCT(AA313*BB313)</f>
        <v>0</v>
      </c>
      <c r="CB313" s="6" t="n">
        <f aca="false">PRODUCT(AB313*BC313)</f>
        <v>0</v>
      </c>
      <c r="CC313" s="6" t="n">
        <f aca="false">PRODUCT(AC313*BD313)</f>
        <v>0</v>
      </c>
      <c r="CD313" s="6" t="n">
        <f aca="false">PRODUCT(AD313*BE313)</f>
        <v>0</v>
      </c>
      <c r="CE313" s="6" t="n">
        <f aca="false">PRODUCT(AE313*BF313)</f>
        <v>0</v>
      </c>
      <c r="CF313" s="6" t="n">
        <f aca="false">PRODUCT(AF313*BG313)</f>
        <v>0</v>
      </c>
      <c r="CG313" s="6" t="n">
        <f aca="false">PRODUCT(AG313*BH313)</f>
        <v>0</v>
      </c>
      <c r="CH313" s="6" t="n">
        <f aca="false">SUM(BJ313:CG313)</f>
        <v>19.6666666666667</v>
      </c>
      <c r="CI313" s="5"/>
      <c r="CJ313" s="5"/>
      <c r="CK313" s="5"/>
    </row>
    <row r="314" customFormat="false" ht="15" hidden="false" customHeight="false" outlineLevel="0" collapsed="false">
      <c r="A314" s="25" t="n">
        <v>313</v>
      </c>
      <c r="B314" s="26" t="n">
        <f aca="false">PRODUCT(AI314)</f>
        <v>19.3333333333333</v>
      </c>
      <c r="C314" s="1" t="s">
        <v>498</v>
      </c>
      <c r="D314" s="27" t="n">
        <v>16058</v>
      </c>
      <c r="E314" s="28" t="n">
        <f aca="false">PRODUCT(J314+O314+T314)</f>
        <v>22</v>
      </c>
      <c r="F314" s="28" t="n">
        <f aca="false">PRODUCT(K314+P314+U314)</f>
        <v>5</v>
      </c>
      <c r="G314" s="28" t="n">
        <f aca="false">PRODUCT(L314+Q314+V314)</f>
        <v>2</v>
      </c>
      <c r="H314" s="28" t="n">
        <f aca="false">PRODUCT(M314+R314+W314)</f>
        <v>15</v>
      </c>
      <c r="I314" s="29" t="n">
        <f aca="false">PRODUCT(F314/E314)</f>
        <v>0.227272727272727</v>
      </c>
      <c r="J314" s="28" t="n">
        <f aca="false">PRODUCT(K314+L314+M314)</f>
        <v>22</v>
      </c>
      <c r="K314" s="30" t="n">
        <v>5</v>
      </c>
      <c r="L314" s="30" t="n">
        <v>2</v>
      </c>
      <c r="M314" s="30" t="n">
        <v>15</v>
      </c>
      <c r="N314" s="29" t="n">
        <f aca="false">PRODUCT(K314/J314)</f>
        <v>0.227272727272727</v>
      </c>
      <c r="O314" s="30"/>
      <c r="P314" s="30"/>
      <c r="Q314" s="30"/>
      <c r="R314" s="30"/>
      <c r="S314" s="35"/>
      <c r="T314" s="31"/>
      <c r="U314" s="31"/>
      <c r="V314" s="31"/>
      <c r="W314" s="31"/>
      <c r="X314" s="38"/>
      <c r="Y314" s="37"/>
      <c r="Z314" s="31"/>
      <c r="AA314" s="31"/>
      <c r="AB314" s="33"/>
      <c r="AC314" s="37"/>
      <c r="AD314" s="33"/>
      <c r="AE314" s="32" t="n">
        <v>0</v>
      </c>
      <c r="AF314" s="31" t="n">
        <v>0</v>
      </c>
      <c r="AG314" s="38" t="n">
        <v>0</v>
      </c>
      <c r="AH314" s="1" t="s">
        <v>219</v>
      </c>
      <c r="AI314" s="26" t="n">
        <f aca="false">PRODUCT(CH314)</f>
        <v>19.3333333333333</v>
      </c>
      <c r="AK314" s="3" t="n">
        <v>0.333333333333333</v>
      </c>
      <c r="AL314" s="3" t="n">
        <v>2</v>
      </c>
      <c r="AM314" s="3" t="n">
        <v>1</v>
      </c>
      <c r="AN314" s="3" t="n">
        <v>0</v>
      </c>
      <c r="AO314" s="3" t="n">
        <v>0</v>
      </c>
      <c r="AP314" s="3" t="n">
        <v>0.666666666666666</v>
      </c>
      <c r="AQ314" s="3" t="n">
        <v>4</v>
      </c>
      <c r="AR314" s="3" t="n">
        <v>2</v>
      </c>
      <c r="AS314" s="3" t="n">
        <v>0</v>
      </c>
      <c r="AT314" s="3" t="n">
        <v>0</v>
      </c>
      <c r="AU314" s="3" t="n">
        <v>0.333333333333</v>
      </c>
      <c r="AV314" s="3" t="n">
        <v>2</v>
      </c>
      <c r="AW314" s="3" t="n">
        <v>1</v>
      </c>
      <c r="AX314" s="3" t="n">
        <v>0</v>
      </c>
      <c r="AY314" s="3" t="n">
        <v>0</v>
      </c>
      <c r="AZ314" s="3" t="n">
        <v>25</v>
      </c>
      <c r="BA314" s="3" t="n">
        <v>25</v>
      </c>
      <c r="BB314" s="3" t="n">
        <v>25</v>
      </c>
      <c r="BC314" s="3" t="n">
        <v>25</v>
      </c>
      <c r="BD314" s="3" t="n">
        <v>15</v>
      </c>
      <c r="BE314" s="3" t="n">
        <v>10</v>
      </c>
      <c r="BF314" s="3" t="n">
        <v>25</v>
      </c>
      <c r="BG314" s="3" t="n">
        <v>20</v>
      </c>
      <c r="BH314" s="3" t="n">
        <v>15</v>
      </c>
      <c r="BI314" s="3"/>
      <c r="BJ314" s="6" t="n">
        <f aca="false">PRODUCT(J314*AK314)</f>
        <v>7.33333333333333</v>
      </c>
      <c r="BK314" s="6" t="n">
        <f aca="false">PRODUCT(K314*AL314)</f>
        <v>10</v>
      </c>
      <c r="BL314" s="6" t="n">
        <f aca="false">PRODUCT(L314*AM314)</f>
        <v>2</v>
      </c>
      <c r="BM314" s="6" t="n">
        <f aca="false">PRODUCT(M314*AN314)</f>
        <v>0</v>
      </c>
      <c r="BN314" s="6" t="n">
        <f aca="false">PRODUCT(N314*AO314)</f>
        <v>0</v>
      </c>
      <c r="BO314" s="6" t="n">
        <f aca="false">PRODUCT(O314*AP314)</f>
        <v>0</v>
      </c>
      <c r="BP314" s="6" t="n">
        <f aca="false">PRODUCT(P314*AQ314)</f>
        <v>0</v>
      </c>
      <c r="BQ314" s="6" t="n">
        <f aca="false">PRODUCT(Q314*AR314)</f>
        <v>0</v>
      </c>
      <c r="BR314" s="6" t="n">
        <f aca="false">PRODUCT(R314*AS314)</f>
        <v>0</v>
      </c>
      <c r="BS314" s="6" t="n">
        <f aca="false">PRODUCT(S314*AT314)</f>
        <v>0</v>
      </c>
      <c r="BT314" s="6" t="n">
        <f aca="false">PRODUCT(T314*AU314)</f>
        <v>0</v>
      </c>
      <c r="BU314" s="6" t="n">
        <f aca="false">PRODUCT(U314*AV314)</f>
        <v>0</v>
      </c>
      <c r="BV314" s="6" t="n">
        <f aca="false">PRODUCT(V314*AW314)</f>
        <v>0</v>
      </c>
      <c r="BW314" s="6" t="n">
        <f aca="false">PRODUCT(W314*AX314)</f>
        <v>0</v>
      </c>
      <c r="BX314" s="6" t="n">
        <f aca="false">PRODUCT(X314*AY314)</f>
        <v>0</v>
      </c>
      <c r="BY314" s="6" t="n">
        <f aca="false">PRODUCT(Y314*AZ314)</f>
        <v>0</v>
      </c>
      <c r="BZ314" s="6" t="n">
        <f aca="false">PRODUCT(Z314*BA314)</f>
        <v>0</v>
      </c>
      <c r="CA314" s="6" t="n">
        <f aca="false">PRODUCT(AA314*BB314)</f>
        <v>0</v>
      </c>
      <c r="CB314" s="6" t="n">
        <f aca="false">PRODUCT(AB314*BC314)</f>
        <v>0</v>
      </c>
      <c r="CC314" s="6" t="n">
        <f aca="false">PRODUCT(AC314*BD314)</f>
        <v>0</v>
      </c>
      <c r="CD314" s="6" t="n">
        <f aca="false">PRODUCT(AD314*BE314)</f>
        <v>0</v>
      </c>
      <c r="CE314" s="6" t="n">
        <f aca="false">PRODUCT(AE314*BF314)</f>
        <v>0</v>
      </c>
      <c r="CF314" s="6" t="n">
        <f aca="false">PRODUCT(AF314*BG314)</f>
        <v>0</v>
      </c>
      <c r="CG314" s="6" t="n">
        <f aca="false">PRODUCT(AG314*BH314)</f>
        <v>0</v>
      </c>
      <c r="CH314" s="6" t="n">
        <f aca="false">SUM(BJ314:CG314)</f>
        <v>19.3333333333333</v>
      </c>
      <c r="CI314" s="5"/>
      <c r="CJ314" s="5"/>
      <c r="CK314" s="5"/>
    </row>
    <row r="315" customFormat="false" ht="15" hidden="false" customHeight="false" outlineLevel="0" collapsed="false">
      <c r="A315" s="25" t="n">
        <v>314</v>
      </c>
      <c r="B315" s="26" t="n">
        <f aca="false">PRODUCT(AI315)</f>
        <v>19.3333333333313</v>
      </c>
      <c r="C315" s="1" t="s">
        <v>499</v>
      </c>
      <c r="D315" s="27" t="n">
        <v>18082</v>
      </c>
      <c r="E315" s="28" t="n">
        <f aca="false">PRODUCT(J315+O315+T315)</f>
        <v>28</v>
      </c>
      <c r="F315" s="28" t="n">
        <f aca="false">PRODUCT(K315+P315+U315)</f>
        <v>5</v>
      </c>
      <c r="G315" s="28"/>
      <c r="H315" s="28" t="n">
        <f aca="false">PRODUCT(M315+R315+W315)</f>
        <v>23</v>
      </c>
      <c r="I315" s="29" t="n">
        <f aca="false">PRODUCT(F315/E315)</f>
        <v>0.178571428571429</v>
      </c>
      <c r="J315" s="28" t="n">
        <f aca="false">PRODUCT(K315+L315+M315)</f>
        <v>22</v>
      </c>
      <c r="K315" s="30" t="n">
        <v>3</v>
      </c>
      <c r="L315" s="30"/>
      <c r="M315" s="30" t="n">
        <v>19</v>
      </c>
      <c r="N315" s="29" t="n">
        <f aca="false">PRODUCT(K315/J315)</f>
        <v>0.136363636363636</v>
      </c>
      <c r="O315" s="30"/>
      <c r="P315" s="30"/>
      <c r="Q315" s="30"/>
      <c r="R315" s="30"/>
      <c r="S315" s="29"/>
      <c r="T315" s="31" t="n">
        <f aca="false">PRODUCT(U315+V315+W315)</f>
        <v>6</v>
      </c>
      <c r="U315" s="31" t="n">
        <v>2</v>
      </c>
      <c r="V315" s="31"/>
      <c r="W315" s="31" t="n">
        <v>4</v>
      </c>
      <c r="X315" s="42" t="n">
        <f aca="false">PRODUCT(U315/T315)</f>
        <v>0.333333333333333</v>
      </c>
      <c r="Y315" s="37"/>
      <c r="Z315" s="31"/>
      <c r="AA315" s="31"/>
      <c r="AB315" s="33"/>
      <c r="AC315" s="37"/>
      <c r="AD315" s="33"/>
      <c r="AE315" s="32" t="n">
        <v>0</v>
      </c>
      <c r="AF315" s="31" t="n">
        <v>0</v>
      </c>
      <c r="AG315" s="38" t="n">
        <v>0</v>
      </c>
      <c r="AH315" s="1" t="s">
        <v>500</v>
      </c>
      <c r="AI315" s="26" t="n">
        <f aca="false">PRODUCT(CH315)</f>
        <v>19.3333333333313</v>
      </c>
      <c r="AK315" s="3" t="n">
        <v>0.333333333333333</v>
      </c>
      <c r="AL315" s="3" t="n">
        <v>2</v>
      </c>
      <c r="AM315" s="3" t="n">
        <v>1</v>
      </c>
      <c r="AN315" s="3" t="n">
        <v>0</v>
      </c>
      <c r="AO315" s="3" t="n">
        <v>0</v>
      </c>
      <c r="AP315" s="3" t="n">
        <v>0.666666666666666</v>
      </c>
      <c r="AQ315" s="3" t="n">
        <v>4</v>
      </c>
      <c r="AR315" s="3" t="n">
        <v>2</v>
      </c>
      <c r="AS315" s="3" t="n">
        <v>0</v>
      </c>
      <c r="AT315" s="3" t="n">
        <v>0</v>
      </c>
      <c r="AU315" s="3" t="n">
        <v>0.333333333333</v>
      </c>
      <c r="AV315" s="3" t="n">
        <v>2</v>
      </c>
      <c r="AW315" s="3" t="n">
        <v>1</v>
      </c>
      <c r="AX315" s="3" t="n">
        <v>0</v>
      </c>
      <c r="AY315" s="3" t="n">
        <v>0</v>
      </c>
      <c r="AZ315" s="3" t="n">
        <v>25</v>
      </c>
      <c r="BA315" s="3" t="n">
        <v>25</v>
      </c>
      <c r="BB315" s="3" t="n">
        <v>25</v>
      </c>
      <c r="BC315" s="3" t="n">
        <v>25</v>
      </c>
      <c r="BD315" s="3" t="n">
        <v>15</v>
      </c>
      <c r="BE315" s="3" t="n">
        <v>10</v>
      </c>
      <c r="BF315" s="3" t="n">
        <v>25</v>
      </c>
      <c r="BG315" s="3" t="n">
        <v>20</v>
      </c>
      <c r="BH315" s="3" t="n">
        <v>15</v>
      </c>
      <c r="BI315" s="3"/>
      <c r="BJ315" s="6" t="n">
        <f aca="false">PRODUCT(J315*AK315)</f>
        <v>7.33333333333333</v>
      </c>
      <c r="BK315" s="6" t="n">
        <f aca="false">PRODUCT(K315*AL315)</f>
        <v>6</v>
      </c>
      <c r="BL315" s="6" t="n">
        <f aca="false">PRODUCT(L315*AM315)</f>
        <v>0</v>
      </c>
      <c r="BM315" s="6" t="n">
        <f aca="false">PRODUCT(M315*AN315)</f>
        <v>0</v>
      </c>
      <c r="BN315" s="6" t="n">
        <f aca="false">PRODUCT(N315*AO315)</f>
        <v>0</v>
      </c>
      <c r="BO315" s="6" t="n">
        <f aca="false">PRODUCT(O315*AP315)</f>
        <v>0</v>
      </c>
      <c r="BP315" s="6" t="n">
        <f aca="false">PRODUCT(P315*AQ315)</f>
        <v>0</v>
      </c>
      <c r="BQ315" s="6" t="n">
        <f aca="false">PRODUCT(Q315*AR315)</f>
        <v>0</v>
      </c>
      <c r="BR315" s="6" t="n">
        <f aca="false">PRODUCT(R315*AS315)</f>
        <v>0</v>
      </c>
      <c r="BS315" s="6" t="n">
        <f aca="false">PRODUCT(S315*AT315)</f>
        <v>0</v>
      </c>
      <c r="BT315" s="6" t="n">
        <f aca="false">PRODUCT(T315*AU315)</f>
        <v>1.999999999998</v>
      </c>
      <c r="BU315" s="6" t="n">
        <f aca="false">PRODUCT(U315*AV315)</f>
        <v>4</v>
      </c>
      <c r="BV315" s="6" t="n">
        <f aca="false">PRODUCT(V315*AW315)</f>
        <v>0</v>
      </c>
      <c r="BW315" s="6" t="n">
        <f aca="false">PRODUCT(W315*AX315)</f>
        <v>0</v>
      </c>
      <c r="BX315" s="6" t="n">
        <f aca="false">PRODUCT(X315*AY315)</f>
        <v>0</v>
      </c>
      <c r="BY315" s="6" t="n">
        <f aca="false">PRODUCT(Y315*AZ315)</f>
        <v>0</v>
      </c>
      <c r="BZ315" s="6" t="n">
        <f aca="false">PRODUCT(Z315*BA315)</f>
        <v>0</v>
      </c>
      <c r="CA315" s="6" t="n">
        <f aca="false">PRODUCT(AA315*BB315)</f>
        <v>0</v>
      </c>
      <c r="CB315" s="6" t="n">
        <f aca="false">PRODUCT(AB315*BC315)</f>
        <v>0</v>
      </c>
      <c r="CC315" s="6" t="n">
        <f aca="false">PRODUCT(AC315*BD315)</f>
        <v>0</v>
      </c>
      <c r="CD315" s="6" t="n">
        <f aca="false">PRODUCT(AD315*BE315)</f>
        <v>0</v>
      </c>
      <c r="CE315" s="6" t="n">
        <f aca="false">PRODUCT(AE315*BF315)</f>
        <v>0</v>
      </c>
      <c r="CF315" s="6" t="n">
        <f aca="false">PRODUCT(AF315*BG315)</f>
        <v>0</v>
      </c>
      <c r="CG315" s="6" t="n">
        <f aca="false">PRODUCT(AG315*BH315)</f>
        <v>0</v>
      </c>
      <c r="CH315" s="6" t="n">
        <f aca="false">SUM(BJ315:CG315)</f>
        <v>19.3333333333313</v>
      </c>
      <c r="CI315" s="5"/>
      <c r="CJ315" s="5"/>
      <c r="CK315" s="5"/>
    </row>
    <row r="316" customFormat="false" ht="15" hidden="false" customHeight="false" outlineLevel="0" collapsed="false">
      <c r="A316" s="25" t="n">
        <v>315</v>
      </c>
      <c r="B316" s="26" t="n">
        <f aca="false">PRODUCT(AI316)</f>
        <v>18.999999999994</v>
      </c>
      <c r="C316" s="1" t="s">
        <v>501</v>
      </c>
      <c r="D316" s="27" t="n">
        <v>22837</v>
      </c>
      <c r="E316" s="28" t="n">
        <f aca="false">PRODUCT(J316+O316+T316)</f>
        <v>18</v>
      </c>
      <c r="F316" s="28" t="n">
        <f aca="false">PRODUCT(K316+P316+U316)</f>
        <v>6</v>
      </c>
      <c r="G316" s="28" t="n">
        <f aca="false">PRODUCT(L316+Q316+V316)</f>
        <v>1</v>
      </c>
      <c r="H316" s="28" t="n">
        <f aca="false">PRODUCT(M316+R316+W316)</f>
        <v>11</v>
      </c>
      <c r="I316" s="29" t="n">
        <f aca="false">PRODUCT(F316/E316)</f>
        <v>0.333333333333333</v>
      </c>
      <c r="J316" s="28"/>
      <c r="K316" s="30"/>
      <c r="L316" s="30"/>
      <c r="M316" s="30"/>
      <c r="N316" s="29"/>
      <c r="O316" s="30"/>
      <c r="P316" s="30"/>
      <c r="Q316" s="30"/>
      <c r="R316" s="30"/>
      <c r="S316" s="29"/>
      <c r="T316" s="31" t="n">
        <f aca="false">PRODUCT(U316+V316+W316)</f>
        <v>18</v>
      </c>
      <c r="U316" s="31" t="n">
        <v>6</v>
      </c>
      <c r="V316" s="31" t="n">
        <v>1</v>
      </c>
      <c r="W316" s="31" t="n">
        <v>11</v>
      </c>
      <c r="X316" s="42" t="n">
        <f aca="false">PRODUCT(U316/T316)</f>
        <v>0.333333333333333</v>
      </c>
      <c r="Y316" s="37"/>
      <c r="Z316" s="31"/>
      <c r="AA316" s="31"/>
      <c r="AB316" s="33"/>
      <c r="AC316" s="37"/>
      <c r="AD316" s="33"/>
      <c r="AE316" s="32" t="n">
        <v>0</v>
      </c>
      <c r="AF316" s="31" t="n">
        <v>0</v>
      </c>
      <c r="AG316" s="38" t="n">
        <v>0</v>
      </c>
      <c r="AH316" s="1" t="s">
        <v>502</v>
      </c>
      <c r="AI316" s="26" t="n">
        <f aca="false">PRODUCT(CH316)</f>
        <v>18.999999999994</v>
      </c>
      <c r="AK316" s="3" t="n">
        <v>0.333333333333333</v>
      </c>
      <c r="AL316" s="3" t="n">
        <v>2</v>
      </c>
      <c r="AM316" s="3" t="n">
        <v>1</v>
      </c>
      <c r="AN316" s="3" t="n">
        <v>0</v>
      </c>
      <c r="AO316" s="3" t="n">
        <v>0</v>
      </c>
      <c r="AP316" s="3" t="n">
        <v>0.666666666666666</v>
      </c>
      <c r="AQ316" s="3" t="n">
        <v>4</v>
      </c>
      <c r="AR316" s="3" t="n">
        <v>2</v>
      </c>
      <c r="AS316" s="3" t="n">
        <v>0</v>
      </c>
      <c r="AT316" s="3" t="n">
        <v>0</v>
      </c>
      <c r="AU316" s="3" t="n">
        <v>0.333333333333</v>
      </c>
      <c r="AV316" s="3" t="n">
        <v>2</v>
      </c>
      <c r="AW316" s="3" t="n">
        <v>1</v>
      </c>
      <c r="AX316" s="3" t="n">
        <v>0</v>
      </c>
      <c r="AY316" s="3" t="n">
        <v>0</v>
      </c>
      <c r="AZ316" s="3" t="n">
        <v>25</v>
      </c>
      <c r="BA316" s="3" t="n">
        <v>25</v>
      </c>
      <c r="BB316" s="3" t="n">
        <v>25</v>
      </c>
      <c r="BC316" s="3" t="n">
        <v>25</v>
      </c>
      <c r="BD316" s="3" t="n">
        <v>15</v>
      </c>
      <c r="BE316" s="3" t="n">
        <v>10</v>
      </c>
      <c r="BF316" s="3" t="n">
        <v>25</v>
      </c>
      <c r="BG316" s="3" t="n">
        <v>20</v>
      </c>
      <c r="BH316" s="3" t="n">
        <v>15</v>
      </c>
      <c r="BI316" s="3"/>
      <c r="BJ316" s="6" t="n">
        <f aca="false">PRODUCT(J316*AK316)</f>
        <v>0</v>
      </c>
      <c r="BK316" s="6" t="n">
        <f aca="false">PRODUCT(K316*AL316)</f>
        <v>0</v>
      </c>
      <c r="BL316" s="6" t="n">
        <f aca="false">PRODUCT(L316*AM316)</f>
        <v>0</v>
      </c>
      <c r="BM316" s="6" t="n">
        <f aca="false">PRODUCT(M316*AN316)</f>
        <v>0</v>
      </c>
      <c r="BN316" s="6" t="n">
        <f aca="false">PRODUCT(N316*AO316)</f>
        <v>0</v>
      </c>
      <c r="BO316" s="6" t="n">
        <f aca="false">PRODUCT(O316*AP316)</f>
        <v>0</v>
      </c>
      <c r="BP316" s="6" t="n">
        <f aca="false">PRODUCT(P316*AQ316)</f>
        <v>0</v>
      </c>
      <c r="BQ316" s="6" t="n">
        <f aca="false">PRODUCT(Q316*AR316)</f>
        <v>0</v>
      </c>
      <c r="BR316" s="6" t="n">
        <f aca="false">PRODUCT(R316*AS316)</f>
        <v>0</v>
      </c>
      <c r="BS316" s="6" t="n">
        <f aca="false">PRODUCT(S316*AT316)</f>
        <v>0</v>
      </c>
      <c r="BT316" s="6" t="n">
        <f aca="false">PRODUCT(T316*AU316)</f>
        <v>5.999999999994</v>
      </c>
      <c r="BU316" s="6" t="n">
        <f aca="false">PRODUCT(U316*AV316)</f>
        <v>12</v>
      </c>
      <c r="BV316" s="6" t="n">
        <f aca="false">PRODUCT(V316*AW316)</f>
        <v>1</v>
      </c>
      <c r="BW316" s="6" t="n">
        <f aca="false">PRODUCT(W316*AX316)</f>
        <v>0</v>
      </c>
      <c r="BX316" s="6" t="n">
        <f aca="false">PRODUCT(X316*AY316)</f>
        <v>0</v>
      </c>
      <c r="BY316" s="6" t="n">
        <f aca="false">PRODUCT(Y316*AZ316)</f>
        <v>0</v>
      </c>
      <c r="BZ316" s="6" t="n">
        <f aca="false">PRODUCT(Z316*BA316)</f>
        <v>0</v>
      </c>
      <c r="CA316" s="6" t="n">
        <f aca="false">PRODUCT(AA316*BB316)</f>
        <v>0</v>
      </c>
      <c r="CB316" s="6" t="n">
        <f aca="false">PRODUCT(AB316*BC316)</f>
        <v>0</v>
      </c>
      <c r="CC316" s="6" t="n">
        <f aca="false">PRODUCT(AC316*BD316)</f>
        <v>0</v>
      </c>
      <c r="CD316" s="6" t="n">
        <f aca="false">PRODUCT(AD316*BE316)</f>
        <v>0</v>
      </c>
      <c r="CE316" s="6" t="n">
        <f aca="false">PRODUCT(AE316*BF316)</f>
        <v>0</v>
      </c>
      <c r="CF316" s="6" t="n">
        <f aca="false">PRODUCT(AF316*BG316)</f>
        <v>0</v>
      </c>
      <c r="CG316" s="6" t="n">
        <f aca="false">PRODUCT(AG316*BH316)</f>
        <v>0</v>
      </c>
      <c r="CH316" s="6" t="n">
        <f aca="false">SUM(BJ316:CG316)</f>
        <v>18.999999999994</v>
      </c>
      <c r="CI316" s="5"/>
      <c r="CJ316" s="5"/>
      <c r="CK316" s="5"/>
    </row>
    <row r="317" customFormat="false" ht="15" hidden="false" customHeight="false" outlineLevel="0" collapsed="false">
      <c r="A317" s="25" t="n">
        <v>316</v>
      </c>
      <c r="B317" s="26" t="n">
        <f aca="false">PRODUCT(AI317)</f>
        <v>18.6666666666667</v>
      </c>
      <c r="C317" s="1" t="s">
        <v>503</v>
      </c>
      <c r="D317" s="27" t="n">
        <v>22798</v>
      </c>
      <c r="E317" s="28" t="n">
        <f aca="false">PRODUCT(J317+O317+T317)</f>
        <v>26</v>
      </c>
      <c r="F317" s="28" t="n">
        <f aca="false">PRODUCT(K317+P317+U317)</f>
        <v>5</v>
      </c>
      <c r="G317" s="28"/>
      <c r="H317" s="28" t="n">
        <f aca="false">PRODUCT(M317+R317+W317)</f>
        <v>21</v>
      </c>
      <c r="I317" s="29" t="n">
        <f aca="false">PRODUCT(F317/E317)</f>
        <v>0.192307692307692</v>
      </c>
      <c r="J317" s="28" t="n">
        <f aca="false">PRODUCT(K317+L317+M317)</f>
        <v>26</v>
      </c>
      <c r="K317" s="30" t="n">
        <v>5</v>
      </c>
      <c r="L317" s="30"/>
      <c r="M317" s="30" t="n">
        <v>21</v>
      </c>
      <c r="N317" s="29" t="n">
        <f aca="false">PRODUCT(K317/J317)</f>
        <v>0.192307692307692</v>
      </c>
      <c r="O317" s="30"/>
      <c r="P317" s="30"/>
      <c r="Q317" s="30"/>
      <c r="R317" s="30"/>
      <c r="S317" s="29"/>
      <c r="T317" s="28"/>
      <c r="U317" s="31"/>
      <c r="V317" s="31"/>
      <c r="W317" s="31"/>
      <c r="X317" s="42"/>
      <c r="Y317" s="37"/>
      <c r="Z317" s="31"/>
      <c r="AA317" s="31"/>
      <c r="AB317" s="33"/>
      <c r="AC317" s="37"/>
      <c r="AD317" s="33"/>
      <c r="AE317" s="32" t="n">
        <v>0</v>
      </c>
      <c r="AF317" s="31" t="n">
        <v>0</v>
      </c>
      <c r="AG317" s="38" t="n">
        <v>0</v>
      </c>
      <c r="AH317" s="1" t="s">
        <v>141</v>
      </c>
      <c r="AI317" s="26" t="n">
        <f aca="false">PRODUCT(CH317)</f>
        <v>18.6666666666667</v>
      </c>
      <c r="AK317" s="3" t="n">
        <v>0.333333333333333</v>
      </c>
      <c r="AL317" s="3" t="n">
        <v>2</v>
      </c>
      <c r="AM317" s="3" t="n">
        <v>1</v>
      </c>
      <c r="AN317" s="3" t="n">
        <v>0</v>
      </c>
      <c r="AO317" s="3" t="n">
        <v>0</v>
      </c>
      <c r="AP317" s="3" t="n">
        <v>0.666666666666666</v>
      </c>
      <c r="AQ317" s="3" t="n">
        <v>4</v>
      </c>
      <c r="AR317" s="3" t="n">
        <v>2</v>
      </c>
      <c r="AS317" s="3" t="n">
        <v>0</v>
      </c>
      <c r="AT317" s="3" t="n">
        <v>0</v>
      </c>
      <c r="AU317" s="3" t="n">
        <v>0.333333333333</v>
      </c>
      <c r="AV317" s="3" t="n">
        <v>2</v>
      </c>
      <c r="AW317" s="3" t="n">
        <v>1</v>
      </c>
      <c r="AX317" s="3" t="n">
        <v>0</v>
      </c>
      <c r="AY317" s="3" t="n">
        <v>0</v>
      </c>
      <c r="AZ317" s="3" t="n">
        <v>25</v>
      </c>
      <c r="BA317" s="3" t="n">
        <v>25</v>
      </c>
      <c r="BB317" s="3" t="n">
        <v>25</v>
      </c>
      <c r="BC317" s="3" t="n">
        <v>25</v>
      </c>
      <c r="BD317" s="3" t="n">
        <v>15</v>
      </c>
      <c r="BE317" s="3" t="n">
        <v>10</v>
      </c>
      <c r="BF317" s="3" t="n">
        <v>25</v>
      </c>
      <c r="BG317" s="3" t="n">
        <v>20</v>
      </c>
      <c r="BH317" s="3" t="n">
        <v>15</v>
      </c>
      <c r="BI317" s="3"/>
      <c r="BJ317" s="6" t="n">
        <f aca="false">PRODUCT(J317*AK317)</f>
        <v>8.66666666666666</v>
      </c>
      <c r="BK317" s="6" t="n">
        <f aca="false">PRODUCT(K317*AL317)</f>
        <v>10</v>
      </c>
      <c r="BL317" s="6" t="n">
        <f aca="false">PRODUCT(L317*AM317)</f>
        <v>0</v>
      </c>
      <c r="BM317" s="6" t="n">
        <f aca="false">PRODUCT(M317*AN317)</f>
        <v>0</v>
      </c>
      <c r="BN317" s="6" t="n">
        <f aca="false">PRODUCT(N317*AO317)</f>
        <v>0</v>
      </c>
      <c r="BO317" s="6" t="n">
        <f aca="false">PRODUCT(O317*AP317)</f>
        <v>0</v>
      </c>
      <c r="BP317" s="6" t="n">
        <f aca="false">PRODUCT(P317*AQ317)</f>
        <v>0</v>
      </c>
      <c r="BQ317" s="6" t="n">
        <f aca="false">PRODUCT(Q317*AR317)</f>
        <v>0</v>
      </c>
      <c r="BR317" s="6" t="n">
        <f aca="false">PRODUCT(R317*AS317)</f>
        <v>0</v>
      </c>
      <c r="BS317" s="6" t="n">
        <f aca="false">PRODUCT(S317*AT317)</f>
        <v>0</v>
      </c>
      <c r="BT317" s="6" t="n">
        <f aca="false">PRODUCT(T317*AU317)</f>
        <v>0</v>
      </c>
      <c r="BU317" s="6" t="n">
        <f aca="false">PRODUCT(U317*AV317)</f>
        <v>0</v>
      </c>
      <c r="BV317" s="6" t="n">
        <f aca="false">PRODUCT(V317*AW317)</f>
        <v>0</v>
      </c>
      <c r="BW317" s="6" t="n">
        <f aca="false">PRODUCT(W317*AX317)</f>
        <v>0</v>
      </c>
      <c r="BX317" s="6" t="n">
        <f aca="false">PRODUCT(X317*AY317)</f>
        <v>0</v>
      </c>
      <c r="BY317" s="6" t="n">
        <f aca="false">PRODUCT(Y317*AZ317)</f>
        <v>0</v>
      </c>
      <c r="BZ317" s="6" t="n">
        <f aca="false">PRODUCT(Z317*BA317)</f>
        <v>0</v>
      </c>
      <c r="CA317" s="6" t="n">
        <f aca="false">PRODUCT(AA317*BB317)</f>
        <v>0</v>
      </c>
      <c r="CB317" s="6" t="n">
        <f aca="false">PRODUCT(AB317*BC317)</f>
        <v>0</v>
      </c>
      <c r="CC317" s="6" t="n">
        <f aca="false">PRODUCT(AC317*BD317)</f>
        <v>0</v>
      </c>
      <c r="CD317" s="6" t="n">
        <f aca="false">PRODUCT(AD317*BE317)</f>
        <v>0</v>
      </c>
      <c r="CE317" s="6" t="n">
        <f aca="false">PRODUCT(AE317*BF317)</f>
        <v>0</v>
      </c>
      <c r="CF317" s="6" t="n">
        <f aca="false">PRODUCT(AF317*BG317)</f>
        <v>0</v>
      </c>
      <c r="CG317" s="6" t="n">
        <f aca="false">PRODUCT(AG317*BH317)</f>
        <v>0</v>
      </c>
      <c r="CH317" s="6" t="n">
        <f aca="false">SUM(BJ317:CG317)</f>
        <v>18.6666666666667</v>
      </c>
      <c r="CI317" s="5"/>
      <c r="CJ317" s="5"/>
      <c r="CK317" s="5"/>
    </row>
    <row r="318" customFormat="false" ht="15" hidden="false" customHeight="false" outlineLevel="0" collapsed="false">
      <c r="A318" s="25" t="n">
        <v>317</v>
      </c>
      <c r="B318" s="26" t="n">
        <f aca="false">PRODUCT(AI318)</f>
        <v>18.66666666666</v>
      </c>
      <c r="C318" s="1" t="s">
        <v>504</v>
      </c>
      <c r="D318" s="27" t="n">
        <v>21664</v>
      </c>
      <c r="E318" s="28" t="n">
        <f aca="false">PRODUCT(J318+O318+T318)</f>
        <v>20</v>
      </c>
      <c r="F318" s="28" t="n">
        <f aca="false">PRODUCT(K318+P318+U318)</f>
        <v>5</v>
      </c>
      <c r="G318" s="28" t="n">
        <f aca="false">PRODUCT(L318+Q318+V318)</f>
        <v>2</v>
      </c>
      <c r="H318" s="28" t="n">
        <f aca="false">PRODUCT(M318+R318+W318)</f>
        <v>13</v>
      </c>
      <c r="I318" s="29" t="n">
        <f aca="false">PRODUCT(F318/E318)</f>
        <v>0.25</v>
      </c>
      <c r="J318" s="28"/>
      <c r="K318" s="30"/>
      <c r="L318" s="30"/>
      <c r="M318" s="30"/>
      <c r="N318" s="29"/>
      <c r="O318" s="30"/>
      <c r="P318" s="30"/>
      <c r="Q318" s="30"/>
      <c r="R318" s="30"/>
      <c r="S318" s="29"/>
      <c r="T318" s="28" t="n">
        <f aca="false">PRODUCT(U318+V318+W318)</f>
        <v>20</v>
      </c>
      <c r="U318" s="31" t="n">
        <v>5</v>
      </c>
      <c r="V318" s="31" t="n">
        <v>2</v>
      </c>
      <c r="W318" s="31" t="n">
        <v>13</v>
      </c>
      <c r="X318" s="42" t="n">
        <f aca="false">PRODUCT(U318/T318)</f>
        <v>0.25</v>
      </c>
      <c r="Y318" s="37"/>
      <c r="Z318" s="31"/>
      <c r="AA318" s="31"/>
      <c r="AB318" s="33"/>
      <c r="AC318" s="37"/>
      <c r="AD318" s="33"/>
      <c r="AE318" s="32" t="n">
        <v>0</v>
      </c>
      <c r="AF318" s="31" t="n">
        <v>0</v>
      </c>
      <c r="AG318" s="38" t="n">
        <v>0</v>
      </c>
      <c r="AH318" s="1" t="s">
        <v>211</v>
      </c>
      <c r="AI318" s="26" t="n">
        <f aca="false">PRODUCT(CH318)</f>
        <v>18.66666666666</v>
      </c>
      <c r="AK318" s="3" t="n">
        <v>0.333333333333333</v>
      </c>
      <c r="AL318" s="3" t="n">
        <v>2</v>
      </c>
      <c r="AM318" s="3" t="n">
        <v>1</v>
      </c>
      <c r="AN318" s="3" t="n">
        <v>0</v>
      </c>
      <c r="AO318" s="3" t="n">
        <v>0</v>
      </c>
      <c r="AP318" s="3" t="n">
        <v>0.666666666666666</v>
      </c>
      <c r="AQ318" s="3" t="n">
        <v>4</v>
      </c>
      <c r="AR318" s="3" t="n">
        <v>2</v>
      </c>
      <c r="AS318" s="3" t="n">
        <v>0</v>
      </c>
      <c r="AT318" s="3" t="n">
        <v>0</v>
      </c>
      <c r="AU318" s="3" t="n">
        <v>0.333333333333</v>
      </c>
      <c r="AV318" s="3" t="n">
        <v>2</v>
      </c>
      <c r="AW318" s="3" t="n">
        <v>1</v>
      </c>
      <c r="AX318" s="3" t="n">
        <v>0</v>
      </c>
      <c r="AY318" s="3" t="n">
        <v>0</v>
      </c>
      <c r="AZ318" s="3" t="n">
        <v>25</v>
      </c>
      <c r="BA318" s="3" t="n">
        <v>25</v>
      </c>
      <c r="BB318" s="3" t="n">
        <v>25</v>
      </c>
      <c r="BC318" s="3" t="n">
        <v>25</v>
      </c>
      <c r="BD318" s="3" t="n">
        <v>15</v>
      </c>
      <c r="BE318" s="3" t="n">
        <v>10</v>
      </c>
      <c r="BF318" s="3" t="n">
        <v>25</v>
      </c>
      <c r="BG318" s="3" t="n">
        <v>20</v>
      </c>
      <c r="BH318" s="3" t="n">
        <v>15</v>
      </c>
      <c r="BI318" s="3"/>
      <c r="BJ318" s="6" t="n">
        <f aca="false">PRODUCT(J318*AK318)</f>
        <v>0</v>
      </c>
      <c r="BK318" s="6" t="n">
        <f aca="false">PRODUCT(K318*AL318)</f>
        <v>0</v>
      </c>
      <c r="BL318" s="6" t="n">
        <f aca="false">PRODUCT(L318*AM318)</f>
        <v>0</v>
      </c>
      <c r="BM318" s="6" t="n">
        <f aca="false">PRODUCT(M318*AN318)</f>
        <v>0</v>
      </c>
      <c r="BN318" s="6" t="n">
        <f aca="false">PRODUCT(N318*AO318)</f>
        <v>0</v>
      </c>
      <c r="BO318" s="6" t="n">
        <f aca="false">PRODUCT(O318*AP318)</f>
        <v>0</v>
      </c>
      <c r="BP318" s="6" t="n">
        <f aca="false">PRODUCT(P318*AQ318)</f>
        <v>0</v>
      </c>
      <c r="BQ318" s="6" t="n">
        <f aca="false">PRODUCT(Q318*AR318)</f>
        <v>0</v>
      </c>
      <c r="BR318" s="6" t="n">
        <f aca="false">PRODUCT(R318*AS318)</f>
        <v>0</v>
      </c>
      <c r="BS318" s="6" t="n">
        <f aca="false">PRODUCT(S318*AT318)</f>
        <v>0</v>
      </c>
      <c r="BT318" s="6" t="n">
        <f aca="false">PRODUCT(T318*AU318)</f>
        <v>6.66666666666</v>
      </c>
      <c r="BU318" s="6" t="n">
        <f aca="false">PRODUCT(U318*AV318)</f>
        <v>10</v>
      </c>
      <c r="BV318" s="6" t="n">
        <f aca="false">PRODUCT(V318*AW318)</f>
        <v>2</v>
      </c>
      <c r="BW318" s="6" t="n">
        <f aca="false">PRODUCT(W318*AX318)</f>
        <v>0</v>
      </c>
      <c r="BX318" s="6" t="n">
        <f aca="false">PRODUCT(X318*AY318)</f>
        <v>0</v>
      </c>
      <c r="BY318" s="6" t="n">
        <f aca="false">PRODUCT(Y318*AZ318)</f>
        <v>0</v>
      </c>
      <c r="BZ318" s="6" t="n">
        <f aca="false">PRODUCT(Z318*BA318)</f>
        <v>0</v>
      </c>
      <c r="CA318" s="6" t="n">
        <f aca="false">PRODUCT(AA318*BB318)</f>
        <v>0</v>
      </c>
      <c r="CB318" s="6" t="n">
        <f aca="false">PRODUCT(AB318*BC318)</f>
        <v>0</v>
      </c>
      <c r="CC318" s="6" t="n">
        <f aca="false">PRODUCT(AC318*BD318)</f>
        <v>0</v>
      </c>
      <c r="CD318" s="6" t="n">
        <f aca="false">PRODUCT(AD318*BE318)</f>
        <v>0</v>
      </c>
      <c r="CE318" s="6" t="n">
        <f aca="false">PRODUCT(AE318*BF318)</f>
        <v>0</v>
      </c>
      <c r="CF318" s="6" t="n">
        <f aca="false">PRODUCT(AF318*BG318)</f>
        <v>0</v>
      </c>
      <c r="CG318" s="6" t="n">
        <f aca="false">PRODUCT(AG318*BH318)</f>
        <v>0</v>
      </c>
      <c r="CH318" s="6" t="n">
        <f aca="false">SUM(BJ318:CG318)</f>
        <v>18.66666666666</v>
      </c>
      <c r="CI318" s="5"/>
      <c r="CJ318" s="5"/>
      <c r="CK318" s="5"/>
    </row>
    <row r="319" customFormat="false" ht="15" hidden="false" customHeight="false" outlineLevel="0" collapsed="false">
      <c r="A319" s="25" t="n">
        <v>318</v>
      </c>
      <c r="B319" s="26" t="n">
        <f aca="false">PRODUCT(AI319)</f>
        <v>18.3333333333333</v>
      </c>
      <c r="C319" s="1" t="s">
        <v>505</v>
      </c>
      <c r="D319" s="27" t="n">
        <v>18870</v>
      </c>
      <c r="E319" s="28" t="n">
        <f aca="false">PRODUCT(J319+O319+T319)</f>
        <v>22</v>
      </c>
      <c r="F319" s="28" t="n">
        <f aca="false">PRODUCT(K319+P319+U319)</f>
        <v>5</v>
      </c>
      <c r="G319" s="28" t="n">
        <f aca="false">PRODUCT(L319+Q319+V319)</f>
        <v>1</v>
      </c>
      <c r="H319" s="28" t="n">
        <f aca="false">PRODUCT(M319+R319+W319)</f>
        <v>16</v>
      </c>
      <c r="I319" s="29" t="n">
        <f aca="false">PRODUCT(F319/E319)</f>
        <v>0.227272727272727</v>
      </c>
      <c r="J319" s="28" t="n">
        <f aca="false">PRODUCT(K319+L319+M319)</f>
        <v>22</v>
      </c>
      <c r="K319" s="30" t="n">
        <v>5</v>
      </c>
      <c r="L319" s="30" t="n">
        <v>1</v>
      </c>
      <c r="M319" s="30" t="n">
        <v>16</v>
      </c>
      <c r="N319" s="29" t="n">
        <f aca="false">PRODUCT(K319/J319)</f>
        <v>0.227272727272727</v>
      </c>
      <c r="O319" s="30"/>
      <c r="P319" s="30"/>
      <c r="Q319" s="30"/>
      <c r="R319" s="30"/>
      <c r="S319" s="29"/>
      <c r="T319" s="31"/>
      <c r="U319" s="31"/>
      <c r="V319" s="31"/>
      <c r="W319" s="31"/>
      <c r="X319" s="42"/>
      <c r="Y319" s="37"/>
      <c r="Z319" s="31"/>
      <c r="AA319" s="31"/>
      <c r="AB319" s="33"/>
      <c r="AC319" s="37"/>
      <c r="AD319" s="33"/>
      <c r="AE319" s="32" t="n">
        <v>0</v>
      </c>
      <c r="AF319" s="31" t="n">
        <v>0</v>
      </c>
      <c r="AG319" s="38" t="n">
        <v>0</v>
      </c>
      <c r="AH319" s="1" t="s">
        <v>272</v>
      </c>
      <c r="AI319" s="26" t="n">
        <f aca="false">PRODUCT(CH319)</f>
        <v>18.3333333333333</v>
      </c>
      <c r="AK319" s="3" t="n">
        <v>0.333333333333333</v>
      </c>
      <c r="AL319" s="3" t="n">
        <v>2</v>
      </c>
      <c r="AM319" s="3" t="n">
        <v>1</v>
      </c>
      <c r="AN319" s="3" t="n">
        <v>0</v>
      </c>
      <c r="AO319" s="3" t="n">
        <v>0</v>
      </c>
      <c r="AP319" s="3" t="n">
        <v>0.666666666666666</v>
      </c>
      <c r="AQ319" s="3" t="n">
        <v>4</v>
      </c>
      <c r="AR319" s="3" t="n">
        <v>2</v>
      </c>
      <c r="AS319" s="3" t="n">
        <v>0</v>
      </c>
      <c r="AT319" s="3" t="n">
        <v>0</v>
      </c>
      <c r="AU319" s="3" t="n">
        <v>0.333333333333</v>
      </c>
      <c r="AV319" s="3" t="n">
        <v>2</v>
      </c>
      <c r="AW319" s="3" t="n">
        <v>1</v>
      </c>
      <c r="AX319" s="3" t="n">
        <v>0</v>
      </c>
      <c r="AY319" s="3" t="n">
        <v>0</v>
      </c>
      <c r="AZ319" s="3" t="n">
        <v>25</v>
      </c>
      <c r="BA319" s="3" t="n">
        <v>25</v>
      </c>
      <c r="BB319" s="3" t="n">
        <v>25</v>
      </c>
      <c r="BC319" s="3" t="n">
        <v>25</v>
      </c>
      <c r="BD319" s="3" t="n">
        <v>15</v>
      </c>
      <c r="BE319" s="3" t="n">
        <v>10</v>
      </c>
      <c r="BF319" s="3" t="n">
        <v>25</v>
      </c>
      <c r="BG319" s="3" t="n">
        <v>20</v>
      </c>
      <c r="BH319" s="3" t="n">
        <v>15</v>
      </c>
      <c r="BI319" s="3"/>
      <c r="BJ319" s="6" t="n">
        <f aca="false">PRODUCT(J319*AK319)</f>
        <v>7.33333333333333</v>
      </c>
      <c r="BK319" s="6" t="n">
        <f aca="false">PRODUCT(K319*AL319)</f>
        <v>10</v>
      </c>
      <c r="BL319" s="6" t="n">
        <f aca="false">PRODUCT(L319*AM319)</f>
        <v>1</v>
      </c>
      <c r="BM319" s="6" t="n">
        <f aca="false">PRODUCT(M319*AN319)</f>
        <v>0</v>
      </c>
      <c r="BN319" s="6" t="n">
        <f aca="false">PRODUCT(N319*AO319)</f>
        <v>0</v>
      </c>
      <c r="BO319" s="6" t="n">
        <f aca="false">PRODUCT(O319*AP319)</f>
        <v>0</v>
      </c>
      <c r="BP319" s="6" t="n">
        <f aca="false">PRODUCT(P319*AQ319)</f>
        <v>0</v>
      </c>
      <c r="BQ319" s="6" t="n">
        <f aca="false">PRODUCT(Q319*AR319)</f>
        <v>0</v>
      </c>
      <c r="BR319" s="6" t="n">
        <f aca="false">PRODUCT(R319*AS319)</f>
        <v>0</v>
      </c>
      <c r="BS319" s="6" t="n">
        <f aca="false">PRODUCT(S319*AT319)</f>
        <v>0</v>
      </c>
      <c r="BT319" s="6" t="n">
        <f aca="false">PRODUCT(T319*AU319)</f>
        <v>0</v>
      </c>
      <c r="BU319" s="6" t="n">
        <f aca="false">PRODUCT(U319*AV319)</f>
        <v>0</v>
      </c>
      <c r="BV319" s="6" t="n">
        <f aca="false">PRODUCT(V319*AW319)</f>
        <v>0</v>
      </c>
      <c r="BW319" s="6" t="n">
        <f aca="false">PRODUCT(W319*AX319)</f>
        <v>0</v>
      </c>
      <c r="BX319" s="6" t="n">
        <f aca="false">PRODUCT(X319*AY319)</f>
        <v>0</v>
      </c>
      <c r="BY319" s="6" t="n">
        <f aca="false">PRODUCT(Y319*AZ319)</f>
        <v>0</v>
      </c>
      <c r="BZ319" s="6" t="n">
        <f aca="false">PRODUCT(Z319*BA319)</f>
        <v>0</v>
      </c>
      <c r="CA319" s="6" t="n">
        <f aca="false">PRODUCT(AA319*BB319)</f>
        <v>0</v>
      </c>
      <c r="CB319" s="6" t="n">
        <f aca="false">PRODUCT(AB319*BC319)</f>
        <v>0</v>
      </c>
      <c r="CC319" s="6" t="n">
        <f aca="false">PRODUCT(AC319*BD319)</f>
        <v>0</v>
      </c>
      <c r="CD319" s="6" t="n">
        <f aca="false">PRODUCT(AD319*BE319)</f>
        <v>0</v>
      </c>
      <c r="CE319" s="6" t="n">
        <f aca="false">PRODUCT(AE319*BF319)</f>
        <v>0</v>
      </c>
      <c r="CF319" s="6" t="n">
        <f aca="false">PRODUCT(AF319*BG319)</f>
        <v>0</v>
      </c>
      <c r="CG319" s="6" t="n">
        <f aca="false">PRODUCT(AG319*BH319)</f>
        <v>0</v>
      </c>
      <c r="CH319" s="6" t="n">
        <f aca="false">SUM(BJ319:CG319)</f>
        <v>18.3333333333333</v>
      </c>
      <c r="CI319" s="5"/>
      <c r="CJ319" s="5"/>
      <c r="CK319" s="5"/>
    </row>
    <row r="320" customFormat="false" ht="15" hidden="false" customHeight="false" outlineLevel="0" collapsed="false">
      <c r="A320" s="25" t="n">
        <v>319</v>
      </c>
      <c r="B320" s="26" t="n">
        <f aca="false">PRODUCT(AI320)</f>
        <v>17</v>
      </c>
      <c r="C320" s="1" t="s">
        <v>506</v>
      </c>
      <c r="D320" s="27" t="n">
        <v>13115</v>
      </c>
      <c r="E320" s="28" t="n">
        <f aca="false">PRODUCT(J320+O320+T320)</f>
        <v>21</v>
      </c>
      <c r="F320" s="28" t="n">
        <f aca="false">PRODUCT(K320+P320+U320)</f>
        <v>5</v>
      </c>
      <c r="G320" s="28"/>
      <c r="H320" s="28" t="n">
        <f aca="false">PRODUCT(M320+R320+W320)</f>
        <v>16</v>
      </c>
      <c r="I320" s="29" t="n">
        <f aca="false">PRODUCT(F320/E320)</f>
        <v>0.238095238095238</v>
      </c>
      <c r="J320" s="28" t="n">
        <f aca="false">PRODUCT(K320+L320+M320)</f>
        <v>21</v>
      </c>
      <c r="K320" s="30" t="n">
        <v>5</v>
      </c>
      <c r="L320" s="30"/>
      <c r="M320" s="30" t="n">
        <v>16</v>
      </c>
      <c r="N320" s="29" t="n">
        <f aca="false">PRODUCT(K320/J320)</f>
        <v>0.238095238095238</v>
      </c>
      <c r="O320" s="30"/>
      <c r="P320" s="30"/>
      <c r="Q320" s="30"/>
      <c r="R320" s="30"/>
      <c r="S320" s="35"/>
      <c r="T320" s="31"/>
      <c r="U320" s="31"/>
      <c r="V320" s="31"/>
      <c r="W320" s="31"/>
      <c r="X320" s="38"/>
      <c r="Y320" s="37"/>
      <c r="Z320" s="31"/>
      <c r="AA320" s="31"/>
      <c r="AB320" s="33"/>
      <c r="AC320" s="37"/>
      <c r="AD320" s="33"/>
      <c r="AE320" s="32" t="n">
        <v>0</v>
      </c>
      <c r="AF320" s="31" t="n">
        <v>0</v>
      </c>
      <c r="AG320" s="38" t="n">
        <v>0</v>
      </c>
      <c r="AH320" s="1" t="s">
        <v>67</v>
      </c>
      <c r="AI320" s="26" t="n">
        <f aca="false">PRODUCT(CH320)</f>
        <v>17</v>
      </c>
      <c r="AK320" s="3" t="n">
        <v>0.333333333333333</v>
      </c>
      <c r="AL320" s="3" t="n">
        <v>2</v>
      </c>
      <c r="AM320" s="3" t="n">
        <v>1</v>
      </c>
      <c r="AN320" s="3" t="n">
        <v>0</v>
      </c>
      <c r="AO320" s="3" t="n">
        <v>0</v>
      </c>
      <c r="AP320" s="3" t="n">
        <v>0.666666666666666</v>
      </c>
      <c r="AQ320" s="3" t="n">
        <v>4</v>
      </c>
      <c r="AR320" s="3" t="n">
        <v>2</v>
      </c>
      <c r="AS320" s="3" t="n">
        <v>0</v>
      </c>
      <c r="AT320" s="3" t="n">
        <v>0</v>
      </c>
      <c r="AU320" s="3" t="n">
        <v>0.333333333333</v>
      </c>
      <c r="AV320" s="3" t="n">
        <v>2</v>
      </c>
      <c r="AW320" s="3" t="n">
        <v>1</v>
      </c>
      <c r="AX320" s="3" t="n">
        <v>0</v>
      </c>
      <c r="AY320" s="3" t="n">
        <v>0</v>
      </c>
      <c r="AZ320" s="3" t="n">
        <v>25</v>
      </c>
      <c r="BA320" s="3" t="n">
        <v>25</v>
      </c>
      <c r="BB320" s="3" t="n">
        <v>25</v>
      </c>
      <c r="BC320" s="3" t="n">
        <v>25</v>
      </c>
      <c r="BD320" s="3" t="n">
        <v>15</v>
      </c>
      <c r="BE320" s="3" t="n">
        <v>10</v>
      </c>
      <c r="BF320" s="3" t="n">
        <v>25</v>
      </c>
      <c r="BG320" s="3" t="n">
        <v>20</v>
      </c>
      <c r="BH320" s="3" t="n">
        <v>15</v>
      </c>
      <c r="BI320" s="3"/>
      <c r="BJ320" s="6" t="n">
        <f aca="false">PRODUCT(J320*AK320)</f>
        <v>6.99999999999999</v>
      </c>
      <c r="BK320" s="6" t="n">
        <f aca="false">PRODUCT(K320*AL320)</f>
        <v>10</v>
      </c>
      <c r="BL320" s="6" t="n">
        <f aca="false">PRODUCT(L320*AM320)</f>
        <v>0</v>
      </c>
      <c r="BM320" s="6" t="n">
        <f aca="false">PRODUCT(M320*AN320)</f>
        <v>0</v>
      </c>
      <c r="BN320" s="6" t="n">
        <f aca="false">PRODUCT(N320*AO320)</f>
        <v>0</v>
      </c>
      <c r="BO320" s="6" t="n">
        <f aca="false">PRODUCT(O320*AP320)</f>
        <v>0</v>
      </c>
      <c r="BP320" s="6" t="n">
        <f aca="false">PRODUCT(P320*AQ320)</f>
        <v>0</v>
      </c>
      <c r="BQ320" s="6" t="n">
        <f aca="false">PRODUCT(Q320*AR320)</f>
        <v>0</v>
      </c>
      <c r="BR320" s="6" t="n">
        <f aca="false">PRODUCT(R320*AS320)</f>
        <v>0</v>
      </c>
      <c r="BS320" s="6" t="n">
        <f aca="false">PRODUCT(S320*AT320)</f>
        <v>0</v>
      </c>
      <c r="BT320" s="6" t="n">
        <f aca="false">PRODUCT(T320*AU320)</f>
        <v>0</v>
      </c>
      <c r="BU320" s="6" t="n">
        <f aca="false">PRODUCT(U320*AV320)</f>
        <v>0</v>
      </c>
      <c r="BV320" s="6" t="n">
        <f aca="false">PRODUCT(V320*AW320)</f>
        <v>0</v>
      </c>
      <c r="BW320" s="6" t="n">
        <f aca="false">PRODUCT(W320*AX320)</f>
        <v>0</v>
      </c>
      <c r="BX320" s="6" t="n">
        <f aca="false">PRODUCT(X320*AY320)</f>
        <v>0</v>
      </c>
      <c r="BY320" s="6" t="n">
        <f aca="false">PRODUCT(Y320*AZ320)</f>
        <v>0</v>
      </c>
      <c r="BZ320" s="6" t="n">
        <f aca="false">PRODUCT(Z320*BA320)</f>
        <v>0</v>
      </c>
      <c r="CA320" s="6" t="n">
        <f aca="false">PRODUCT(AA320*BB320)</f>
        <v>0</v>
      </c>
      <c r="CB320" s="6" t="n">
        <f aca="false">PRODUCT(AB320*BC320)</f>
        <v>0</v>
      </c>
      <c r="CC320" s="6" t="n">
        <f aca="false">PRODUCT(AC320*BD320)</f>
        <v>0</v>
      </c>
      <c r="CD320" s="6" t="n">
        <f aca="false">PRODUCT(AD320*BE320)</f>
        <v>0</v>
      </c>
      <c r="CE320" s="6" t="n">
        <f aca="false">PRODUCT(AE320*BF320)</f>
        <v>0</v>
      </c>
      <c r="CF320" s="6" t="n">
        <f aca="false">PRODUCT(AF320*BG320)</f>
        <v>0</v>
      </c>
      <c r="CG320" s="6" t="n">
        <f aca="false">PRODUCT(AG320*BH320)</f>
        <v>0</v>
      </c>
      <c r="CH320" s="6" t="n">
        <f aca="false">SUM(BJ320:CG320)</f>
        <v>17</v>
      </c>
      <c r="CI320" s="5"/>
      <c r="CJ320" s="5"/>
      <c r="CK320" s="5"/>
    </row>
    <row r="321" customFormat="false" ht="15" hidden="false" customHeight="false" outlineLevel="0" collapsed="false">
      <c r="A321" s="25" t="n">
        <v>320</v>
      </c>
      <c r="B321" s="26" t="n">
        <f aca="false">PRODUCT(AI321)</f>
        <v>16.3333333333333</v>
      </c>
      <c r="C321" s="1" t="s">
        <v>507</v>
      </c>
      <c r="D321" s="27"/>
      <c r="E321" s="28" t="n">
        <f aca="false">PRODUCT(J321+O321+T321)</f>
        <v>19</v>
      </c>
      <c r="F321" s="28" t="n">
        <f aca="false">PRODUCT(K321+P321+U321)</f>
        <v>5</v>
      </c>
      <c r="G321" s="28"/>
      <c r="H321" s="28" t="n">
        <f aca="false">PRODUCT(M321+R321+W321)</f>
        <v>14</v>
      </c>
      <c r="I321" s="29" t="n">
        <f aca="false">PRODUCT(F321/E321)</f>
        <v>0.263157894736842</v>
      </c>
      <c r="J321" s="28" t="n">
        <f aca="false">PRODUCT(K321+L321+M321)</f>
        <v>19</v>
      </c>
      <c r="K321" s="30" t="n">
        <v>5</v>
      </c>
      <c r="L321" s="30"/>
      <c r="M321" s="30" t="n">
        <v>14</v>
      </c>
      <c r="N321" s="29" t="n">
        <f aca="false">PRODUCT(K321/J321)</f>
        <v>0.263157894736842</v>
      </c>
      <c r="O321" s="30"/>
      <c r="P321" s="30"/>
      <c r="Q321" s="30"/>
      <c r="R321" s="30"/>
      <c r="S321" s="35"/>
      <c r="T321" s="31"/>
      <c r="U321" s="31"/>
      <c r="V321" s="31"/>
      <c r="W321" s="31"/>
      <c r="X321" s="38"/>
      <c r="Y321" s="37"/>
      <c r="Z321" s="31"/>
      <c r="AA321" s="31"/>
      <c r="AB321" s="33"/>
      <c r="AC321" s="37"/>
      <c r="AD321" s="33"/>
      <c r="AE321" s="32" t="n">
        <v>0</v>
      </c>
      <c r="AF321" s="31" t="n">
        <v>0</v>
      </c>
      <c r="AG321" s="38" t="n">
        <v>0</v>
      </c>
      <c r="AH321" s="1" t="s">
        <v>508</v>
      </c>
      <c r="AI321" s="26" t="n">
        <f aca="false">PRODUCT(CH321)</f>
        <v>16.3333333333333</v>
      </c>
      <c r="AK321" s="3" t="n">
        <v>0.333333333333333</v>
      </c>
      <c r="AL321" s="3" t="n">
        <v>2</v>
      </c>
      <c r="AM321" s="3" t="n">
        <v>1</v>
      </c>
      <c r="AN321" s="3" t="n">
        <v>0</v>
      </c>
      <c r="AO321" s="3" t="n">
        <v>0</v>
      </c>
      <c r="AP321" s="3" t="n">
        <v>0.666666666666666</v>
      </c>
      <c r="AQ321" s="3" t="n">
        <v>4</v>
      </c>
      <c r="AR321" s="3" t="n">
        <v>2</v>
      </c>
      <c r="AS321" s="3" t="n">
        <v>0</v>
      </c>
      <c r="AT321" s="3" t="n">
        <v>0</v>
      </c>
      <c r="AU321" s="3" t="n">
        <v>0.333333333333</v>
      </c>
      <c r="AV321" s="3" t="n">
        <v>2</v>
      </c>
      <c r="AW321" s="3" t="n">
        <v>1</v>
      </c>
      <c r="AX321" s="3" t="n">
        <v>0</v>
      </c>
      <c r="AY321" s="3" t="n">
        <v>0</v>
      </c>
      <c r="AZ321" s="3" t="n">
        <v>25</v>
      </c>
      <c r="BA321" s="3" t="n">
        <v>25</v>
      </c>
      <c r="BB321" s="3" t="n">
        <v>25</v>
      </c>
      <c r="BC321" s="3" t="n">
        <v>25</v>
      </c>
      <c r="BD321" s="3" t="n">
        <v>15</v>
      </c>
      <c r="BE321" s="3" t="n">
        <v>10</v>
      </c>
      <c r="BF321" s="3" t="n">
        <v>25</v>
      </c>
      <c r="BG321" s="3" t="n">
        <v>20</v>
      </c>
      <c r="BH321" s="3" t="n">
        <v>15</v>
      </c>
      <c r="BI321" s="3"/>
      <c r="BJ321" s="6" t="n">
        <f aca="false">PRODUCT(J321*AK321)</f>
        <v>6.33333333333333</v>
      </c>
      <c r="BK321" s="6" t="n">
        <f aca="false">PRODUCT(K321*AL321)</f>
        <v>10</v>
      </c>
      <c r="BL321" s="6" t="n">
        <f aca="false">PRODUCT(L321*AM321)</f>
        <v>0</v>
      </c>
      <c r="BM321" s="6" t="n">
        <f aca="false">PRODUCT(M321*AN321)</f>
        <v>0</v>
      </c>
      <c r="BN321" s="6" t="n">
        <f aca="false">PRODUCT(N321*AO321)</f>
        <v>0</v>
      </c>
      <c r="BO321" s="6" t="n">
        <f aca="false">PRODUCT(O321*AP321)</f>
        <v>0</v>
      </c>
      <c r="BP321" s="6" t="n">
        <f aca="false">PRODUCT(P321*AQ321)</f>
        <v>0</v>
      </c>
      <c r="BQ321" s="6" t="n">
        <f aca="false">PRODUCT(Q321*AR321)</f>
        <v>0</v>
      </c>
      <c r="BR321" s="6" t="n">
        <f aca="false">PRODUCT(R321*AS321)</f>
        <v>0</v>
      </c>
      <c r="BS321" s="6" t="n">
        <f aca="false">PRODUCT(S321*AT321)</f>
        <v>0</v>
      </c>
      <c r="BT321" s="6" t="n">
        <f aca="false">PRODUCT(T321*AU321)</f>
        <v>0</v>
      </c>
      <c r="BU321" s="6" t="n">
        <f aca="false">PRODUCT(U321*AV321)</f>
        <v>0</v>
      </c>
      <c r="BV321" s="6" t="n">
        <f aca="false">PRODUCT(V321*AW321)</f>
        <v>0</v>
      </c>
      <c r="BW321" s="6" t="n">
        <f aca="false">PRODUCT(W321*AX321)</f>
        <v>0</v>
      </c>
      <c r="BX321" s="6" t="n">
        <f aca="false">PRODUCT(X321*AY321)</f>
        <v>0</v>
      </c>
      <c r="BY321" s="6" t="n">
        <f aca="false">PRODUCT(Y321*AZ321)</f>
        <v>0</v>
      </c>
      <c r="BZ321" s="6" t="n">
        <f aca="false">PRODUCT(Z321*BA321)</f>
        <v>0</v>
      </c>
      <c r="CA321" s="6" t="n">
        <f aca="false">PRODUCT(AA321*BB321)</f>
        <v>0</v>
      </c>
      <c r="CB321" s="6" t="n">
        <f aca="false">PRODUCT(AB321*BC321)</f>
        <v>0</v>
      </c>
      <c r="CC321" s="6" t="n">
        <f aca="false">PRODUCT(AC321*BD321)</f>
        <v>0</v>
      </c>
      <c r="CD321" s="6" t="n">
        <f aca="false">PRODUCT(AD321*BE321)</f>
        <v>0</v>
      </c>
      <c r="CE321" s="6" t="n">
        <f aca="false">PRODUCT(AE321*BF321)</f>
        <v>0</v>
      </c>
      <c r="CF321" s="6" t="n">
        <f aca="false">PRODUCT(AF321*BG321)</f>
        <v>0</v>
      </c>
      <c r="CG321" s="6" t="n">
        <f aca="false">PRODUCT(AG321*BH321)</f>
        <v>0</v>
      </c>
      <c r="CH321" s="6" t="n">
        <f aca="false">SUM(BJ321:CG321)</f>
        <v>16.3333333333333</v>
      </c>
      <c r="CI321" s="5"/>
      <c r="CJ321" s="5"/>
      <c r="CK321" s="5"/>
    </row>
    <row r="322" customFormat="false" ht="15" hidden="false" customHeight="false" outlineLevel="0" collapsed="false">
      <c r="A322" s="25" t="n">
        <v>321</v>
      </c>
      <c r="B322" s="26" t="n">
        <f aca="false">PRODUCT(AI322)</f>
        <v>16.333333333329</v>
      </c>
      <c r="C322" s="1" t="s">
        <v>509</v>
      </c>
      <c r="D322" s="27"/>
      <c r="E322" s="28" t="n">
        <f aca="false">PRODUCT(J322+O322+T322)</f>
        <v>13</v>
      </c>
      <c r="F322" s="28" t="n">
        <f aca="false">PRODUCT(K322+P322+U322)</f>
        <v>6</v>
      </c>
      <c r="G322" s="28"/>
      <c r="H322" s="28" t="n">
        <f aca="false">PRODUCT(M322+R322+W322)</f>
        <v>7</v>
      </c>
      <c r="I322" s="29" t="n">
        <f aca="false">PRODUCT(F322/E322)</f>
        <v>0.461538461538462</v>
      </c>
      <c r="J322" s="28"/>
      <c r="K322" s="30"/>
      <c r="L322" s="30"/>
      <c r="M322" s="30"/>
      <c r="N322" s="29"/>
      <c r="O322" s="30"/>
      <c r="P322" s="30"/>
      <c r="Q322" s="30"/>
      <c r="R322" s="30"/>
      <c r="S322" s="29"/>
      <c r="T322" s="31" t="n">
        <f aca="false">PRODUCT(U322+V322+W322)</f>
        <v>13</v>
      </c>
      <c r="U322" s="31" t="n">
        <v>6</v>
      </c>
      <c r="V322" s="31"/>
      <c r="W322" s="31" t="n">
        <v>7</v>
      </c>
      <c r="X322" s="42" t="n">
        <f aca="false">PRODUCT(U322/T322)</f>
        <v>0.461538461538462</v>
      </c>
      <c r="Y322" s="37"/>
      <c r="Z322" s="31"/>
      <c r="AA322" s="30"/>
      <c r="AB322" s="33"/>
      <c r="AC322" s="37"/>
      <c r="AD322" s="33"/>
      <c r="AE322" s="32" t="n">
        <v>0</v>
      </c>
      <c r="AF322" s="31" t="n">
        <v>0</v>
      </c>
      <c r="AG322" s="38" t="n">
        <v>0</v>
      </c>
      <c r="AH322" s="1" t="s">
        <v>149</v>
      </c>
      <c r="AI322" s="26" t="n">
        <f aca="false">PRODUCT(CH322)</f>
        <v>16.333333333329</v>
      </c>
      <c r="AK322" s="3" t="n">
        <v>0.333333333333333</v>
      </c>
      <c r="AL322" s="3" t="n">
        <v>2</v>
      </c>
      <c r="AM322" s="3" t="n">
        <v>1</v>
      </c>
      <c r="AN322" s="3" t="n">
        <v>0</v>
      </c>
      <c r="AO322" s="3" t="n">
        <v>0</v>
      </c>
      <c r="AP322" s="3" t="n">
        <v>0.666666666666666</v>
      </c>
      <c r="AQ322" s="3" t="n">
        <v>4</v>
      </c>
      <c r="AR322" s="3" t="n">
        <v>2</v>
      </c>
      <c r="AS322" s="3" t="n">
        <v>0</v>
      </c>
      <c r="AT322" s="3" t="n">
        <v>0</v>
      </c>
      <c r="AU322" s="3" t="n">
        <v>0.333333333333</v>
      </c>
      <c r="AV322" s="3" t="n">
        <v>2</v>
      </c>
      <c r="AW322" s="3" t="n">
        <v>1</v>
      </c>
      <c r="AX322" s="3" t="n">
        <v>0</v>
      </c>
      <c r="AY322" s="3" t="n">
        <v>0</v>
      </c>
      <c r="AZ322" s="3" t="n">
        <v>25</v>
      </c>
      <c r="BA322" s="3" t="n">
        <v>25</v>
      </c>
      <c r="BB322" s="3" t="n">
        <v>25</v>
      </c>
      <c r="BC322" s="3" t="n">
        <v>25</v>
      </c>
      <c r="BD322" s="3" t="n">
        <v>15</v>
      </c>
      <c r="BE322" s="3" t="n">
        <v>10</v>
      </c>
      <c r="BF322" s="3" t="n">
        <v>25</v>
      </c>
      <c r="BG322" s="3" t="n">
        <v>20</v>
      </c>
      <c r="BH322" s="3" t="n">
        <v>15</v>
      </c>
      <c r="BI322" s="3"/>
      <c r="BJ322" s="6" t="n">
        <f aca="false">PRODUCT(J322*AK322)</f>
        <v>0</v>
      </c>
      <c r="BK322" s="6" t="n">
        <f aca="false">PRODUCT(K322*AL322)</f>
        <v>0</v>
      </c>
      <c r="BL322" s="6" t="n">
        <f aca="false">PRODUCT(L322*AM322)</f>
        <v>0</v>
      </c>
      <c r="BM322" s="6" t="n">
        <f aca="false">PRODUCT(M322*AN322)</f>
        <v>0</v>
      </c>
      <c r="BN322" s="6" t="n">
        <f aca="false">PRODUCT(N322*AO322)</f>
        <v>0</v>
      </c>
      <c r="BO322" s="6" t="n">
        <f aca="false">PRODUCT(O322*AP322)</f>
        <v>0</v>
      </c>
      <c r="BP322" s="6" t="n">
        <f aca="false">PRODUCT(P322*AQ322)</f>
        <v>0</v>
      </c>
      <c r="BQ322" s="6" t="n">
        <f aca="false">PRODUCT(Q322*AR322)</f>
        <v>0</v>
      </c>
      <c r="BR322" s="6" t="n">
        <f aca="false">PRODUCT(R322*AS322)</f>
        <v>0</v>
      </c>
      <c r="BS322" s="6" t="n">
        <f aca="false">PRODUCT(S322*AT322)</f>
        <v>0</v>
      </c>
      <c r="BT322" s="6" t="n">
        <f aca="false">PRODUCT(T322*AU322)</f>
        <v>4.333333333329</v>
      </c>
      <c r="BU322" s="6" t="n">
        <f aca="false">PRODUCT(U322*AV322)</f>
        <v>12</v>
      </c>
      <c r="BV322" s="6" t="n">
        <f aca="false">PRODUCT(V322*AW322)</f>
        <v>0</v>
      </c>
      <c r="BW322" s="6" t="n">
        <f aca="false">PRODUCT(W322*AX322)</f>
        <v>0</v>
      </c>
      <c r="BX322" s="6" t="n">
        <f aca="false">PRODUCT(X322*AY322)</f>
        <v>0</v>
      </c>
      <c r="BY322" s="6" t="n">
        <f aca="false">PRODUCT(Y322*AZ322)</f>
        <v>0</v>
      </c>
      <c r="BZ322" s="6" t="n">
        <f aca="false">PRODUCT(Z322*BA322)</f>
        <v>0</v>
      </c>
      <c r="CA322" s="6" t="n">
        <f aca="false">PRODUCT(AA322*BB322)</f>
        <v>0</v>
      </c>
      <c r="CB322" s="6" t="n">
        <f aca="false">PRODUCT(AB322*BC322)</f>
        <v>0</v>
      </c>
      <c r="CC322" s="6" t="n">
        <f aca="false">PRODUCT(AC322*BD322)</f>
        <v>0</v>
      </c>
      <c r="CD322" s="6" t="n">
        <f aca="false">PRODUCT(AD322*BE322)</f>
        <v>0</v>
      </c>
      <c r="CE322" s="6" t="n">
        <f aca="false">PRODUCT(AE322*BF322)</f>
        <v>0</v>
      </c>
      <c r="CF322" s="6" t="n">
        <f aca="false">PRODUCT(AF322*BG322)</f>
        <v>0</v>
      </c>
      <c r="CG322" s="6" t="n">
        <f aca="false">PRODUCT(AG322*BH322)</f>
        <v>0</v>
      </c>
      <c r="CH322" s="6" t="n">
        <f aca="false">SUM(BJ322:CG322)</f>
        <v>16.333333333329</v>
      </c>
      <c r="CI322" s="5"/>
      <c r="CJ322" s="5"/>
      <c r="CK322" s="5"/>
    </row>
    <row r="323" customFormat="false" ht="15" hidden="false" customHeight="false" outlineLevel="0" collapsed="false">
      <c r="A323" s="25" t="n">
        <v>322</v>
      </c>
      <c r="B323" s="26" t="n">
        <f aca="false">PRODUCT(AI323)</f>
        <v>15.999999999999</v>
      </c>
      <c r="C323" s="1" t="s">
        <v>510</v>
      </c>
      <c r="D323" s="27" t="n">
        <v>27282</v>
      </c>
      <c r="E323" s="28" t="n">
        <f aca="false">PRODUCT(J323+O323+T323)</f>
        <v>18</v>
      </c>
      <c r="F323" s="28" t="n">
        <f aca="false">PRODUCT(K323+P323+U323)</f>
        <v>5</v>
      </c>
      <c r="G323" s="28"/>
      <c r="H323" s="28" t="n">
        <f aca="false">PRODUCT(M323+R323+W323)</f>
        <v>13</v>
      </c>
      <c r="I323" s="29" t="n">
        <f aca="false">PRODUCT(F323/E323)</f>
        <v>0.277777777777778</v>
      </c>
      <c r="J323" s="28" t="n">
        <f aca="false">PRODUCT(K323+L323+M323)</f>
        <v>15</v>
      </c>
      <c r="K323" s="30" t="n">
        <v>2</v>
      </c>
      <c r="L323" s="30"/>
      <c r="M323" s="30" t="n">
        <v>13</v>
      </c>
      <c r="N323" s="29" t="n">
        <f aca="false">PRODUCT(K323/J323)</f>
        <v>0.133333333333333</v>
      </c>
      <c r="O323" s="30"/>
      <c r="P323" s="30"/>
      <c r="Q323" s="30"/>
      <c r="R323" s="30"/>
      <c r="S323" s="29"/>
      <c r="T323" s="28" t="n">
        <f aca="false">PRODUCT(U323+V323+W323)</f>
        <v>3</v>
      </c>
      <c r="U323" s="31" t="n">
        <v>3</v>
      </c>
      <c r="V323" s="31"/>
      <c r="W323" s="31" t="n">
        <v>0</v>
      </c>
      <c r="X323" s="42" t="n">
        <f aca="false">PRODUCT(U323/T323)</f>
        <v>1</v>
      </c>
      <c r="Y323" s="37"/>
      <c r="Z323" s="31"/>
      <c r="AA323" s="31"/>
      <c r="AB323" s="33"/>
      <c r="AC323" s="37"/>
      <c r="AD323" s="33"/>
      <c r="AE323" s="32" t="n">
        <v>0</v>
      </c>
      <c r="AF323" s="31" t="n">
        <v>0</v>
      </c>
      <c r="AG323" s="38" t="n">
        <v>0</v>
      </c>
      <c r="AH323" s="1" t="s">
        <v>100</v>
      </c>
      <c r="AI323" s="26" t="n">
        <f aca="false">PRODUCT(CH323)</f>
        <v>15.999999999999</v>
      </c>
      <c r="AK323" s="3" t="n">
        <v>0.333333333333333</v>
      </c>
      <c r="AL323" s="3" t="n">
        <v>2</v>
      </c>
      <c r="AM323" s="3" t="n">
        <v>1</v>
      </c>
      <c r="AN323" s="3" t="n">
        <v>0</v>
      </c>
      <c r="AO323" s="3" t="n">
        <v>0</v>
      </c>
      <c r="AP323" s="3" t="n">
        <v>0.666666666666666</v>
      </c>
      <c r="AQ323" s="3" t="n">
        <v>4</v>
      </c>
      <c r="AR323" s="3" t="n">
        <v>2</v>
      </c>
      <c r="AS323" s="3" t="n">
        <v>0</v>
      </c>
      <c r="AT323" s="3" t="n">
        <v>0</v>
      </c>
      <c r="AU323" s="3" t="n">
        <v>0.333333333333</v>
      </c>
      <c r="AV323" s="3" t="n">
        <v>2</v>
      </c>
      <c r="AW323" s="3" t="n">
        <v>1</v>
      </c>
      <c r="AX323" s="3" t="n">
        <v>0</v>
      </c>
      <c r="AY323" s="3" t="n">
        <v>0</v>
      </c>
      <c r="AZ323" s="3" t="n">
        <v>25</v>
      </c>
      <c r="BA323" s="3" t="n">
        <v>25</v>
      </c>
      <c r="BB323" s="3" t="n">
        <v>25</v>
      </c>
      <c r="BC323" s="3" t="n">
        <v>25</v>
      </c>
      <c r="BD323" s="3" t="n">
        <v>15</v>
      </c>
      <c r="BE323" s="3" t="n">
        <v>10</v>
      </c>
      <c r="BF323" s="3" t="n">
        <v>25</v>
      </c>
      <c r="BG323" s="3" t="n">
        <v>20</v>
      </c>
      <c r="BH323" s="3" t="n">
        <v>15</v>
      </c>
      <c r="BI323" s="3"/>
      <c r="BJ323" s="6" t="n">
        <f aca="false">PRODUCT(J323*AK323)</f>
        <v>5</v>
      </c>
      <c r="BK323" s="6" t="n">
        <f aca="false">PRODUCT(K323*AL323)</f>
        <v>4</v>
      </c>
      <c r="BL323" s="6" t="n">
        <f aca="false">PRODUCT(L323*AM323)</f>
        <v>0</v>
      </c>
      <c r="BM323" s="6" t="n">
        <f aca="false">PRODUCT(M323*AN323)</f>
        <v>0</v>
      </c>
      <c r="BN323" s="6" t="n">
        <f aca="false">PRODUCT(N323*AO323)</f>
        <v>0</v>
      </c>
      <c r="BO323" s="6" t="n">
        <f aca="false">PRODUCT(O323*AP323)</f>
        <v>0</v>
      </c>
      <c r="BP323" s="6" t="n">
        <f aca="false">PRODUCT(P323*AQ323)</f>
        <v>0</v>
      </c>
      <c r="BQ323" s="6" t="n">
        <f aca="false">PRODUCT(Q323*AR323)</f>
        <v>0</v>
      </c>
      <c r="BR323" s="6" t="n">
        <f aca="false">PRODUCT(R323*AS323)</f>
        <v>0</v>
      </c>
      <c r="BS323" s="6" t="n">
        <f aca="false">PRODUCT(S323*AT323)</f>
        <v>0</v>
      </c>
      <c r="BT323" s="6" t="n">
        <f aca="false">PRODUCT(T323*AU323)</f>
        <v>0.999999999999</v>
      </c>
      <c r="BU323" s="6" t="n">
        <f aca="false">PRODUCT(U323*AV323)</f>
        <v>6</v>
      </c>
      <c r="BV323" s="6" t="n">
        <f aca="false">PRODUCT(V323*AW323)</f>
        <v>0</v>
      </c>
      <c r="BW323" s="6" t="n">
        <f aca="false">PRODUCT(W323*AX323)</f>
        <v>0</v>
      </c>
      <c r="BX323" s="6" t="n">
        <f aca="false">PRODUCT(X323*AY323)</f>
        <v>0</v>
      </c>
      <c r="BY323" s="6" t="n">
        <f aca="false">PRODUCT(Y323*AZ323)</f>
        <v>0</v>
      </c>
      <c r="BZ323" s="6" t="n">
        <f aca="false">PRODUCT(Z323*BA323)</f>
        <v>0</v>
      </c>
      <c r="CA323" s="6" t="n">
        <f aca="false">PRODUCT(AA323*BB323)</f>
        <v>0</v>
      </c>
      <c r="CB323" s="6" t="n">
        <f aca="false">PRODUCT(AB323*BC323)</f>
        <v>0</v>
      </c>
      <c r="CC323" s="6" t="n">
        <f aca="false">PRODUCT(AC323*BD323)</f>
        <v>0</v>
      </c>
      <c r="CD323" s="6" t="n">
        <f aca="false">PRODUCT(AD323*BE323)</f>
        <v>0</v>
      </c>
      <c r="CE323" s="6" t="n">
        <f aca="false">PRODUCT(AE323*BF323)</f>
        <v>0</v>
      </c>
      <c r="CF323" s="6" t="n">
        <f aca="false">PRODUCT(AF323*BG323)</f>
        <v>0</v>
      </c>
      <c r="CG323" s="6" t="n">
        <f aca="false">PRODUCT(AG323*BH323)</f>
        <v>0</v>
      </c>
      <c r="CH323" s="6" t="n">
        <f aca="false">SUM(BJ323:CG323)</f>
        <v>15.999999999999</v>
      </c>
      <c r="CI323" s="5"/>
      <c r="CJ323" s="5"/>
      <c r="CK323" s="5"/>
    </row>
    <row r="324" customFormat="false" ht="15" hidden="false" customHeight="false" outlineLevel="0" collapsed="false">
      <c r="A324" s="25" t="n">
        <v>323</v>
      </c>
      <c r="B324" s="26" t="n">
        <f aca="false">PRODUCT(AI324)</f>
        <v>15.6666666666667</v>
      </c>
      <c r="C324" s="1" t="s">
        <v>511</v>
      </c>
      <c r="D324" s="27" t="n">
        <v>12530</v>
      </c>
      <c r="E324" s="28" t="n">
        <f aca="false">PRODUCT(J324+O324+T324)</f>
        <v>14</v>
      </c>
      <c r="F324" s="28" t="n">
        <f aca="false">PRODUCT(K324+P324+U324)</f>
        <v>4</v>
      </c>
      <c r="G324" s="28" t="n">
        <f aca="false">PRODUCT(L324+Q324+V324)</f>
        <v>3</v>
      </c>
      <c r="H324" s="28" t="n">
        <f aca="false">PRODUCT(M324+R324+W324)</f>
        <v>7</v>
      </c>
      <c r="I324" s="29" t="n">
        <f aca="false">PRODUCT(F324/E324)</f>
        <v>0.285714285714286</v>
      </c>
      <c r="J324" s="28" t="n">
        <f aca="false">PRODUCT(K324+L324+M324)</f>
        <v>14</v>
      </c>
      <c r="K324" s="30" t="n">
        <v>4</v>
      </c>
      <c r="L324" s="30" t="n">
        <v>3</v>
      </c>
      <c r="M324" s="30" t="n">
        <v>7</v>
      </c>
      <c r="N324" s="29" t="n">
        <f aca="false">PRODUCT(K324/J324)</f>
        <v>0.285714285714286</v>
      </c>
      <c r="O324" s="30"/>
      <c r="P324" s="30"/>
      <c r="Q324" s="30"/>
      <c r="R324" s="30"/>
      <c r="S324" s="35"/>
      <c r="T324" s="31"/>
      <c r="U324" s="31"/>
      <c r="V324" s="31"/>
      <c r="W324" s="31"/>
      <c r="X324" s="38"/>
      <c r="Y324" s="37"/>
      <c r="Z324" s="31"/>
      <c r="AA324" s="31"/>
      <c r="AB324" s="33"/>
      <c r="AC324" s="37"/>
      <c r="AD324" s="33"/>
      <c r="AE324" s="32" t="n">
        <v>0</v>
      </c>
      <c r="AF324" s="31" t="n">
        <v>0</v>
      </c>
      <c r="AG324" s="38" t="n">
        <v>0</v>
      </c>
      <c r="AH324" s="1" t="s">
        <v>201</v>
      </c>
      <c r="AI324" s="26" t="n">
        <f aca="false">PRODUCT(CH324)</f>
        <v>15.6666666666667</v>
      </c>
      <c r="AK324" s="3" t="n">
        <v>0.333333333333333</v>
      </c>
      <c r="AL324" s="3" t="n">
        <v>2</v>
      </c>
      <c r="AM324" s="3" t="n">
        <v>1</v>
      </c>
      <c r="AN324" s="3" t="n">
        <v>0</v>
      </c>
      <c r="AO324" s="3" t="n">
        <v>0</v>
      </c>
      <c r="AP324" s="3" t="n">
        <v>0.666666666666666</v>
      </c>
      <c r="AQ324" s="3" t="n">
        <v>4</v>
      </c>
      <c r="AR324" s="3" t="n">
        <v>2</v>
      </c>
      <c r="AS324" s="3" t="n">
        <v>0</v>
      </c>
      <c r="AT324" s="3" t="n">
        <v>0</v>
      </c>
      <c r="AU324" s="3" t="n">
        <v>0.333333333333</v>
      </c>
      <c r="AV324" s="3" t="n">
        <v>2</v>
      </c>
      <c r="AW324" s="3" t="n">
        <v>1</v>
      </c>
      <c r="AX324" s="3" t="n">
        <v>0</v>
      </c>
      <c r="AY324" s="3" t="n">
        <v>0</v>
      </c>
      <c r="AZ324" s="3" t="n">
        <v>25</v>
      </c>
      <c r="BA324" s="3" t="n">
        <v>25</v>
      </c>
      <c r="BB324" s="3" t="n">
        <v>25</v>
      </c>
      <c r="BC324" s="3" t="n">
        <v>25</v>
      </c>
      <c r="BD324" s="3" t="n">
        <v>15</v>
      </c>
      <c r="BE324" s="3" t="n">
        <v>10</v>
      </c>
      <c r="BF324" s="3" t="n">
        <v>25</v>
      </c>
      <c r="BG324" s="3" t="n">
        <v>20</v>
      </c>
      <c r="BH324" s="3" t="n">
        <v>15</v>
      </c>
      <c r="BI324" s="3"/>
      <c r="BJ324" s="6" t="n">
        <f aca="false">PRODUCT(J324*AK324)</f>
        <v>4.66666666666666</v>
      </c>
      <c r="BK324" s="6" t="n">
        <f aca="false">PRODUCT(K324*AL324)</f>
        <v>8</v>
      </c>
      <c r="BL324" s="6" t="n">
        <f aca="false">PRODUCT(L324*AM324)</f>
        <v>3</v>
      </c>
      <c r="BM324" s="6" t="n">
        <f aca="false">PRODUCT(M324*AN324)</f>
        <v>0</v>
      </c>
      <c r="BN324" s="6" t="n">
        <f aca="false">PRODUCT(N324*AO324)</f>
        <v>0</v>
      </c>
      <c r="BO324" s="6" t="n">
        <f aca="false">PRODUCT(O324*AP324)</f>
        <v>0</v>
      </c>
      <c r="BP324" s="6" t="n">
        <f aca="false">PRODUCT(P324*AQ324)</f>
        <v>0</v>
      </c>
      <c r="BQ324" s="6" t="n">
        <f aca="false">PRODUCT(Q324*AR324)</f>
        <v>0</v>
      </c>
      <c r="BR324" s="6" t="n">
        <f aca="false">PRODUCT(R324*AS324)</f>
        <v>0</v>
      </c>
      <c r="BS324" s="6" t="n">
        <f aca="false">PRODUCT(S324*AT324)</f>
        <v>0</v>
      </c>
      <c r="BT324" s="6" t="n">
        <f aca="false">PRODUCT(T324*AU324)</f>
        <v>0</v>
      </c>
      <c r="BU324" s="6" t="n">
        <f aca="false">PRODUCT(U324*AV324)</f>
        <v>0</v>
      </c>
      <c r="BV324" s="6" t="n">
        <f aca="false">PRODUCT(V324*AW324)</f>
        <v>0</v>
      </c>
      <c r="BW324" s="6" t="n">
        <f aca="false">PRODUCT(W324*AX324)</f>
        <v>0</v>
      </c>
      <c r="BX324" s="6" t="n">
        <f aca="false">PRODUCT(X324*AY324)</f>
        <v>0</v>
      </c>
      <c r="BY324" s="6" t="n">
        <f aca="false">PRODUCT(Y324*AZ324)</f>
        <v>0</v>
      </c>
      <c r="BZ324" s="6" t="n">
        <f aca="false">PRODUCT(Z324*BA324)</f>
        <v>0</v>
      </c>
      <c r="CA324" s="6" t="n">
        <f aca="false">PRODUCT(AA324*BB324)</f>
        <v>0</v>
      </c>
      <c r="CB324" s="6" t="n">
        <f aca="false">PRODUCT(AB324*BC324)</f>
        <v>0</v>
      </c>
      <c r="CC324" s="6" t="n">
        <f aca="false">PRODUCT(AC324*BD324)</f>
        <v>0</v>
      </c>
      <c r="CD324" s="6" t="n">
        <f aca="false">PRODUCT(AD324*BE324)</f>
        <v>0</v>
      </c>
      <c r="CE324" s="6" t="n">
        <f aca="false">PRODUCT(AE324*BF324)</f>
        <v>0</v>
      </c>
      <c r="CF324" s="6" t="n">
        <f aca="false">PRODUCT(AF324*BG324)</f>
        <v>0</v>
      </c>
      <c r="CG324" s="6" t="n">
        <f aca="false">PRODUCT(AG324*BH324)</f>
        <v>0</v>
      </c>
      <c r="CH324" s="6" t="n">
        <f aca="false">SUM(BJ324:CG324)</f>
        <v>15.6666666666667</v>
      </c>
      <c r="CI324" s="5"/>
      <c r="CJ324" s="5"/>
      <c r="CK324" s="5"/>
    </row>
    <row r="325" customFormat="false" ht="15" hidden="false" customHeight="false" outlineLevel="0" collapsed="false">
      <c r="A325" s="25" t="n">
        <v>324</v>
      </c>
      <c r="B325" s="26" t="n">
        <f aca="false">PRODUCT(AI325)</f>
        <v>15</v>
      </c>
      <c r="C325" s="1" t="s">
        <v>512</v>
      </c>
      <c r="D325" s="27" t="n">
        <v>22833</v>
      </c>
      <c r="E325" s="28" t="n">
        <f aca="false">PRODUCT(J325+O325+T325)</f>
        <v>15</v>
      </c>
      <c r="F325" s="28" t="n">
        <f aca="false">PRODUCT(K325+P325+U325)</f>
        <v>5</v>
      </c>
      <c r="G325" s="28"/>
      <c r="H325" s="28" t="n">
        <f aca="false">PRODUCT(M325+R325+W325)</f>
        <v>10</v>
      </c>
      <c r="I325" s="29" t="n">
        <f aca="false">PRODUCT(F325/E325)</f>
        <v>0.333333333333333</v>
      </c>
      <c r="J325" s="28" t="n">
        <f aca="false">PRODUCT(K325+L325+M325)</f>
        <v>15</v>
      </c>
      <c r="K325" s="30" t="n">
        <v>5</v>
      </c>
      <c r="L325" s="30"/>
      <c r="M325" s="30" t="n">
        <v>10</v>
      </c>
      <c r="N325" s="29" t="n">
        <f aca="false">PRODUCT(K325/J325)</f>
        <v>0.333333333333333</v>
      </c>
      <c r="O325" s="30"/>
      <c r="P325" s="30"/>
      <c r="Q325" s="30"/>
      <c r="R325" s="30"/>
      <c r="S325" s="35"/>
      <c r="T325" s="31"/>
      <c r="U325" s="31"/>
      <c r="V325" s="31"/>
      <c r="W325" s="31"/>
      <c r="X325" s="38"/>
      <c r="Y325" s="37"/>
      <c r="Z325" s="31"/>
      <c r="AA325" s="31"/>
      <c r="AB325" s="33"/>
      <c r="AC325" s="37"/>
      <c r="AD325" s="33"/>
      <c r="AE325" s="32" t="n">
        <v>0</v>
      </c>
      <c r="AF325" s="31" t="n">
        <v>0</v>
      </c>
      <c r="AG325" s="38" t="n">
        <v>0</v>
      </c>
      <c r="AH325" s="1" t="s">
        <v>102</v>
      </c>
      <c r="AI325" s="26" t="n">
        <f aca="false">PRODUCT(CH325)</f>
        <v>15</v>
      </c>
      <c r="AK325" s="3" t="n">
        <v>0.333333333333333</v>
      </c>
      <c r="AL325" s="3" t="n">
        <v>2</v>
      </c>
      <c r="AM325" s="3" t="n">
        <v>1</v>
      </c>
      <c r="AN325" s="3" t="n">
        <v>0</v>
      </c>
      <c r="AO325" s="3" t="n">
        <v>0</v>
      </c>
      <c r="AP325" s="3" t="n">
        <v>0.666666666666666</v>
      </c>
      <c r="AQ325" s="3" t="n">
        <v>4</v>
      </c>
      <c r="AR325" s="3" t="n">
        <v>2</v>
      </c>
      <c r="AS325" s="3" t="n">
        <v>0</v>
      </c>
      <c r="AT325" s="3" t="n">
        <v>0</v>
      </c>
      <c r="AU325" s="3" t="n">
        <v>0.333333333333</v>
      </c>
      <c r="AV325" s="3" t="n">
        <v>2</v>
      </c>
      <c r="AW325" s="3" t="n">
        <v>1</v>
      </c>
      <c r="AX325" s="3" t="n">
        <v>0</v>
      </c>
      <c r="AY325" s="3" t="n">
        <v>0</v>
      </c>
      <c r="AZ325" s="3" t="n">
        <v>25</v>
      </c>
      <c r="BA325" s="3" t="n">
        <v>25</v>
      </c>
      <c r="BB325" s="3" t="n">
        <v>25</v>
      </c>
      <c r="BC325" s="3" t="n">
        <v>25</v>
      </c>
      <c r="BD325" s="3" t="n">
        <v>15</v>
      </c>
      <c r="BE325" s="3" t="n">
        <v>10</v>
      </c>
      <c r="BF325" s="3" t="n">
        <v>25</v>
      </c>
      <c r="BG325" s="3" t="n">
        <v>20</v>
      </c>
      <c r="BH325" s="3" t="n">
        <v>15</v>
      </c>
      <c r="BI325" s="3"/>
      <c r="BJ325" s="6" t="n">
        <f aca="false">PRODUCT(J325*AK325)</f>
        <v>5</v>
      </c>
      <c r="BK325" s="6" t="n">
        <f aca="false">PRODUCT(K325*AL325)</f>
        <v>10</v>
      </c>
      <c r="BL325" s="6" t="n">
        <f aca="false">PRODUCT(L325*AM325)</f>
        <v>0</v>
      </c>
      <c r="BM325" s="6" t="n">
        <f aca="false">PRODUCT(M325*AN325)</f>
        <v>0</v>
      </c>
      <c r="BN325" s="6" t="n">
        <f aca="false">PRODUCT(N325*AO325)</f>
        <v>0</v>
      </c>
      <c r="BO325" s="6" t="n">
        <f aca="false">PRODUCT(O325*AP325)</f>
        <v>0</v>
      </c>
      <c r="BP325" s="6" t="n">
        <f aca="false">PRODUCT(P325*AQ325)</f>
        <v>0</v>
      </c>
      <c r="BQ325" s="6" t="n">
        <f aca="false">PRODUCT(Q325*AR325)</f>
        <v>0</v>
      </c>
      <c r="BR325" s="6" t="n">
        <f aca="false">PRODUCT(R325*AS325)</f>
        <v>0</v>
      </c>
      <c r="BS325" s="6" t="n">
        <f aca="false">PRODUCT(S325*AT325)</f>
        <v>0</v>
      </c>
      <c r="BT325" s="6" t="n">
        <f aca="false">PRODUCT(T325*AU325)</f>
        <v>0</v>
      </c>
      <c r="BU325" s="6" t="n">
        <f aca="false">PRODUCT(U325*AV325)</f>
        <v>0</v>
      </c>
      <c r="BV325" s="6" t="n">
        <f aca="false">PRODUCT(V325*AW325)</f>
        <v>0</v>
      </c>
      <c r="BW325" s="6" t="n">
        <f aca="false">PRODUCT(W325*AX325)</f>
        <v>0</v>
      </c>
      <c r="BX325" s="6" t="n">
        <f aca="false">PRODUCT(X325*AY325)</f>
        <v>0</v>
      </c>
      <c r="BY325" s="6" t="n">
        <f aca="false">PRODUCT(Y325*AZ325)</f>
        <v>0</v>
      </c>
      <c r="BZ325" s="6" t="n">
        <f aca="false">PRODUCT(Z325*BA325)</f>
        <v>0</v>
      </c>
      <c r="CA325" s="6" t="n">
        <f aca="false">PRODUCT(AA325*BB325)</f>
        <v>0</v>
      </c>
      <c r="CB325" s="6" t="n">
        <f aca="false">PRODUCT(AB325*BC325)</f>
        <v>0</v>
      </c>
      <c r="CC325" s="6" t="n">
        <f aca="false">PRODUCT(AC325*BD325)</f>
        <v>0</v>
      </c>
      <c r="CD325" s="6" t="n">
        <f aca="false">PRODUCT(AD325*BE325)</f>
        <v>0</v>
      </c>
      <c r="CE325" s="6" t="n">
        <f aca="false">PRODUCT(AE325*BF325)</f>
        <v>0</v>
      </c>
      <c r="CF325" s="6" t="n">
        <f aca="false">PRODUCT(AF325*BG325)</f>
        <v>0</v>
      </c>
      <c r="CG325" s="6" t="n">
        <f aca="false">PRODUCT(AG325*BH325)</f>
        <v>0</v>
      </c>
      <c r="CH325" s="6" t="n">
        <f aca="false">SUM(BJ325:CG325)</f>
        <v>15</v>
      </c>
      <c r="CI325" s="5"/>
      <c r="CJ325" s="5"/>
      <c r="CK325" s="5"/>
    </row>
    <row r="326" customFormat="false" ht="15" hidden="false" customHeight="false" outlineLevel="0" collapsed="false">
      <c r="A326" s="25" t="n">
        <v>325</v>
      </c>
      <c r="B326" s="26" t="n">
        <f aca="false">PRODUCT(AI326)</f>
        <v>14.3333333333333</v>
      </c>
      <c r="C326" s="1" t="s">
        <v>513</v>
      </c>
      <c r="D326" s="27" t="n">
        <v>15328</v>
      </c>
      <c r="E326" s="28" t="n">
        <f aca="false">PRODUCT(J326+O326+T326)</f>
        <v>22</v>
      </c>
      <c r="F326" s="28" t="n">
        <f aca="false">PRODUCT(K326+P326+U326)</f>
        <v>3</v>
      </c>
      <c r="G326" s="28" t="n">
        <f aca="false">PRODUCT(L326+Q326+V326)</f>
        <v>1</v>
      </c>
      <c r="H326" s="28" t="n">
        <f aca="false">PRODUCT(M326+R326+W326)</f>
        <v>18</v>
      </c>
      <c r="I326" s="29" t="n">
        <f aca="false">PRODUCT(F326/E326)</f>
        <v>0.136363636363636</v>
      </c>
      <c r="J326" s="28" t="n">
        <f aca="false">PRODUCT(K326+L326+M326)</f>
        <v>22</v>
      </c>
      <c r="K326" s="30" t="n">
        <v>3</v>
      </c>
      <c r="L326" s="30" t="n">
        <v>1</v>
      </c>
      <c r="M326" s="30" t="n">
        <v>18</v>
      </c>
      <c r="N326" s="29" t="n">
        <f aca="false">PRODUCT(K326/J326)</f>
        <v>0.136363636363636</v>
      </c>
      <c r="O326" s="30"/>
      <c r="P326" s="30"/>
      <c r="Q326" s="30"/>
      <c r="R326" s="30"/>
      <c r="S326" s="35"/>
      <c r="T326" s="31"/>
      <c r="U326" s="31"/>
      <c r="V326" s="31"/>
      <c r="W326" s="31"/>
      <c r="X326" s="38"/>
      <c r="Y326" s="37"/>
      <c r="Z326" s="31"/>
      <c r="AA326" s="31"/>
      <c r="AB326" s="33"/>
      <c r="AC326" s="37"/>
      <c r="AD326" s="33"/>
      <c r="AE326" s="32" t="n">
        <v>0</v>
      </c>
      <c r="AF326" s="31" t="n">
        <v>0</v>
      </c>
      <c r="AG326" s="38" t="n">
        <v>0</v>
      </c>
      <c r="AH326" s="1" t="s">
        <v>162</v>
      </c>
      <c r="AI326" s="26" t="n">
        <f aca="false">PRODUCT(CH326)</f>
        <v>14.3333333333333</v>
      </c>
      <c r="AK326" s="3" t="n">
        <v>0.333333333333333</v>
      </c>
      <c r="AL326" s="3" t="n">
        <v>2</v>
      </c>
      <c r="AM326" s="3" t="n">
        <v>1</v>
      </c>
      <c r="AN326" s="3" t="n">
        <v>0</v>
      </c>
      <c r="AO326" s="3" t="n">
        <v>0</v>
      </c>
      <c r="AP326" s="3" t="n">
        <v>0.666666666666666</v>
      </c>
      <c r="AQ326" s="3" t="n">
        <v>4</v>
      </c>
      <c r="AR326" s="3" t="n">
        <v>2</v>
      </c>
      <c r="AS326" s="3" t="n">
        <v>0</v>
      </c>
      <c r="AT326" s="3" t="n">
        <v>0</v>
      </c>
      <c r="AU326" s="3" t="n">
        <v>0.333333333333</v>
      </c>
      <c r="AV326" s="3" t="n">
        <v>2</v>
      </c>
      <c r="AW326" s="3" t="n">
        <v>1</v>
      </c>
      <c r="AX326" s="3" t="n">
        <v>0</v>
      </c>
      <c r="AY326" s="3" t="n">
        <v>0</v>
      </c>
      <c r="AZ326" s="3" t="n">
        <v>25</v>
      </c>
      <c r="BA326" s="3" t="n">
        <v>25</v>
      </c>
      <c r="BB326" s="3" t="n">
        <v>25</v>
      </c>
      <c r="BC326" s="3" t="n">
        <v>25</v>
      </c>
      <c r="BD326" s="3" t="n">
        <v>15</v>
      </c>
      <c r="BE326" s="3" t="n">
        <v>10</v>
      </c>
      <c r="BF326" s="3" t="n">
        <v>25</v>
      </c>
      <c r="BG326" s="3" t="n">
        <v>20</v>
      </c>
      <c r="BH326" s="3" t="n">
        <v>15</v>
      </c>
      <c r="BI326" s="3"/>
      <c r="BJ326" s="6" t="n">
        <f aca="false">PRODUCT(J326*AK326)</f>
        <v>7.33333333333333</v>
      </c>
      <c r="BK326" s="6" t="n">
        <f aca="false">PRODUCT(K326*AL326)</f>
        <v>6</v>
      </c>
      <c r="BL326" s="6" t="n">
        <f aca="false">PRODUCT(L326*AM326)</f>
        <v>1</v>
      </c>
      <c r="BM326" s="6" t="n">
        <f aca="false">PRODUCT(M326*AN326)</f>
        <v>0</v>
      </c>
      <c r="BN326" s="6" t="n">
        <f aca="false">PRODUCT(N326*AO326)</f>
        <v>0</v>
      </c>
      <c r="BO326" s="6" t="n">
        <f aca="false">PRODUCT(O326*AP326)</f>
        <v>0</v>
      </c>
      <c r="BP326" s="6" t="n">
        <f aca="false">PRODUCT(P326*AQ326)</f>
        <v>0</v>
      </c>
      <c r="BQ326" s="6" t="n">
        <f aca="false">PRODUCT(Q326*AR326)</f>
        <v>0</v>
      </c>
      <c r="BR326" s="6" t="n">
        <f aca="false">PRODUCT(R326*AS326)</f>
        <v>0</v>
      </c>
      <c r="BS326" s="6" t="n">
        <f aca="false">PRODUCT(S326*AT326)</f>
        <v>0</v>
      </c>
      <c r="BT326" s="6" t="n">
        <f aca="false">PRODUCT(T326*AU326)</f>
        <v>0</v>
      </c>
      <c r="BU326" s="6" t="n">
        <f aca="false">PRODUCT(U326*AV326)</f>
        <v>0</v>
      </c>
      <c r="BV326" s="6" t="n">
        <f aca="false">PRODUCT(V326*AW326)</f>
        <v>0</v>
      </c>
      <c r="BW326" s="6" t="n">
        <f aca="false">PRODUCT(W326*AX326)</f>
        <v>0</v>
      </c>
      <c r="BX326" s="6" t="n">
        <f aca="false">PRODUCT(X326*AY326)</f>
        <v>0</v>
      </c>
      <c r="BY326" s="6" t="n">
        <f aca="false">PRODUCT(Y326*AZ326)</f>
        <v>0</v>
      </c>
      <c r="BZ326" s="6" t="n">
        <f aca="false">PRODUCT(Z326*BA326)</f>
        <v>0</v>
      </c>
      <c r="CA326" s="6" t="n">
        <f aca="false">PRODUCT(AA326*BB326)</f>
        <v>0</v>
      </c>
      <c r="CB326" s="6" t="n">
        <f aca="false">PRODUCT(AB326*BC326)</f>
        <v>0</v>
      </c>
      <c r="CC326" s="6" t="n">
        <f aca="false">PRODUCT(AC326*BD326)</f>
        <v>0</v>
      </c>
      <c r="CD326" s="6" t="n">
        <f aca="false">PRODUCT(AD326*BE326)</f>
        <v>0</v>
      </c>
      <c r="CE326" s="6" t="n">
        <f aca="false">PRODUCT(AE326*BF326)</f>
        <v>0</v>
      </c>
      <c r="CF326" s="6" t="n">
        <f aca="false">PRODUCT(AF326*BG326)</f>
        <v>0</v>
      </c>
      <c r="CG326" s="6" t="n">
        <f aca="false">PRODUCT(AG326*BH326)</f>
        <v>0</v>
      </c>
      <c r="CH326" s="6" t="n">
        <f aca="false">SUM(BJ326:CG326)</f>
        <v>14.3333333333333</v>
      </c>
      <c r="CI326" s="5"/>
      <c r="CJ326" s="5"/>
      <c r="CK326" s="5"/>
    </row>
    <row r="327" customFormat="false" ht="15" hidden="false" customHeight="false" outlineLevel="0" collapsed="false">
      <c r="A327" s="25" t="n">
        <v>326</v>
      </c>
      <c r="B327" s="26" t="n">
        <f aca="false">PRODUCT(AI327)</f>
        <v>13.6666666666667</v>
      </c>
      <c r="C327" s="1" t="s">
        <v>514</v>
      </c>
      <c r="D327" s="27" t="n">
        <v>21645</v>
      </c>
      <c r="E327" s="28" t="n">
        <f aca="false">PRODUCT(J327+O327+T327)</f>
        <v>17</v>
      </c>
      <c r="F327" s="28" t="n">
        <f aca="false">PRODUCT(K327+P327+U327)</f>
        <v>4</v>
      </c>
      <c r="G327" s="28"/>
      <c r="H327" s="28" t="n">
        <f aca="false">PRODUCT(M327+R327+W327)</f>
        <v>13</v>
      </c>
      <c r="I327" s="29" t="n">
        <f aca="false">PRODUCT(F327/E327)</f>
        <v>0.235294117647059</v>
      </c>
      <c r="J327" s="28" t="n">
        <f aca="false">PRODUCT(K327+L327+M327)</f>
        <v>17</v>
      </c>
      <c r="K327" s="30" t="n">
        <v>4</v>
      </c>
      <c r="L327" s="30"/>
      <c r="M327" s="30" t="n">
        <v>13</v>
      </c>
      <c r="N327" s="29" t="n">
        <f aca="false">PRODUCT(K327/J327)</f>
        <v>0.235294117647059</v>
      </c>
      <c r="O327" s="30"/>
      <c r="P327" s="30"/>
      <c r="Q327" s="30"/>
      <c r="R327" s="30"/>
      <c r="S327" s="35"/>
      <c r="T327" s="31"/>
      <c r="U327" s="31"/>
      <c r="V327" s="31"/>
      <c r="W327" s="31"/>
      <c r="X327" s="38"/>
      <c r="Y327" s="37"/>
      <c r="Z327" s="31"/>
      <c r="AA327" s="31"/>
      <c r="AB327" s="33"/>
      <c r="AC327" s="37"/>
      <c r="AD327" s="33"/>
      <c r="AE327" s="32" t="n">
        <v>0</v>
      </c>
      <c r="AF327" s="31" t="n">
        <v>0</v>
      </c>
      <c r="AG327" s="38" t="n">
        <v>0</v>
      </c>
      <c r="AH327" s="1" t="s">
        <v>179</v>
      </c>
      <c r="AI327" s="26" t="n">
        <f aca="false">PRODUCT(CH327)</f>
        <v>13.6666666666667</v>
      </c>
      <c r="AK327" s="3" t="n">
        <v>0.333333333333333</v>
      </c>
      <c r="AL327" s="3" t="n">
        <v>2</v>
      </c>
      <c r="AM327" s="3" t="n">
        <v>1</v>
      </c>
      <c r="AN327" s="3" t="n">
        <v>0</v>
      </c>
      <c r="AO327" s="3" t="n">
        <v>0</v>
      </c>
      <c r="AP327" s="3" t="n">
        <v>0.666666666666666</v>
      </c>
      <c r="AQ327" s="3" t="n">
        <v>4</v>
      </c>
      <c r="AR327" s="3" t="n">
        <v>2</v>
      </c>
      <c r="AS327" s="3" t="n">
        <v>0</v>
      </c>
      <c r="AT327" s="3" t="n">
        <v>0</v>
      </c>
      <c r="AU327" s="3" t="n">
        <v>0.333333333333</v>
      </c>
      <c r="AV327" s="3" t="n">
        <v>2</v>
      </c>
      <c r="AW327" s="3" t="n">
        <v>1</v>
      </c>
      <c r="AX327" s="3" t="n">
        <v>0</v>
      </c>
      <c r="AY327" s="3" t="n">
        <v>0</v>
      </c>
      <c r="AZ327" s="3" t="n">
        <v>25</v>
      </c>
      <c r="BA327" s="3" t="n">
        <v>25</v>
      </c>
      <c r="BB327" s="3" t="n">
        <v>25</v>
      </c>
      <c r="BC327" s="3" t="n">
        <v>25</v>
      </c>
      <c r="BD327" s="3" t="n">
        <v>15</v>
      </c>
      <c r="BE327" s="3" t="n">
        <v>10</v>
      </c>
      <c r="BF327" s="3" t="n">
        <v>25</v>
      </c>
      <c r="BG327" s="3" t="n">
        <v>20</v>
      </c>
      <c r="BH327" s="3" t="n">
        <v>15</v>
      </c>
      <c r="BI327" s="3"/>
      <c r="BJ327" s="6" t="n">
        <f aca="false">PRODUCT(J327*AK327)</f>
        <v>5.66666666666666</v>
      </c>
      <c r="BK327" s="6" t="n">
        <f aca="false">PRODUCT(K327*AL327)</f>
        <v>8</v>
      </c>
      <c r="BL327" s="6" t="n">
        <f aca="false">PRODUCT(L327*AM327)</f>
        <v>0</v>
      </c>
      <c r="BM327" s="6" t="n">
        <f aca="false">PRODUCT(M327*AN327)</f>
        <v>0</v>
      </c>
      <c r="BN327" s="6" t="n">
        <f aca="false">PRODUCT(N327*AO327)</f>
        <v>0</v>
      </c>
      <c r="BO327" s="6" t="n">
        <f aca="false">PRODUCT(O327*AP327)</f>
        <v>0</v>
      </c>
      <c r="BP327" s="6" t="n">
        <f aca="false">PRODUCT(P327*AQ327)</f>
        <v>0</v>
      </c>
      <c r="BQ327" s="6" t="n">
        <f aca="false">PRODUCT(Q327*AR327)</f>
        <v>0</v>
      </c>
      <c r="BR327" s="6" t="n">
        <f aca="false">PRODUCT(R327*AS327)</f>
        <v>0</v>
      </c>
      <c r="BS327" s="6" t="n">
        <f aca="false">PRODUCT(S327*AT327)</f>
        <v>0</v>
      </c>
      <c r="BT327" s="6" t="n">
        <f aca="false">PRODUCT(T327*AU327)</f>
        <v>0</v>
      </c>
      <c r="BU327" s="6" t="n">
        <f aca="false">PRODUCT(U327*AV327)</f>
        <v>0</v>
      </c>
      <c r="BV327" s="6" t="n">
        <f aca="false">PRODUCT(V327*AW327)</f>
        <v>0</v>
      </c>
      <c r="BW327" s="6" t="n">
        <f aca="false">PRODUCT(W327*AX327)</f>
        <v>0</v>
      </c>
      <c r="BX327" s="6" t="n">
        <f aca="false">PRODUCT(X327*AY327)</f>
        <v>0</v>
      </c>
      <c r="BY327" s="6" t="n">
        <f aca="false">PRODUCT(Y327*AZ327)</f>
        <v>0</v>
      </c>
      <c r="BZ327" s="6" t="n">
        <f aca="false">PRODUCT(Z327*BA327)</f>
        <v>0</v>
      </c>
      <c r="CA327" s="6" t="n">
        <f aca="false">PRODUCT(AA327*BB327)</f>
        <v>0</v>
      </c>
      <c r="CB327" s="6" t="n">
        <f aca="false">PRODUCT(AB327*BC327)</f>
        <v>0</v>
      </c>
      <c r="CC327" s="6" t="n">
        <f aca="false">PRODUCT(AC327*BD327)</f>
        <v>0</v>
      </c>
      <c r="CD327" s="6" t="n">
        <f aca="false">PRODUCT(AD327*BE327)</f>
        <v>0</v>
      </c>
      <c r="CE327" s="6" t="n">
        <f aca="false">PRODUCT(AE327*BF327)</f>
        <v>0</v>
      </c>
      <c r="CF327" s="6" t="n">
        <f aca="false">PRODUCT(AF327*BG327)</f>
        <v>0</v>
      </c>
      <c r="CG327" s="6" t="n">
        <f aca="false">PRODUCT(AG327*BH327)</f>
        <v>0</v>
      </c>
      <c r="CH327" s="6" t="n">
        <f aca="false">SUM(BJ327:CG327)</f>
        <v>13.6666666666667</v>
      </c>
      <c r="CI327" s="5"/>
      <c r="CJ327" s="5"/>
      <c r="CK327" s="5"/>
    </row>
    <row r="328" customFormat="false" ht="15" hidden="false" customHeight="false" outlineLevel="0" collapsed="false">
      <c r="A328" s="25" t="n">
        <v>327</v>
      </c>
      <c r="B328" s="26" t="n">
        <f aca="false">PRODUCT(AI328)</f>
        <v>13.6666666666653</v>
      </c>
      <c r="C328" s="1" t="s">
        <v>414</v>
      </c>
      <c r="D328" s="27"/>
      <c r="E328" s="28" t="n">
        <f aca="false">PRODUCT(J328+O328+T328)</f>
        <v>17</v>
      </c>
      <c r="F328" s="28" t="n">
        <f aca="false">PRODUCT(K328+P328+U328)</f>
        <v>4</v>
      </c>
      <c r="G328" s="28"/>
      <c r="H328" s="28" t="n">
        <f aca="false">PRODUCT(M328+R328+W328)</f>
        <v>13</v>
      </c>
      <c r="I328" s="29" t="n">
        <f aca="false">PRODUCT(F328/E328)</f>
        <v>0.235294117647059</v>
      </c>
      <c r="J328" s="28" t="n">
        <f aca="false">PRODUCT(K328+L328+M328)</f>
        <v>13</v>
      </c>
      <c r="K328" s="30" t="n">
        <v>3</v>
      </c>
      <c r="L328" s="30"/>
      <c r="M328" s="30" t="n">
        <v>10</v>
      </c>
      <c r="N328" s="29" t="n">
        <f aca="false">PRODUCT(K328/J328)</f>
        <v>0.230769230769231</v>
      </c>
      <c r="O328" s="30"/>
      <c r="P328" s="30"/>
      <c r="Q328" s="30"/>
      <c r="R328" s="30"/>
      <c r="S328" s="29"/>
      <c r="T328" s="31" t="n">
        <f aca="false">PRODUCT(U328+V328+W328)</f>
        <v>4</v>
      </c>
      <c r="U328" s="31" t="n">
        <v>1</v>
      </c>
      <c r="V328" s="31" t="n">
        <v>0</v>
      </c>
      <c r="W328" s="31" t="n">
        <v>3</v>
      </c>
      <c r="X328" s="42" t="n">
        <f aca="false">PRODUCT(U328/T328)</f>
        <v>0.25</v>
      </c>
      <c r="Y328" s="37"/>
      <c r="Z328" s="31"/>
      <c r="AA328" s="31"/>
      <c r="AB328" s="33"/>
      <c r="AC328" s="37"/>
      <c r="AD328" s="33"/>
      <c r="AE328" s="32" t="n">
        <v>0</v>
      </c>
      <c r="AF328" s="31" t="n">
        <v>0</v>
      </c>
      <c r="AG328" s="38" t="n">
        <v>0</v>
      </c>
      <c r="AH328" s="1" t="s">
        <v>376</v>
      </c>
      <c r="AI328" s="26" t="n">
        <f aca="false">PRODUCT(CH328)</f>
        <v>13.6666666666653</v>
      </c>
      <c r="AK328" s="3" t="n">
        <v>0.333333333333333</v>
      </c>
      <c r="AL328" s="3" t="n">
        <v>2</v>
      </c>
      <c r="AM328" s="3" t="n">
        <v>1</v>
      </c>
      <c r="AN328" s="3" t="n">
        <v>0</v>
      </c>
      <c r="AO328" s="3" t="n">
        <v>0</v>
      </c>
      <c r="AP328" s="3" t="n">
        <v>0.666666666666666</v>
      </c>
      <c r="AQ328" s="3" t="n">
        <v>4</v>
      </c>
      <c r="AR328" s="3" t="n">
        <v>2</v>
      </c>
      <c r="AS328" s="3" t="n">
        <v>0</v>
      </c>
      <c r="AT328" s="3" t="n">
        <v>0</v>
      </c>
      <c r="AU328" s="3" t="n">
        <v>0.333333333333</v>
      </c>
      <c r="AV328" s="3" t="n">
        <v>2</v>
      </c>
      <c r="AW328" s="3" t="n">
        <v>1</v>
      </c>
      <c r="AX328" s="3" t="n">
        <v>0</v>
      </c>
      <c r="AY328" s="3" t="n">
        <v>0</v>
      </c>
      <c r="AZ328" s="3" t="n">
        <v>25</v>
      </c>
      <c r="BA328" s="3" t="n">
        <v>25</v>
      </c>
      <c r="BB328" s="3" t="n">
        <v>25</v>
      </c>
      <c r="BC328" s="3" t="n">
        <v>25</v>
      </c>
      <c r="BD328" s="3" t="n">
        <v>15</v>
      </c>
      <c r="BE328" s="3" t="n">
        <v>10</v>
      </c>
      <c r="BF328" s="3" t="n">
        <v>25</v>
      </c>
      <c r="BG328" s="3" t="n">
        <v>20</v>
      </c>
      <c r="BH328" s="3" t="n">
        <v>15</v>
      </c>
      <c r="BI328" s="3"/>
      <c r="BJ328" s="6" t="n">
        <f aca="false">PRODUCT(J328*AK328)</f>
        <v>4.33333333333333</v>
      </c>
      <c r="BK328" s="6" t="n">
        <f aca="false">PRODUCT(K328*AL328)</f>
        <v>6</v>
      </c>
      <c r="BL328" s="6" t="n">
        <f aca="false">PRODUCT(L328*AM328)</f>
        <v>0</v>
      </c>
      <c r="BM328" s="6" t="n">
        <f aca="false">PRODUCT(M328*AN328)</f>
        <v>0</v>
      </c>
      <c r="BN328" s="6" t="n">
        <f aca="false">PRODUCT(N328*AO328)</f>
        <v>0</v>
      </c>
      <c r="BO328" s="6" t="n">
        <f aca="false">PRODUCT(O328*AP328)</f>
        <v>0</v>
      </c>
      <c r="BP328" s="6" t="n">
        <f aca="false">PRODUCT(P328*AQ328)</f>
        <v>0</v>
      </c>
      <c r="BQ328" s="6" t="n">
        <f aca="false">PRODUCT(Q328*AR328)</f>
        <v>0</v>
      </c>
      <c r="BR328" s="6" t="n">
        <f aca="false">PRODUCT(R328*AS328)</f>
        <v>0</v>
      </c>
      <c r="BS328" s="6" t="n">
        <f aca="false">PRODUCT(S328*AT328)</f>
        <v>0</v>
      </c>
      <c r="BT328" s="6" t="n">
        <f aca="false">PRODUCT(T328*AU328)</f>
        <v>1.333333333332</v>
      </c>
      <c r="BU328" s="6" t="n">
        <f aca="false">PRODUCT(U328*AV328)</f>
        <v>2</v>
      </c>
      <c r="BV328" s="6" t="n">
        <f aca="false">PRODUCT(V328*AW328)</f>
        <v>0</v>
      </c>
      <c r="BW328" s="6" t="n">
        <f aca="false">PRODUCT(W328*AX328)</f>
        <v>0</v>
      </c>
      <c r="BX328" s="6" t="n">
        <f aca="false">PRODUCT(X328*AY328)</f>
        <v>0</v>
      </c>
      <c r="BY328" s="6" t="n">
        <f aca="false">PRODUCT(Y328*AZ328)</f>
        <v>0</v>
      </c>
      <c r="BZ328" s="6" t="n">
        <f aca="false">PRODUCT(Z328*BA328)</f>
        <v>0</v>
      </c>
      <c r="CA328" s="6" t="n">
        <f aca="false">PRODUCT(AA328*BB328)</f>
        <v>0</v>
      </c>
      <c r="CB328" s="6" t="n">
        <f aca="false">PRODUCT(AB328*BC328)</f>
        <v>0</v>
      </c>
      <c r="CC328" s="6" t="n">
        <f aca="false">PRODUCT(AC328*BD328)</f>
        <v>0</v>
      </c>
      <c r="CD328" s="6" t="n">
        <f aca="false">PRODUCT(AD328*BE328)</f>
        <v>0</v>
      </c>
      <c r="CE328" s="6" t="n">
        <f aca="false">PRODUCT(AE328*BF328)</f>
        <v>0</v>
      </c>
      <c r="CF328" s="6" t="n">
        <f aca="false">PRODUCT(AF328*BG328)</f>
        <v>0</v>
      </c>
      <c r="CG328" s="6" t="n">
        <f aca="false">PRODUCT(AG328*BH328)</f>
        <v>0</v>
      </c>
      <c r="CH328" s="6" t="n">
        <f aca="false">SUM(BJ328:CG328)</f>
        <v>13.6666666666653</v>
      </c>
      <c r="CI328" s="5"/>
      <c r="CJ328" s="5"/>
      <c r="CK328" s="5"/>
    </row>
    <row r="329" customFormat="false" ht="15" hidden="false" customHeight="false" outlineLevel="0" collapsed="false">
      <c r="A329" s="25" t="n">
        <v>328</v>
      </c>
      <c r="B329" s="26" t="n">
        <f aca="false">PRODUCT(AI329)</f>
        <v>13.3333333333333</v>
      </c>
      <c r="C329" s="1" t="s">
        <v>515</v>
      </c>
      <c r="D329" s="27" t="n">
        <v>16699</v>
      </c>
      <c r="E329" s="28" t="n">
        <f aca="false">PRODUCT(J329+O329+T329)</f>
        <v>22</v>
      </c>
      <c r="F329" s="28" t="n">
        <f aca="false">PRODUCT(K329+P329+U329)</f>
        <v>3</v>
      </c>
      <c r="G329" s="28"/>
      <c r="H329" s="28" t="n">
        <f aca="false">PRODUCT(M329+R329+W329)</f>
        <v>19</v>
      </c>
      <c r="I329" s="29" t="n">
        <f aca="false">PRODUCT(F329/E329)</f>
        <v>0.136363636363636</v>
      </c>
      <c r="J329" s="28" t="n">
        <f aca="false">PRODUCT(K329+L329+M329)</f>
        <v>22</v>
      </c>
      <c r="K329" s="30" t="n">
        <v>3</v>
      </c>
      <c r="L329" s="30"/>
      <c r="M329" s="30" t="n">
        <v>19</v>
      </c>
      <c r="N329" s="29" t="n">
        <f aca="false">PRODUCT(K329/J329)</f>
        <v>0.136363636363636</v>
      </c>
      <c r="O329" s="30"/>
      <c r="P329" s="30"/>
      <c r="Q329" s="30"/>
      <c r="R329" s="30"/>
      <c r="S329" s="35"/>
      <c r="T329" s="31"/>
      <c r="U329" s="31"/>
      <c r="V329" s="31"/>
      <c r="W329" s="31"/>
      <c r="X329" s="38"/>
      <c r="Y329" s="37"/>
      <c r="Z329" s="31"/>
      <c r="AA329" s="30"/>
      <c r="AB329" s="33"/>
      <c r="AC329" s="37"/>
      <c r="AD329" s="33"/>
      <c r="AE329" s="32" t="n">
        <v>0</v>
      </c>
      <c r="AF329" s="31" t="n">
        <v>0</v>
      </c>
      <c r="AG329" s="38" t="n">
        <v>0</v>
      </c>
      <c r="AH329" s="1" t="s">
        <v>461</v>
      </c>
      <c r="AI329" s="26" t="n">
        <f aca="false">PRODUCT(CH329)</f>
        <v>13.3333333333333</v>
      </c>
      <c r="AK329" s="3" t="n">
        <v>0.333333333333333</v>
      </c>
      <c r="AL329" s="3" t="n">
        <v>2</v>
      </c>
      <c r="AM329" s="3" t="n">
        <v>1</v>
      </c>
      <c r="AN329" s="3" t="n">
        <v>0</v>
      </c>
      <c r="AO329" s="3" t="n">
        <v>0</v>
      </c>
      <c r="AP329" s="3" t="n">
        <v>0.666666666666666</v>
      </c>
      <c r="AQ329" s="3" t="n">
        <v>4</v>
      </c>
      <c r="AR329" s="3" t="n">
        <v>2</v>
      </c>
      <c r="AS329" s="3" t="n">
        <v>0</v>
      </c>
      <c r="AT329" s="3" t="n">
        <v>0</v>
      </c>
      <c r="AU329" s="3" t="n">
        <v>0.333333333333</v>
      </c>
      <c r="AV329" s="3" t="n">
        <v>2</v>
      </c>
      <c r="AW329" s="3" t="n">
        <v>1</v>
      </c>
      <c r="AX329" s="3" t="n">
        <v>0</v>
      </c>
      <c r="AY329" s="3" t="n">
        <v>0</v>
      </c>
      <c r="AZ329" s="3" t="n">
        <v>25</v>
      </c>
      <c r="BA329" s="3" t="n">
        <v>25</v>
      </c>
      <c r="BB329" s="3" t="n">
        <v>25</v>
      </c>
      <c r="BC329" s="3" t="n">
        <v>25</v>
      </c>
      <c r="BD329" s="3" t="n">
        <v>15</v>
      </c>
      <c r="BE329" s="3" t="n">
        <v>10</v>
      </c>
      <c r="BF329" s="3" t="n">
        <v>25</v>
      </c>
      <c r="BG329" s="3" t="n">
        <v>20</v>
      </c>
      <c r="BH329" s="3" t="n">
        <v>15</v>
      </c>
      <c r="BI329" s="3"/>
      <c r="BJ329" s="6" t="n">
        <f aca="false">PRODUCT(J329*AK329)</f>
        <v>7.33333333333333</v>
      </c>
      <c r="BK329" s="6" t="n">
        <f aca="false">PRODUCT(K329*AL329)</f>
        <v>6</v>
      </c>
      <c r="BL329" s="6" t="n">
        <f aca="false">PRODUCT(L329*AM329)</f>
        <v>0</v>
      </c>
      <c r="BM329" s="6" t="n">
        <f aca="false">PRODUCT(M329*AN329)</f>
        <v>0</v>
      </c>
      <c r="BN329" s="6" t="n">
        <f aca="false">PRODUCT(N329*AO329)</f>
        <v>0</v>
      </c>
      <c r="BO329" s="6" t="n">
        <f aca="false">PRODUCT(O329*AP329)</f>
        <v>0</v>
      </c>
      <c r="BP329" s="6" t="n">
        <f aca="false">PRODUCT(P329*AQ329)</f>
        <v>0</v>
      </c>
      <c r="BQ329" s="6" t="n">
        <f aca="false">PRODUCT(Q329*AR329)</f>
        <v>0</v>
      </c>
      <c r="BR329" s="6" t="n">
        <f aca="false">PRODUCT(R329*AS329)</f>
        <v>0</v>
      </c>
      <c r="BS329" s="6" t="n">
        <f aca="false">PRODUCT(S329*AT329)</f>
        <v>0</v>
      </c>
      <c r="BT329" s="6" t="n">
        <f aca="false">PRODUCT(T329*AU329)</f>
        <v>0</v>
      </c>
      <c r="BU329" s="6" t="n">
        <f aca="false">PRODUCT(U329*AV329)</f>
        <v>0</v>
      </c>
      <c r="BV329" s="6" t="n">
        <f aca="false">PRODUCT(V329*AW329)</f>
        <v>0</v>
      </c>
      <c r="BW329" s="6" t="n">
        <f aca="false">PRODUCT(W329*AX329)</f>
        <v>0</v>
      </c>
      <c r="BX329" s="6" t="n">
        <f aca="false">PRODUCT(X329*AY329)</f>
        <v>0</v>
      </c>
      <c r="BY329" s="6" t="n">
        <f aca="false">PRODUCT(Y329*AZ329)</f>
        <v>0</v>
      </c>
      <c r="BZ329" s="6" t="n">
        <f aca="false">PRODUCT(Z329*BA329)</f>
        <v>0</v>
      </c>
      <c r="CA329" s="6" t="n">
        <f aca="false">PRODUCT(AA329*BB329)</f>
        <v>0</v>
      </c>
      <c r="CB329" s="6" t="n">
        <f aca="false">PRODUCT(AB329*BC329)</f>
        <v>0</v>
      </c>
      <c r="CC329" s="6" t="n">
        <f aca="false">PRODUCT(AC329*BD329)</f>
        <v>0</v>
      </c>
      <c r="CD329" s="6" t="n">
        <f aca="false">PRODUCT(AD329*BE329)</f>
        <v>0</v>
      </c>
      <c r="CE329" s="6" t="n">
        <f aca="false">PRODUCT(AE329*BF329)</f>
        <v>0</v>
      </c>
      <c r="CF329" s="6" t="n">
        <f aca="false">PRODUCT(AF329*BG329)</f>
        <v>0</v>
      </c>
      <c r="CG329" s="6" t="n">
        <f aca="false">PRODUCT(AG329*BH329)</f>
        <v>0</v>
      </c>
      <c r="CH329" s="6" t="n">
        <f aca="false">SUM(BJ329:CG329)</f>
        <v>13.3333333333333</v>
      </c>
      <c r="CI329" s="5"/>
      <c r="CJ329" s="5"/>
      <c r="CK329" s="5"/>
    </row>
    <row r="330" customFormat="false" ht="15" hidden="false" customHeight="false" outlineLevel="0" collapsed="false">
      <c r="A330" s="25" t="n">
        <v>329</v>
      </c>
      <c r="B330" s="26" t="n">
        <f aca="false">PRODUCT(AI330)</f>
        <v>12.6666666666667</v>
      </c>
      <c r="C330" s="1" t="s">
        <v>516</v>
      </c>
      <c r="D330" s="27" t="n">
        <v>20164</v>
      </c>
      <c r="E330" s="28" t="n">
        <f aca="false">PRODUCT(J330+O330+T330)</f>
        <v>26</v>
      </c>
      <c r="F330" s="28" t="n">
        <f aca="false">PRODUCT(K330+P330+U330)</f>
        <v>2</v>
      </c>
      <c r="G330" s="28"/>
      <c r="H330" s="28" t="n">
        <f aca="false">PRODUCT(M330+R330+W330)</f>
        <v>24</v>
      </c>
      <c r="I330" s="29" t="n">
        <f aca="false">PRODUCT(F330/E330)</f>
        <v>0.0769230769230769</v>
      </c>
      <c r="J330" s="28" t="n">
        <f aca="false">PRODUCT(K330+L330+M330)</f>
        <v>26</v>
      </c>
      <c r="K330" s="30" t="n">
        <v>2</v>
      </c>
      <c r="L330" s="30"/>
      <c r="M330" s="30" t="n">
        <v>24</v>
      </c>
      <c r="N330" s="29" t="n">
        <f aca="false">PRODUCT(K330/J330)</f>
        <v>0.0769230769230769</v>
      </c>
      <c r="O330" s="30"/>
      <c r="P330" s="30"/>
      <c r="Q330" s="30"/>
      <c r="R330" s="30"/>
      <c r="S330" s="35"/>
      <c r="T330" s="31"/>
      <c r="U330" s="31"/>
      <c r="V330" s="31"/>
      <c r="W330" s="31"/>
      <c r="X330" s="38"/>
      <c r="Y330" s="37"/>
      <c r="Z330" s="31"/>
      <c r="AA330" s="31"/>
      <c r="AB330" s="33"/>
      <c r="AC330" s="37"/>
      <c r="AD330" s="33"/>
      <c r="AE330" s="32" t="n">
        <v>0</v>
      </c>
      <c r="AF330" s="31" t="n">
        <v>0</v>
      </c>
      <c r="AG330" s="38" t="n">
        <v>0</v>
      </c>
      <c r="AH330" s="1" t="s">
        <v>517</v>
      </c>
      <c r="AI330" s="26" t="n">
        <f aca="false">PRODUCT(CH330)</f>
        <v>12.6666666666667</v>
      </c>
      <c r="AK330" s="3" t="n">
        <v>0.333333333333333</v>
      </c>
      <c r="AL330" s="3" t="n">
        <v>2</v>
      </c>
      <c r="AM330" s="3" t="n">
        <v>1</v>
      </c>
      <c r="AN330" s="3" t="n">
        <v>0</v>
      </c>
      <c r="AO330" s="3" t="n">
        <v>0</v>
      </c>
      <c r="AP330" s="3" t="n">
        <v>0.666666666666666</v>
      </c>
      <c r="AQ330" s="3" t="n">
        <v>4</v>
      </c>
      <c r="AR330" s="3" t="n">
        <v>2</v>
      </c>
      <c r="AS330" s="3" t="n">
        <v>0</v>
      </c>
      <c r="AT330" s="3" t="n">
        <v>0</v>
      </c>
      <c r="AU330" s="3" t="n">
        <v>0.333333333333</v>
      </c>
      <c r="AV330" s="3" t="n">
        <v>2</v>
      </c>
      <c r="AW330" s="3" t="n">
        <v>1</v>
      </c>
      <c r="AX330" s="3" t="n">
        <v>0</v>
      </c>
      <c r="AY330" s="3" t="n">
        <v>0</v>
      </c>
      <c r="AZ330" s="3" t="n">
        <v>25</v>
      </c>
      <c r="BA330" s="3" t="n">
        <v>25</v>
      </c>
      <c r="BB330" s="3" t="n">
        <v>25</v>
      </c>
      <c r="BC330" s="3" t="n">
        <v>25</v>
      </c>
      <c r="BD330" s="3" t="n">
        <v>15</v>
      </c>
      <c r="BE330" s="3" t="n">
        <v>10</v>
      </c>
      <c r="BF330" s="3" t="n">
        <v>25</v>
      </c>
      <c r="BG330" s="3" t="n">
        <v>20</v>
      </c>
      <c r="BH330" s="3" t="n">
        <v>15</v>
      </c>
      <c r="BI330" s="3"/>
      <c r="BJ330" s="6" t="n">
        <f aca="false">PRODUCT(J330*AK330)</f>
        <v>8.66666666666666</v>
      </c>
      <c r="BK330" s="6" t="n">
        <f aca="false">PRODUCT(K330*AL330)</f>
        <v>4</v>
      </c>
      <c r="BL330" s="6" t="n">
        <f aca="false">PRODUCT(L330*AM330)</f>
        <v>0</v>
      </c>
      <c r="BM330" s="6" t="n">
        <f aca="false">PRODUCT(M330*AN330)</f>
        <v>0</v>
      </c>
      <c r="BN330" s="6" t="n">
        <f aca="false">PRODUCT(N330*AO330)</f>
        <v>0</v>
      </c>
      <c r="BO330" s="6" t="n">
        <f aca="false">PRODUCT(O330*AP330)</f>
        <v>0</v>
      </c>
      <c r="BP330" s="6" t="n">
        <f aca="false">PRODUCT(P330*AQ330)</f>
        <v>0</v>
      </c>
      <c r="BQ330" s="6" t="n">
        <f aca="false">PRODUCT(Q330*AR330)</f>
        <v>0</v>
      </c>
      <c r="BR330" s="6" t="n">
        <f aca="false">PRODUCT(R330*AS330)</f>
        <v>0</v>
      </c>
      <c r="BS330" s="6" t="n">
        <f aca="false">PRODUCT(S330*AT330)</f>
        <v>0</v>
      </c>
      <c r="BT330" s="6" t="n">
        <f aca="false">PRODUCT(T330*AU330)</f>
        <v>0</v>
      </c>
      <c r="BU330" s="6" t="n">
        <f aca="false">PRODUCT(U330*AV330)</f>
        <v>0</v>
      </c>
      <c r="BV330" s="6" t="n">
        <f aca="false">PRODUCT(V330*AW330)</f>
        <v>0</v>
      </c>
      <c r="BW330" s="6" t="n">
        <f aca="false">PRODUCT(W330*AX330)</f>
        <v>0</v>
      </c>
      <c r="BX330" s="6" t="n">
        <f aca="false">PRODUCT(X330*AY330)</f>
        <v>0</v>
      </c>
      <c r="BY330" s="6" t="n">
        <f aca="false">PRODUCT(Y330*AZ330)</f>
        <v>0</v>
      </c>
      <c r="BZ330" s="6" t="n">
        <f aca="false">PRODUCT(Z330*BA330)</f>
        <v>0</v>
      </c>
      <c r="CA330" s="6" t="n">
        <f aca="false">PRODUCT(AA330*BB330)</f>
        <v>0</v>
      </c>
      <c r="CB330" s="6" t="n">
        <f aca="false">PRODUCT(AB330*BC330)</f>
        <v>0</v>
      </c>
      <c r="CC330" s="6" t="n">
        <f aca="false">PRODUCT(AC330*BD330)</f>
        <v>0</v>
      </c>
      <c r="CD330" s="6" t="n">
        <f aca="false">PRODUCT(AD330*BE330)</f>
        <v>0</v>
      </c>
      <c r="CE330" s="6" t="n">
        <f aca="false">PRODUCT(AE330*BF330)</f>
        <v>0</v>
      </c>
      <c r="CF330" s="6" t="n">
        <f aca="false">PRODUCT(AF330*BG330)</f>
        <v>0</v>
      </c>
      <c r="CG330" s="6" t="n">
        <f aca="false">PRODUCT(AG330*BH330)</f>
        <v>0</v>
      </c>
      <c r="CH330" s="6" t="n">
        <f aca="false">SUM(BJ330:CG330)</f>
        <v>12.6666666666667</v>
      </c>
      <c r="CI330" s="5"/>
      <c r="CJ330" s="5"/>
      <c r="CK330" s="5"/>
    </row>
    <row r="331" customFormat="false" ht="15" hidden="false" customHeight="false" outlineLevel="0" collapsed="false">
      <c r="A331" s="25" t="n">
        <v>330</v>
      </c>
      <c r="B331" s="26" t="n">
        <f aca="false">PRODUCT(AI331)</f>
        <v>12</v>
      </c>
      <c r="C331" s="1" t="s">
        <v>518</v>
      </c>
      <c r="D331" s="27"/>
      <c r="E331" s="28" t="n">
        <f aca="false">PRODUCT(J331+O331+T331)</f>
        <v>15</v>
      </c>
      <c r="F331" s="28" t="n">
        <f aca="false">PRODUCT(K331+P331+U331)</f>
        <v>3</v>
      </c>
      <c r="G331" s="28" t="n">
        <f aca="false">PRODUCT(L331+Q331+V331)</f>
        <v>1</v>
      </c>
      <c r="H331" s="28" t="n">
        <f aca="false">PRODUCT(M331+R331+W331)</f>
        <v>11</v>
      </c>
      <c r="I331" s="29" t="n">
        <f aca="false">PRODUCT(F331/E331)</f>
        <v>0.2</v>
      </c>
      <c r="J331" s="28" t="n">
        <f aca="false">PRODUCT(K331+L331+M331)</f>
        <v>15</v>
      </c>
      <c r="K331" s="30" t="n">
        <v>3</v>
      </c>
      <c r="L331" s="30" t="n">
        <v>1</v>
      </c>
      <c r="M331" s="30" t="n">
        <v>11</v>
      </c>
      <c r="N331" s="29" t="n">
        <f aca="false">PRODUCT(K331/J331)</f>
        <v>0.2</v>
      </c>
      <c r="O331" s="30"/>
      <c r="P331" s="30"/>
      <c r="Q331" s="30"/>
      <c r="R331" s="30"/>
      <c r="S331" s="35"/>
      <c r="T331" s="28"/>
      <c r="U331" s="31"/>
      <c r="V331" s="31"/>
      <c r="W331" s="31"/>
      <c r="X331" s="38"/>
      <c r="Y331" s="37"/>
      <c r="Z331" s="31"/>
      <c r="AA331" s="30"/>
      <c r="AB331" s="33"/>
      <c r="AC331" s="37"/>
      <c r="AD331" s="33"/>
      <c r="AE331" s="32" t="n">
        <v>0</v>
      </c>
      <c r="AF331" s="31" t="n">
        <v>0</v>
      </c>
      <c r="AG331" s="38" t="n">
        <v>0</v>
      </c>
      <c r="AH331" s="1" t="s">
        <v>519</v>
      </c>
      <c r="AI331" s="26" t="n">
        <f aca="false">PRODUCT(CH331)</f>
        <v>12</v>
      </c>
      <c r="AK331" s="3" t="n">
        <v>0.333333333333333</v>
      </c>
      <c r="AL331" s="3" t="n">
        <v>2</v>
      </c>
      <c r="AM331" s="3" t="n">
        <v>1</v>
      </c>
      <c r="AN331" s="3" t="n">
        <v>0</v>
      </c>
      <c r="AO331" s="3" t="n">
        <v>0</v>
      </c>
      <c r="AP331" s="3" t="n">
        <v>0.666666666666666</v>
      </c>
      <c r="AQ331" s="3" t="n">
        <v>4</v>
      </c>
      <c r="AR331" s="3" t="n">
        <v>2</v>
      </c>
      <c r="AS331" s="3" t="n">
        <v>0</v>
      </c>
      <c r="AT331" s="3" t="n">
        <v>0</v>
      </c>
      <c r="AU331" s="3" t="n">
        <v>0.333333333333</v>
      </c>
      <c r="AV331" s="3" t="n">
        <v>2</v>
      </c>
      <c r="AW331" s="3" t="n">
        <v>1</v>
      </c>
      <c r="AX331" s="3" t="n">
        <v>0</v>
      </c>
      <c r="AY331" s="3" t="n">
        <v>0</v>
      </c>
      <c r="AZ331" s="3" t="n">
        <v>25</v>
      </c>
      <c r="BA331" s="3" t="n">
        <v>25</v>
      </c>
      <c r="BB331" s="3" t="n">
        <v>25</v>
      </c>
      <c r="BC331" s="3" t="n">
        <v>25</v>
      </c>
      <c r="BD331" s="3" t="n">
        <v>15</v>
      </c>
      <c r="BE331" s="3" t="n">
        <v>10</v>
      </c>
      <c r="BF331" s="3" t="n">
        <v>25</v>
      </c>
      <c r="BG331" s="3" t="n">
        <v>20</v>
      </c>
      <c r="BH331" s="3" t="n">
        <v>15</v>
      </c>
      <c r="BI331" s="3"/>
      <c r="BJ331" s="6" t="n">
        <f aca="false">PRODUCT(J331*AK331)</f>
        <v>5</v>
      </c>
      <c r="BK331" s="6" t="n">
        <f aca="false">PRODUCT(K331*AL331)</f>
        <v>6</v>
      </c>
      <c r="BL331" s="6" t="n">
        <f aca="false">PRODUCT(L331*AM331)</f>
        <v>1</v>
      </c>
      <c r="BM331" s="6" t="n">
        <f aca="false">PRODUCT(M331*AN331)</f>
        <v>0</v>
      </c>
      <c r="BN331" s="6" t="n">
        <f aca="false">PRODUCT(N331*AO331)</f>
        <v>0</v>
      </c>
      <c r="BO331" s="6" t="n">
        <f aca="false">PRODUCT(O331*AP331)</f>
        <v>0</v>
      </c>
      <c r="BP331" s="6" t="n">
        <f aca="false">PRODUCT(P331*AQ331)</f>
        <v>0</v>
      </c>
      <c r="BQ331" s="6" t="n">
        <f aca="false">PRODUCT(Q331*AR331)</f>
        <v>0</v>
      </c>
      <c r="BR331" s="6" t="n">
        <f aca="false">PRODUCT(R331*AS331)</f>
        <v>0</v>
      </c>
      <c r="BS331" s="6" t="n">
        <f aca="false">PRODUCT(S331*AT331)</f>
        <v>0</v>
      </c>
      <c r="BT331" s="6" t="n">
        <f aca="false">PRODUCT(T331*AU331)</f>
        <v>0</v>
      </c>
      <c r="BU331" s="6" t="n">
        <f aca="false">PRODUCT(U331*AV331)</f>
        <v>0</v>
      </c>
      <c r="BV331" s="6" t="n">
        <f aca="false">PRODUCT(V331*AW331)</f>
        <v>0</v>
      </c>
      <c r="BW331" s="6" t="n">
        <f aca="false">PRODUCT(W331*AX331)</f>
        <v>0</v>
      </c>
      <c r="BX331" s="6" t="n">
        <f aca="false">PRODUCT(X331*AY331)</f>
        <v>0</v>
      </c>
      <c r="BY331" s="6" t="n">
        <f aca="false">PRODUCT(Y331*AZ331)</f>
        <v>0</v>
      </c>
      <c r="BZ331" s="6" t="n">
        <f aca="false">PRODUCT(Z331*BA331)</f>
        <v>0</v>
      </c>
      <c r="CA331" s="6" t="n">
        <f aca="false">PRODUCT(AA331*BB331)</f>
        <v>0</v>
      </c>
      <c r="CB331" s="6" t="n">
        <f aca="false">PRODUCT(AB331*BC331)</f>
        <v>0</v>
      </c>
      <c r="CC331" s="6" t="n">
        <f aca="false">PRODUCT(AC331*BD331)</f>
        <v>0</v>
      </c>
      <c r="CD331" s="6" t="n">
        <f aca="false">PRODUCT(AD331*BE331)</f>
        <v>0</v>
      </c>
      <c r="CE331" s="6" t="n">
        <f aca="false">PRODUCT(AE331*BF331)</f>
        <v>0</v>
      </c>
      <c r="CF331" s="6" t="n">
        <f aca="false">PRODUCT(AF331*BG331)</f>
        <v>0</v>
      </c>
      <c r="CG331" s="6" t="n">
        <f aca="false">PRODUCT(AG331*BH331)</f>
        <v>0</v>
      </c>
      <c r="CH331" s="6" t="n">
        <f aca="false">SUM(BJ331:CG331)</f>
        <v>12</v>
      </c>
      <c r="CI331" s="5"/>
      <c r="CJ331" s="5"/>
      <c r="CK331" s="5"/>
    </row>
    <row r="332" customFormat="false" ht="15" hidden="false" customHeight="false" outlineLevel="0" collapsed="false">
      <c r="A332" s="25" t="n">
        <v>331</v>
      </c>
      <c r="B332" s="26" t="n">
        <f aca="false">PRODUCT(AI332)</f>
        <v>11.3333333333333</v>
      </c>
      <c r="C332" s="1" t="s">
        <v>520</v>
      </c>
      <c r="D332" s="27" t="n">
        <v>14368</v>
      </c>
      <c r="E332" s="28" t="n">
        <f aca="false">PRODUCT(J332+O332+T332)</f>
        <v>22</v>
      </c>
      <c r="F332" s="28" t="n">
        <f aca="false">PRODUCT(K332+P332+U332)</f>
        <v>2</v>
      </c>
      <c r="G332" s="28"/>
      <c r="H332" s="28" t="n">
        <f aca="false">PRODUCT(M332+R332+W332)</f>
        <v>20</v>
      </c>
      <c r="I332" s="29" t="n">
        <f aca="false">PRODUCT(F332/E332)</f>
        <v>0.0909090909090909</v>
      </c>
      <c r="J332" s="28" t="n">
        <f aca="false">PRODUCT(K332+L332+M332)</f>
        <v>22</v>
      </c>
      <c r="K332" s="30" t="n">
        <v>2</v>
      </c>
      <c r="L332" s="30"/>
      <c r="M332" s="30" t="n">
        <v>20</v>
      </c>
      <c r="N332" s="29" t="n">
        <f aca="false">PRODUCT(K332/J332)</f>
        <v>0.0909090909090909</v>
      </c>
      <c r="O332" s="30"/>
      <c r="P332" s="30"/>
      <c r="Q332" s="30"/>
      <c r="R332" s="30"/>
      <c r="S332" s="29"/>
      <c r="T332" s="28"/>
      <c r="U332" s="31"/>
      <c r="V332" s="31"/>
      <c r="W332" s="31"/>
      <c r="X332" s="42"/>
      <c r="Y332" s="37"/>
      <c r="Z332" s="31"/>
      <c r="AA332" s="31"/>
      <c r="AB332" s="33"/>
      <c r="AC332" s="37"/>
      <c r="AD332" s="33"/>
      <c r="AE332" s="32" t="n">
        <v>0</v>
      </c>
      <c r="AF332" s="31" t="n">
        <v>0</v>
      </c>
      <c r="AG332" s="38" t="n">
        <v>0</v>
      </c>
      <c r="AH332" s="1" t="s">
        <v>521</v>
      </c>
      <c r="AI332" s="26" t="n">
        <f aca="false">PRODUCT(CH332)</f>
        <v>11.3333333333333</v>
      </c>
      <c r="AK332" s="3" t="n">
        <v>0.333333333333333</v>
      </c>
      <c r="AL332" s="3" t="n">
        <v>2</v>
      </c>
      <c r="AM332" s="3" t="n">
        <v>1</v>
      </c>
      <c r="AN332" s="3" t="n">
        <v>0</v>
      </c>
      <c r="AO332" s="3" t="n">
        <v>0</v>
      </c>
      <c r="AP332" s="3" t="n">
        <v>0.666666666666666</v>
      </c>
      <c r="AQ332" s="3" t="n">
        <v>4</v>
      </c>
      <c r="AR332" s="3" t="n">
        <v>2</v>
      </c>
      <c r="AS332" s="3" t="n">
        <v>0</v>
      </c>
      <c r="AT332" s="3" t="n">
        <v>0</v>
      </c>
      <c r="AU332" s="3" t="n">
        <v>0.333333333333</v>
      </c>
      <c r="AV332" s="3" t="n">
        <v>2</v>
      </c>
      <c r="AW332" s="3" t="n">
        <v>1</v>
      </c>
      <c r="AX332" s="3" t="n">
        <v>0</v>
      </c>
      <c r="AY332" s="3" t="n">
        <v>0</v>
      </c>
      <c r="AZ332" s="3" t="n">
        <v>25</v>
      </c>
      <c r="BA332" s="3" t="n">
        <v>25</v>
      </c>
      <c r="BB332" s="3" t="n">
        <v>25</v>
      </c>
      <c r="BC332" s="3" t="n">
        <v>25</v>
      </c>
      <c r="BD332" s="3" t="n">
        <v>15</v>
      </c>
      <c r="BE332" s="3" t="n">
        <v>10</v>
      </c>
      <c r="BF332" s="3" t="n">
        <v>25</v>
      </c>
      <c r="BG332" s="3" t="n">
        <v>20</v>
      </c>
      <c r="BH332" s="3" t="n">
        <v>15</v>
      </c>
      <c r="BI332" s="3"/>
      <c r="BJ332" s="6" t="n">
        <f aca="false">PRODUCT(J332*AK332)</f>
        <v>7.33333333333333</v>
      </c>
      <c r="BK332" s="6" t="n">
        <f aca="false">PRODUCT(K332*AL332)</f>
        <v>4</v>
      </c>
      <c r="BL332" s="6" t="n">
        <f aca="false">PRODUCT(L332*AM332)</f>
        <v>0</v>
      </c>
      <c r="BM332" s="6" t="n">
        <f aca="false">PRODUCT(M332*AN332)</f>
        <v>0</v>
      </c>
      <c r="BN332" s="6" t="n">
        <f aca="false">PRODUCT(N332*AO332)</f>
        <v>0</v>
      </c>
      <c r="BO332" s="6" t="n">
        <f aca="false">PRODUCT(O332*AP332)</f>
        <v>0</v>
      </c>
      <c r="BP332" s="6" t="n">
        <f aca="false">PRODUCT(P332*AQ332)</f>
        <v>0</v>
      </c>
      <c r="BQ332" s="6" t="n">
        <f aca="false">PRODUCT(Q332*AR332)</f>
        <v>0</v>
      </c>
      <c r="BR332" s="6" t="n">
        <f aca="false">PRODUCT(R332*AS332)</f>
        <v>0</v>
      </c>
      <c r="BS332" s="6" t="n">
        <f aca="false">PRODUCT(S332*AT332)</f>
        <v>0</v>
      </c>
      <c r="BT332" s="6" t="n">
        <f aca="false">PRODUCT(T332*AU332)</f>
        <v>0</v>
      </c>
      <c r="BU332" s="6" t="n">
        <f aca="false">PRODUCT(U332*AV332)</f>
        <v>0</v>
      </c>
      <c r="BV332" s="6" t="n">
        <f aca="false">PRODUCT(V332*AW332)</f>
        <v>0</v>
      </c>
      <c r="BW332" s="6" t="n">
        <f aca="false">PRODUCT(W332*AX332)</f>
        <v>0</v>
      </c>
      <c r="BX332" s="6" t="n">
        <f aca="false">PRODUCT(X332*AY332)</f>
        <v>0</v>
      </c>
      <c r="BY332" s="6" t="n">
        <f aca="false">PRODUCT(Y332*AZ332)</f>
        <v>0</v>
      </c>
      <c r="BZ332" s="6" t="n">
        <f aca="false">PRODUCT(Z332*BA332)</f>
        <v>0</v>
      </c>
      <c r="CA332" s="6" t="n">
        <f aca="false">PRODUCT(AA332*BB332)</f>
        <v>0</v>
      </c>
      <c r="CB332" s="6" t="n">
        <f aca="false">PRODUCT(AB332*BC332)</f>
        <v>0</v>
      </c>
      <c r="CC332" s="6" t="n">
        <f aca="false">PRODUCT(AC332*BD332)</f>
        <v>0</v>
      </c>
      <c r="CD332" s="6" t="n">
        <f aca="false">PRODUCT(AD332*BE332)</f>
        <v>0</v>
      </c>
      <c r="CE332" s="6" t="n">
        <f aca="false">PRODUCT(AE332*BF332)</f>
        <v>0</v>
      </c>
      <c r="CF332" s="6" t="n">
        <f aca="false">PRODUCT(AF332*BG332)</f>
        <v>0</v>
      </c>
      <c r="CG332" s="6" t="n">
        <f aca="false">PRODUCT(AG332*BH332)</f>
        <v>0</v>
      </c>
      <c r="CH332" s="6" t="n">
        <f aca="false">SUM(BJ332:CG332)</f>
        <v>11.3333333333333</v>
      </c>
      <c r="CI332" s="5"/>
      <c r="CJ332" s="5"/>
      <c r="CK332" s="5"/>
    </row>
    <row r="333" customFormat="false" ht="15" hidden="false" customHeight="false" outlineLevel="0" collapsed="false">
      <c r="A333" s="25" t="n">
        <v>332</v>
      </c>
      <c r="B333" s="26" t="n">
        <f aca="false">PRODUCT(AI333)</f>
        <v>10.3333333333333</v>
      </c>
      <c r="C333" s="1" t="s">
        <v>522</v>
      </c>
      <c r="D333" s="27" t="n">
        <v>17505</v>
      </c>
      <c r="E333" s="28" t="n">
        <f aca="false">PRODUCT(J333+O333+T333)</f>
        <v>10</v>
      </c>
      <c r="F333" s="28" t="n">
        <f aca="false">PRODUCT(K333+P333+U333)</f>
        <v>3</v>
      </c>
      <c r="G333" s="28" t="n">
        <f aca="false">PRODUCT(L333+Q333+V333)</f>
        <v>1</v>
      </c>
      <c r="H333" s="28" t="n">
        <f aca="false">PRODUCT(M333+R333+W333)</f>
        <v>6</v>
      </c>
      <c r="I333" s="29" t="n">
        <f aca="false">PRODUCT(F333/E333)</f>
        <v>0.3</v>
      </c>
      <c r="J333" s="28" t="n">
        <f aca="false">PRODUCT(K333+L333+M333)</f>
        <v>10</v>
      </c>
      <c r="K333" s="30" t="n">
        <v>3</v>
      </c>
      <c r="L333" s="30" t="n">
        <v>1</v>
      </c>
      <c r="M333" s="30" t="n">
        <v>6</v>
      </c>
      <c r="N333" s="29" t="n">
        <f aca="false">PRODUCT(K333/J333)</f>
        <v>0.3</v>
      </c>
      <c r="O333" s="30"/>
      <c r="P333" s="30"/>
      <c r="Q333" s="30"/>
      <c r="R333" s="30"/>
      <c r="S333" s="35"/>
      <c r="T333" s="28"/>
      <c r="U333" s="31"/>
      <c r="V333" s="31"/>
      <c r="W333" s="31"/>
      <c r="X333" s="38"/>
      <c r="Y333" s="37"/>
      <c r="Z333" s="31"/>
      <c r="AA333" s="31"/>
      <c r="AB333" s="33"/>
      <c r="AC333" s="37"/>
      <c r="AD333" s="33"/>
      <c r="AE333" s="32" t="n">
        <v>0</v>
      </c>
      <c r="AF333" s="31" t="n">
        <v>0</v>
      </c>
      <c r="AG333" s="38" t="n">
        <v>0</v>
      </c>
      <c r="AH333" s="1" t="s">
        <v>145</v>
      </c>
      <c r="AI333" s="26" t="n">
        <f aca="false">PRODUCT(CH333)</f>
        <v>10.3333333333333</v>
      </c>
      <c r="AK333" s="3" t="n">
        <v>0.333333333333333</v>
      </c>
      <c r="AL333" s="3" t="n">
        <v>2</v>
      </c>
      <c r="AM333" s="3" t="n">
        <v>1</v>
      </c>
      <c r="AN333" s="3" t="n">
        <v>0</v>
      </c>
      <c r="AO333" s="3" t="n">
        <v>0</v>
      </c>
      <c r="AP333" s="3" t="n">
        <v>0.666666666666666</v>
      </c>
      <c r="AQ333" s="3" t="n">
        <v>4</v>
      </c>
      <c r="AR333" s="3" t="n">
        <v>2</v>
      </c>
      <c r="AS333" s="3" t="n">
        <v>0</v>
      </c>
      <c r="AT333" s="3" t="n">
        <v>0</v>
      </c>
      <c r="AU333" s="3" t="n">
        <v>0.333333333333</v>
      </c>
      <c r="AV333" s="3" t="n">
        <v>2</v>
      </c>
      <c r="AW333" s="3" t="n">
        <v>1</v>
      </c>
      <c r="AX333" s="3" t="n">
        <v>0</v>
      </c>
      <c r="AY333" s="3" t="n">
        <v>0</v>
      </c>
      <c r="AZ333" s="3" t="n">
        <v>25</v>
      </c>
      <c r="BA333" s="3" t="n">
        <v>25</v>
      </c>
      <c r="BB333" s="3" t="n">
        <v>25</v>
      </c>
      <c r="BC333" s="3" t="n">
        <v>25</v>
      </c>
      <c r="BD333" s="3" t="n">
        <v>15</v>
      </c>
      <c r="BE333" s="3" t="n">
        <v>10</v>
      </c>
      <c r="BF333" s="3" t="n">
        <v>25</v>
      </c>
      <c r="BG333" s="3" t="n">
        <v>20</v>
      </c>
      <c r="BH333" s="3" t="n">
        <v>15</v>
      </c>
      <c r="BI333" s="3"/>
      <c r="BJ333" s="6" t="n">
        <f aca="false">PRODUCT(J333*AK333)</f>
        <v>3.33333333333333</v>
      </c>
      <c r="BK333" s="6" t="n">
        <f aca="false">PRODUCT(K333*AL333)</f>
        <v>6</v>
      </c>
      <c r="BL333" s="6" t="n">
        <f aca="false">PRODUCT(L333*AM333)</f>
        <v>1</v>
      </c>
      <c r="BM333" s="6" t="n">
        <f aca="false">PRODUCT(M333*AN333)</f>
        <v>0</v>
      </c>
      <c r="BN333" s="6" t="n">
        <f aca="false">PRODUCT(N333*AO333)</f>
        <v>0</v>
      </c>
      <c r="BO333" s="6" t="n">
        <f aca="false">PRODUCT(O333*AP333)</f>
        <v>0</v>
      </c>
      <c r="BP333" s="6" t="n">
        <f aca="false">PRODUCT(P333*AQ333)</f>
        <v>0</v>
      </c>
      <c r="BQ333" s="6" t="n">
        <f aca="false">PRODUCT(Q333*AR333)</f>
        <v>0</v>
      </c>
      <c r="BR333" s="6" t="n">
        <f aca="false">PRODUCT(R333*AS333)</f>
        <v>0</v>
      </c>
      <c r="BS333" s="6" t="n">
        <f aca="false">PRODUCT(S333*AT333)</f>
        <v>0</v>
      </c>
      <c r="BT333" s="6" t="n">
        <f aca="false">PRODUCT(T333*AU333)</f>
        <v>0</v>
      </c>
      <c r="BU333" s="6" t="n">
        <f aca="false">PRODUCT(U333*AV333)</f>
        <v>0</v>
      </c>
      <c r="BV333" s="6" t="n">
        <f aca="false">PRODUCT(V333*AW333)</f>
        <v>0</v>
      </c>
      <c r="BW333" s="6" t="n">
        <f aca="false">PRODUCT(W333*AX333)</f>
        <v>0</v>
      </c>
      <c r="BX333" s="6" t="n">
        <f aca="false">PRODUCT(X333*AY333)</f>
        <v>0</v>
      </c>
      <c r="BY333" s="6" t="n">
        <f aca="false">PRODUCT(Y333*AZ333)</f>
        <v>0</v>
      </c>
      <c r="BZ333" s="6" t="n">
        <f aca="false">PRODUCT(Z333*BA333)</f>
        <v>0</v>
      </c>
      <c r="CA333" s="6" t="n">
        <f aca="false">PRODUCT(AA333*BB333)</f>
        <v>0</v>
      </c>
      <c r="CB333" s="6" t="n">
        <f aca="false">PRODUCT(AB333*BC333)</f>
        <v>0</v>
      </c>
      <c r="CC333" s="6" t="n">
        <f aca="false">PRODUCT(AC333*BD333)</f>
        <v>0</v>
      </c>
      <c r="CD333" s="6" t="n">
        <f aca="false">PRODUCT(AD333*BE333)</f>
        <v>0</v>
      </c>
      <c r="CE333" s="6" t="n">
        <f aca="false">PRODUCT(AE333*BF333)</f>
        <v>0</v>
      </c>
      <c r="CF333" s="6" t="n">
        <f aca="false">PRODUCT(AF333*BG333)</f>
        <v>0</v>
      </c>
      <c r="CG333" s="6" t="n">
        <f aca="false">PRODUCT(AG333*BH333)</f>
        <v>0</v>
      </c>
      <c r="CH333" s="6" t="n">
        <f aca="false">SUM(BJ333:CG333)</f>
        <v>10.3333333333333</v>
      </c>
      <c r="CI333" s="5"/>
      <c r="CJ333" s="5"/>
      <c r="CK333" s="5"/>
    </row>
    <row r="334" customFormat="false" ht="15" hidden="false" customHeight="false" outlineLevel="0" collapsed="false">
      <c r="A334" s="25" t="n">
        <v>333</v>
      </c>
      <c r="B334" s="26" t="n">
        <f aca="false">PRODUCT(AI334)</f>
        <v>10.3333333333333</v>
      </c>
      <c r="C334" s="1" t="s">
        <v>523</v>
      </c>
      <c r="D334" s="27"/>
      <c r="E334" s="28" t="n">
        <f aca="false">PRODUCT(J334+O334+T334)</f>
        <v>13</v>
      </c>
      <c r="F334" s="28" t="n">
        <f aca="false">PRODUCT(K334+P334+U334)</f>
        <v>3</v>
      </c>
      <c r="G334" s="28"/>
      <c r="H334" s="28" t="n">
        <f aca="false">PRODUCT(M334+R334+W334)</f>
        <v>10</v>
      </c>
      <c r="I334" s="29" t="n">
        <f aca="false">PRODUCT(F334/E334)</f>
        <v>0.230769230769231</v>
      </c>
      <c r="J334" s="28" t="n">
        <f aca="false">PRODUCT(K334+L334+M334)</f>
        <v>13</v>
      </c>
      <c r="K334" s="30" t="n">
        <v>3</v>
      </c>
      <c r="L334" s="30"/>
      <c r="M334" s="30" t="n">
        <v>10</v>
      </c>
      <c r="N334" s="29" t="n">
        <f aca="false">PRODUCT(K334/J334)</f>
        <v>0.230769230769231</v>
      </c>
      <c r="O334" s="30"/>
      <c r="P334" s="30"/>
      <c r="Q334" s="30"/>
      <c r="R334" s="30"/>
      <c r="S334" s="35"/>
      <c r="T334" s="28"/>
      <c r="U334" s="31"/>
      <c r="V334" s="31"/>
      <c r="W334" s="31"/>
      <c r="X334" s="38"/>
      <c r="Y334" s="37"/>
      <c r="Z334" s="31"/>
      <c r="AA334" s="31"/>
      <c r="AB334" s="33"/>
      <c r="AC334" s="37"/>
      <c r="AD334" s="33"/>
      <c r="AE334" s="32" t="n">
        <v>0</v>
      </c>
      <c r="AF334" s="31" t="n">
        <v>0</v>
      </c>
      <c r="AG334" s="38" t="n">
        <v>0</v>
      </c>
      <c r="AH334" s="1" t="s">
        <v>385</v>
      </c>
      <c r="AI334" s="26" t="n">
        <f aca="false">PRODUCT(CH334)</f>
        <v>10.3333333333333</v>
      </c>
      <c r="AK334" s="3" t="n">
        <v>0.333333333333333</v>
      </c>
      <c r="AL334" s="3" t="n">
        <v>2</v>
      </c>
      <c r="AM334" s="3" t="n">
        <v>1</v>
      </c>
      <c r="AN334" s="3" t="n">
        <v>0</v>
      </c>
      <c r="AO334" s="3" t="n">
        <v>0</v>
      </c>
      <c r="AP334" s="3" t="n">
        <v>0.666666666666666</v>
      </c>
      <c r="AQ334" s="3" t="n">
        <v>4</v>
      </c>
      <c r="AR334" s="3" t="n">
        <v>2</v>
      </c>
      <c r="AS334" s="3" t="n">
        <v>0</v>
      </c>
      <c r="AT334" s="3" t="n">
        <v>0</v>
      </c>
      <c r="AU334" s="3" t="n">
        <v>0.333333333333</v>
      </c>
      <c r="AV334" s="3" t="n">
        <v>2</v>
      </c>
      <c r="AW334" s="3" t="n">
        <v>1</v>
      </c>
      <c r="AX334" s="3" t="n">
        <v>0</v>
      </c>
      <c r="AY334" s="3" t="n">
        <v>0</v>
      </c>
      <c r="AZ334" s="3" t="n">
        <v>25</v>
      </c>
      <c r="BA334" s="3" t="n">
        <v>25</v>
      </c>
      <c r="BB334" s="3" t="n">
        <v>25</v>
      </c>
      <c r="BC334" s="3" t="n">
        <v>25</v>
      </c>
      <c r="BD334" s="3" t="n">
        <v>15</v>
      </c>
      <c r="BE334" s="3" t="n">
        <v>10</v>
      </c>
      <c r="BF334" s="3" t="n">
        <v>25</v>
      </c>
      <c r="BG334" s="3" t="n">
        <v>20</v>
      </c>
      <c r="BH334" s="3" t="n">
        <v>15</v>
      </c>
      <c r="BI334" s="3"/>
      <c r="BJ334" s="6" t="n">
        <f aca="false">PRODUCT(J334*AK334)</f>
        <v>4.33333333333333</v>
      </c>
      <c r="BK334" s="6" t="n">
        <f aca="false">PRODUCT(K334*AL334)</f>
        <v>6</v>
      </c>
      <c r="BL334" s="6" t="n">
        <f aca="false">PRODUCT(L334*AM334)</f>
        <v>0</v>
      </c>
      <c r="BM334" s="6" t="n">
        <f aca="false">PRODUCT(M334*AN334)</f>
        <v>0</v>
      </c>
      <c r="BN334" s="6" t="n">
        <f aca="false">PRODUCT(N334*AO334)</f>
        <v>0</v>
      </c>
      <c r="BO334" s="6" t="n">
        <f aca="false">PRODUCT(O334*AP334)</f>
        <v>0</v>
      </c>
      <c r="BP334" s="6" t="n">
        <f aca="false">PRODUCT(P334*AQ334)</f>
        <v>0</v>
      </c>
      <c r="BQ334" s="6" t="n">
        <f aca="false">PRODUCT(Q334*AR334)</f>
        <v>0</v>
      </c>
      <c r="BR334" s="6" t="n">
        <f aca="false">PRODUCT(R334*AS334)</f>
        <v>0</v>
      </c>
      <c r="BS334" s="6" t="n">
        <f aca="false">PRODUCT(S334*AT334)</f>
        <v>0</v>
      </c>
      <c r="BT334" s="6" t="n">
        <f aca="false">PRODUCT(T334*AU334)</f>
        <v>0</v>
      </c>
      <c r="BU334" s="6" t="n">
        <f aca="false">PRODUCT(U334*AV334)</f>
        <v>0</v>
      </c>
      <c r="BV334" s="6" t="n">
        <f aca="false">PRODUCT(V334*AW334)</f>
        <v>0</v>
      </c>
      <c r="BW334" s="6" t="n">
        <f aca="false">PRODUCT(W334*AX334)</f>
        <v>0</v>
      </c>
      <c r="BX334" s="6" t="n">
        <f aca="false">PRODUCT(X334*AY334)</f>
        <v>0</v>
      </c>
      <c r="BY334" s="6" t="n">
        <f aca="false">PRODUCT(Y334*AZ334)</f>
        <v>0</v>
      </c>
      <c r="BZ334" s="6" t="n">
        <f aca="false">PRODUCT(Z334*BA334)</f>
        <v>0</v>
      </c>
      <c r="CA334" s="6" t="n">
        <f aca="false">PRODUCT(AA334*BB334)</f>
        <v>0</v>
      </c>
      <c r="CB334" s="6" t="n">
        <f aca="false">PRODUCT(AB334*BC334)</f>
        <v>0</v>
      </c>
      <c r="CC334" s="6" t="n">
        <f aca="false">PRODUCT(AC334*BD334)</f>
        <v>0</v>
      </c>
      <c r="CD334" s="6" t="n">
        <f aca="false">PRODUCT(AD334*BE334)</f>
        <v>0</v>
      </c>
      <c r="CE334" s="6" t="n">
        <f aca="false">PRODUCT(AE334*BF334)</f>
        <v>0</v>
      </c>
      <c r="CF334" s="6" t="n">
        <f aca="false">PRODUCT(AF334*BG334)</f>
        <v>0</v>
      </c>
      <c r="CG334" s="6" t="n">
        <f aca="false">PRODUCT(AG334*BH334)</f>
        <v>0</v>
      </c>
      <c r="CH334" s="6" t="n">
        <f aca="false">SUM(BJ334:CG334)</f>
        <v>10.3333333333333</v>
      </c>
      <c r="CI334" s="5"/>
      <c r="CJ334" s="5"/>
      <c r="CK334" s="5"/>
    </row>
    <row r="335" customFormat="false" ht="15" hidden="false" customHeight="false" outlineLevel="0" collapsed="false">
      <c r="A335" s="25" t="n">
        <v>334</v>
      </c>
      <c r="B335" s="26" t="n">
        <f aca="false">PRODUCT(AI335)</f>
        <v>9.99999999999999</v>
      </c>
      <c r="C335" s="1" t="s">
        <v>524</v>
      </c>
      <c r="D335" s="27" t="n">
        <v>23127</v>
      </c>
      <c r="E335" s="28" t="n">
        <f aca="false">PRODUCT(J335+O335+T335)</f>
        <v>18</v>
      </c>
      <c r="F335" s="28" t="n">
        <f aca="false">PRODUCT(K335+P335+U335)</f>
        <v>2</v>
      </c>
      <c r="G335" s="28"/>
      <c r="H335" s="28" t="n">
        <f aca="false">PRODUCT(M335+R335+W335)</f>
        <v>16</v>
      </c>
      <c r="I335" s="29" t="n">
        <f aca="false">PRODUCT(F335/E335)</f>
        <v>0.111111111111111</v>
      </c>
      <c r="J335" s="28" t="n">
        <f aca="false">PRODUCT(K335+L335+M335)</f>
        <v>18</v>
      </c>
      <c r="K335" s="30" t="n">
        <v>2</v>
      </c>
      <c r="L335" s="30"/>
      <c r="M335" s="30" t="n">
        <v>16</v>
      </c>
      <c r="N335" s="29" t="n">
        <f aca="false">PRODUCT(K335/J335)</f>
        <v>0.111111111111111</v>
      </c>
      <c r="O335" s="30"/>
      <c r="P335" s="30"/>
      <c r="Q335" s="30"/>
      <c r="R335" s="30"/>
      <c r="S335" s="29"/>
      <c r="T335" s="28"/>
      <c r="U335" s="31"/>
      <c r="V335" s="31"/>
      <c r="W335" s="31"/>
      <c r="X335" s="42"/>
      <c r="Y335" s="37"/>
      <c r="Z335" s="31"/>
      <c r="AA335" s="31"/>
      <c r="AB335" s="33"/>
      <c r="AC335" s="37"/>
      <c r="AD335" s="33"/>
      <c r="AE335" s="32" t="n">
        <v>0</v>
      </c>
      <c r="AF335" s="31" t="n">
        <v>0</v>
      </c>
      <c r="AG335" s="38" t="n">
        <v>0</v>
      </c>
      <c r="AH335" s="1" t="s">
        <v>272</v>
      </c>
      <c r="AI335" s="26" t="n">
        <f aca="false">PRODUCT(CH335)</f>
        <v>9.99999999999999</v>
      </c>
      <c r="AK335" s="3" t="n">
        <v>0.333333333333333</v>
      </c>
      <c r="AL335" s="3" t="n">
        <v>2</v>
      </c>
      <c r="AM335" s="3" t="n">
        <v>1</v>
      </c>
      <c r="AN335" s="3" t="n">
        <v>0</v>
      </c>
      <c r="AO335" s="3" t="n">
        <v>0</v>
      </c>
      <c r="AP335" s="3" t="n">
        <v>0.666666666666666</v>
      </c>
      <c r="AQ335" s="3" t="n">
        <v>4</v>
      </c>
      <c r="AR335" s="3" t="n">
        <v>2</v>
      </c>
      <c r="AS335" s="3" t="n">
        <v>0</v>
      </c>
      <c r="AT335" s="3" t="n">
        <v>0</v>
      </c>
      <c r="AU335" s="3" t="n">
        <v>0.333333333333</v>
      </c>
      <c r="AV335" s="3" t="n">
        <v>2</v>
      </c>
      <c r="AW335" s="3" t="n">
        <v>1</v>
      </c>
      <c r="AX335" s="3" t="n">
        <v>0</v>
      </c>
      <c r="AY335" s="3" t="n">
        <v>0</v>
      </c>
      <c r="AZ335" s="3" t="n">
        <v>25</v>
      </c>
      <c r="BA335" s="3" t="n">
        <v>25</v>
      </c>
      <c r="BB335" s="3" t="n">
        <v>25</v>
      </c>
      <c r="BC335" s="3" t="n">
        <v>25</v>
      </c>
      <c r="BD335" s="3" t="n">
        <v>15</v>
      </c>
      <c r="BE335" s="3" t="n">
        <v>10</v>
      </c>
      <c r="BF335" s="3" t="n">
        <v>25</v>
      </c>
      <c r="BG335" s="3" t="n">
        <v>20</v>
      </c>
      <c r="BH335" s="3" t="n">
        <v>15</v>
      </c>
      <c r="BI335" s="3"/>
      <c r="BJ335" s="6" t="n">
        <f aca="false">PRODUCT(J335*AK335)</f>
        <v>5.99999999999999</v>
      </c>
      <c r="BK335" s="6" t="n">
        <f aca="false">PRODUCT(K335*AL335)</f>
        <v>4</v>
      </c>
      <c r="BL335" s="6" t="n">
        <f aca="false">PRODUCT(L335*AM335)</f>
        <v>0</v>
      </c>
      <c r="BM335" s="6" t="n">
        <f aca="false">PRODUCT(M335*AN335)</f>
        <v>0</v>
      </c>
      <c r="BN335" s="6" t="n">
        <f aca="false">PRODUCT(N335*AO335)</f>
        <v>0</v>
      </c>
      <c r="BO335" s="6" t="n">
        <f aca="false">PRODUCT(O335*AP335)</f>
        <v>0</v>
      </c>
      <c r="BP335" s="6" t="n">
        <f aca="false">PRODUCT(P335*AQ335)</f>
        <v>0</v>
      </c>
      <c r="BQ335" s="6" t="n">
        <f aca="false">PRODUCT(Q335*AR335)</f>
        <v>0</v>
      </c>
      <c r="BR335" s="6" t="n">
        <f aca="false">PRODUCT(R335*AS335)</f>
        <v>0</v>
      </c>
      <c r="BS335" s="6" t="n">
        <f aca="false">PRODUCT(S335*AT335)</f>
        <v>0</v>
      </c>
      <c r="BT335" s="6" t="n">
        <f aca="false">PRODUCT(T335*AU335)</f>
        <v>0</v>
      </c>
      <c r="BU335" s="6" t="n">
        <f aca="false">PRODUCT(U335*AV335)</f>
        <v>0</v>
      </c>
      <c r="BV335" s="6" t="n">
        <f aca="false">PRODUCT(V335*AW335)</f>
        <v>0</v>
      </c>
      <c r="BW335" s="6" t="n">
        <f aca="false">PRODUCT(W335*AX335)</f>
        <v>0</v>
      </c>
      <c r="BX335" s="6" t="n">
        <f aca="false">PRODUCT(X335*AY335)</f>
        <v>0</v>
      </c>
      <c r="BY335" s="6" t="n">
        <f aca="false">PRODUCT(Y335*AZ335)</f>
        <v>0</v>
      </c>
      <c r="BZ335" s="6" t="n">
        <f aca="false">PRODUCT(Z335*BA335)</f>
        <v>0</v>
      </c>
      <c r="CA335" s="6" t="n">
        <f aca="false">PRODUCT(AA335*BB335)</f>
        <v>0</v>
      </c>
      <c r="CB335" s="6" t="n">
        <f aca="false">PRODUCT(AB335*BC335)</f>
        <v>0</v>
      </c>
      <c r="CC335" s="6" t="n">
        <f aca="false">PRODUCT(AC335*BD335)</f>
        <v>0</v>
      </c>
      <c r="CD335" s="6" t="n">
        <f aca="false">PRODUCT(AD335*BE335)</f>
        <v>0</v>
      </c>
      <c r="CE335" s="6" t="n">
        <f aca="false">PRODUCT(AE335*BF335)</f>
        <v>0</v>
      </c>
      <c r="CF335" s="6" t="n">
        <f aca="false">PRODUCT(AF335*BG335)</f>
        <v>0</v>
      </c>
      <c r="CG335" s="6" t="n">
        <f aca="false">PRODUCT(AG335*BH335)</f>
        <v>0</v>
      </c>
      <c r="CH335" s="6" t="n">
        <f aca="false">SUM(BJ335:CG335)</f>
        <v>9.99999999999999</v>
      </c>
      <c r="CI335" s="5"/>
      <c r="CJ335" s="5"/>
      <c r="CK335" s="5"/>
    </row>
    <row r="336" customFormat="false" ht="15" hidden="false" customHeight="false" outlineLevel="0" collapsed="false">
      <c r="A336" s="25" t="n">
        <v>335</v>
      </c>
      <c r="B336" s="26" t="n">
        <f aca="false">PRODUCT(AI336)</f>
        <v>9.99999999999766</v>
      </c>
      <c r="C336" s="1" t="s">
        <v>525</v>
      </c>
      <c r="D336" s="27"/>
      <c r="E336" s="28" t="n">
        <f aca="false">PRODUCT(J336+O336+T336)</f>
        <v>12</v>
      </c>
      <c r="F336" s="28" t="n">
        <f aca="false">PRODUCT(K336+P336+U336)</f>
        <v>3</v>
      </c>
      <c r="G336" s="28"/>
      <c r="H336" s="28" t="n">
        <f aca="false">PRODUCT(M336+R336+W336)</f>
        <v>9</v>
      </c>
      <c r="I336" s="29" t="n">
        <f aca="false">PRODUCT(F336/E336)</f>
        <v>0.25</v>
      </c>
      <c r="J336" s="28" t="n">
        <f aca="false">PRODUCT(K336+L336+M336)</f>
        <v>5</v>
      </c>
      <c r="K336" s="30" t="n">
        <v>2</v>
      </c>
      <c r="L336" s="30"/>
      <c r="M336" s="30" t="n">
        <v>3</v>
      </c>
      <c r="N336" s="29" t="n">
        <f aca="false">PRODUCT(K336/J336)</f>
        <v>0.4</v>
      </c>
      <c r="O336" s="30"/>
      <c r="P336" s="30"/>
      <c r="Q336" s="30"/>
      <c r="R336" s="30"/>
      <c r="S336" s="29"/>
      <c r="T336" s="28" t="n">
        <f aca="false">PRODUCT(U336+V336+W336)</f>
        <v>7</v>
      </c>
      <c r="U336" s="31" t="n">
        <v>1</v>
      </c>
      <c r="V336" s="31"/>
      <c r="W336" s="31" t="n">
        <v>6</v>
      </c>
      <c r="X336" s="42" t="n">
        <f aca="false">PRODUCT(U336/T336)</f>
        <v>0.142857142857143</v>
      </c>
      <c r="Y336" s="37"/>
      <c r="Z336" s="31"/>
      <c r="AA336" s="31"/>
      <c r="AB336" s="33"/>
      <c r="AC336" s="37"/>
      <c r="AD336" s="33"/>
      <c r="AE336" s="32" t="n">
        <v>0</v>
      </c>
      <c r="AF336" s="31" t="n">
        <v>0</v>
      </c>
      <c r="AG336" s="38" t="n">
        <v>0</v>
      </c>
      <c r="AH336" s="1" t="s">
        <v>102</v>
      </c>
      <c r="AI336" s="26" t="n">
        <f aca="false">PRODUCT(CH336)</f>
        <v>9.99999999999766</v>
      </c>
      <c r="AK336" s="3" t="n">
        <v>0.333333333333333</v>
      </c>
      <c r="AL336" s="3" t="n">
        <v>2</v>
      </c>
      <c r="AM336" s="3" t="n">
        <v>1</v>
      </c>
      <c r="AN336" s="3" t="n">
        <v>0</v>
      </c>
      <c r="AO336" s="3" t="n">
        <v>0</v>
      </c>
      <c r="AP336" s="3" t="n">
        <v>0.666666666666666</v>
      </c>
      <c r="AQ336" s="3" t="n">
        <v>4</v>
      </c>
      <c r="AR336" s="3" t="n">
        <v>2</v>
      </c>
      <c r="AS336" s="3" t="n">
        <v>0</v>
      </c>
      <c r="AT336" s="3" t="n">
        <v>0</v>
      </c>
      <c r="AU336" s="3" t="n">
        <v>0.333333333333</v>
      </c>
      <c r="AV336" s="3" t="n">
        <v>2</v>
      </c>
      <c r="AW336" s="3" t="n">
        <v>1</v>
      </c>
      <c r="AX336" s="3" t="n">
        <v>0</v>
      </c>
      <c r="AY336" s="3" t="n">
        <v>0</v>
      </c>
      <c r="AZ336" s="3" t="n">
        <v>25</v>
      </c>
      <c r="BA336" s="3" t="n">
        <v>25</v>
      </c>
      <c r="BB336" s="3" t="n">
        <v>25</v>
      </c>
      <c r="BC336" s="3" t="n">
        <v>25</v>
      </c>
      <c r="BD336" s="3" t="n">
        <v>15</v>
      </c>
      <c r="BE336" s="3" t="n">
        <v>10</v>
      </c>
      <c r="BF336" s="3" t="n">
        <v>25</v>
      </c>
      <c r="BG336" s="3" t="n">
        <v>20</v>
      </c>
      <c r="BH336" s="3" t="n">
        <v>15</v>
      </c>
      <c r="BI336" s="3"/>
      <c r="BJ336" s="6" t="n">
        <f aca="false">PRODUCT(J336*AK336)</f>
        <v>1.66666666666667</v>
      </c>
      <c r="BK336" s="6" t="n">
        <f aca="false">PRODUCT(K336*AL336)</f>
        <v>4</v>
      </c>
      <c r="BL336" s="6" t="n">
        <f aca="false">PRODUCT(L336*AM336)</f>
        <v>0</v>
      </c>
      <c r="BM336" s="6" t="n">
        <f aca="false">PRODUCT(M336*AN336)</f>
        <v>0</v>
      </c>
      <c r="BN336" s="6" t="n">
        <f aca="false">PRODUCT(N336*AO336)</f>
        <v>0</v>
      </c>
      <c r="BO336" s="6" t="n">
        <f aca="false">PRODUCT(O336*AP336)</f>
        <v>0</v>
      </c>
      <c r="BP336" s="6" t="n">
        <f aca="false">PRODUCT(P336*AQ336)</f>
        <v>0</v>
      </c>
      <c r="BQ336" s="6" t="n">
        <f aca="false">PRODUCT(Q336*AR336)</f>
        <v>0</v>
      </c>
      <c r="BR336" s="6" t="n">
        <f aca="false">PRODUCT(R336*AS336)</f>
        <v>0</v>
      </c>
      <c r="BS336" s="6" t="n">
        <f aca="false">PRODUCT(S336*AT336)</f>
        <v>0</v>
      </c>
      <c r="BT336" s="6" t="n">
        <f aca="false">PRODUCT(T336*AU336)</f>
        <v>2.333333333331</v>
      </c>
      <c r="BU336" s="6" t="n">
        <f aca="false">PRODUCT(U336*AV336)</f>
        <v>2</v>
      </c>
      <c r="BV336" s="6" t="n">
        <f aca="false">PRODUCT(V336*AW336)</f>
        <v>0</v>
      </c>
      <c r="BW336" s="6" t="n">
        <f aca="false">PRODUCT(W336*AX336)</f>
        <v>0</v>
      </c>
      <c r="BX336" s="6" t="n">
        <f aca="false">PRODUCT(X336*AY336)</f>
        <v>0</v>
      </c>
      <c r="BY336" s="6" t="n">
        <f aca="false">PRODUCT(Y336*AZ336)</f>
        <v>0</v>
      </c>
      <c r="BZ336" s="6" t="n">
        <f aca="false">PRODUCT(Z336*BA336)</f>
        <v>0</v>
      </c>
      <c r="CA336" s="6" t="n">
        <f aca="false">PRODUCT(AA336*BB336)</f>
        <v>0</v>
      </c>
      <c r="CB336" s="6" t="n">
        <f aca="false">PRODUCT(AB336*BC336)</f>
        <v>0</v>
      </c>
      <c r="CC336" s="6" t="n">
        <f aca="false">PRODUCT(AC336*BD336)</f>
        <v>0</v>
      </c>
      <c r="CD336" s="6" t="n">
        <f aca="false">PRODUCT(AD336*BE336)</f>
        <v>0</v>
      </c>
      <c r="CE336" s="6" t="n">
        <f aca="false">PRODUCT(AE336*BF336)</f>
        <v>0</v>
      </c>
      <c r="CF336" s="6" t="n">
        <f aca="false">PRODUCT(AF336*BG336)</f>
        <v>0</v>
      </c>
      <c r="CG336" s="6" t="n">
        <f aca="false">PRODUCT(AG336*BH336)</f>
        <v>0</v>
      </c>
      <c r="CH336" s="6" t="n">
        <f aca="false">SUM(BJ336:CG336)</f>
        <v>9.99999999999766</v>
      </c>
      <c r="CI336" s="5"/>
      <c r="CJ336" s="5"/>
      <c r="CK336" s="5"/>
    </row>
    <row r="337" customFormat="false" ht="15" hidden="false" customHeight="false" outlineLevel="0" collapsed="false">
      <c r="A337" s="25" t="n">
        <v>336</v>
      </c>
      <c r="B337" s="26" t="n">
        <f aca="false">PRODUCT(AI337)</f>
        <v>9.33333333333333</v>
      </c>
      <c r="C337" s="1" t="s">
        <v>526</v>
      </c>
      <c r="D337" s="27" t="n">
        <v>15476</v>
      </c>
      <c r="E337" s="28" t="n">
        <f aca="false">PRODUCT(J337+O337+T337)</f>
        <v>22</v>
      </c>
      <c r="F337" s="28" t="n">
        <f aca="false">PRODUCT(K337+P337+U337)</f>
        <v>1</v>
      </c>
      <c r="G337" s="28"/>
      <c r="H337" s="28" t="n">
        <f aca="false">PRODUCT(M337+R337+W337)</f>
        <v>21</v>
      </c>
      <c r="I337" s="29" t="n">
        <f aca="false">PRODUCT(F337/E337)</f>
        <v>0.0454545454545455</v>
      </c>
      <c r="J337" s="28" t="n">
        <f aca="false">PRODUCT(K337+L337+M337)</f>
        <v>22</v>
      </c>
      <c r="K337" s="30" t="n">
        <v>1</v>
      </c>
      <c r="L337" s="30"/>
      <c r="M337" s="30" t="n">
        <v>21</v>
      </c>
      <c r="N337" s="29" t="n">
        <f aca="false">PRODUCT(K337/J337)</f>
        <v>0.0454545454545455</v>
      </c>
      <c r="O337" s="30"/>
      <c r="P337" s="30"/>
      <c r="Q337" s="30"/>
      <c r="R337" s="30"/>
      <c r="S337" s="29"/>
      <c r="T337" s="28"/>
      <c r="U337" s="31"/>
      <c r="V337" s="31"/>
      <c r="W337" s="31"/>
      <c r="X337" s="42"/>
      <c r="Y337" s="37"/>
      <c r="Z337" s="31"/>
      <c r="AA337" s="30"/>
      <c r="AB337" s="33"/>
      <c r="AC337" s="37"/>
      <c r="AD337" s="33"/>
      <c r="AE337" s="32" t="n">
        <v>0</v>
      </c>
      <c r="AF337" s="31" t="n">
        <v>0</v>
      </c>
      <c r="AG337" s="38" t="n">
        <v>0</v>
      </c>
      <c r="AH337" s="1" t="s">
        <v>527</v>
      </c>
      <c r="AI337" s="26" t="n">
        <f aca="false">PRODUCT(CH337)</f>
        <v>9.33333333333333</v>
      </c>
      <c r="AK337" s="3" t="n">
        <v>0.333333333333333</v>
      </c>
      <c r="AL337" s="3" t="n">
        <v>2</v>
      </c>
      <c r="AM337" s="3" t="n">
        <v>1</v>
      </c>
      <c r="AN337" s="3" t="n">
        <v>0</v>
      </c>
      <c r="AO337" s="3" t="n">
        <v>0</v>
      </c>
      <c r="AP337" s="3" t="n">
        <v>0.666666666666666</v>
      </c>
      <c r="AQ337" s="3" t="n">
        <v>4</v>
      </c>
      <c r="AR337" s="3" t="n">
        <v>2</v>
      </c>
      <c r="AS337" s="3" t="n">
        <v>0</v>
      </c>
      <c r="AT337" s="3" t="n">
        <v>0</v>
      </c>
      <c r="AU337" s="3" t="n">
        <v>0.333333333333</v>
      </c>
      <c r="AV337" s="3" t="n">
        <v>2</v>
      </c>
      <c r="AW337" s="3" t="n">
        <v>1</v>
      </c>
      <c r="AX337" s="3" t="n">
        <v>0</v>
      </c>
      <c r="AY337" s="3" t="n">
        <v>0</v>
      </c>
      <c r="AZ337" s="3" t="n">
        <v>25</v>
      </c>
      <c r="BA337" s="3" t="n">
        <v>25</v>
      </c>
      <c r="BB337" s="3" t="n">
        <v>25</v>
      </c>
      <c r="BC337" s="3" t="n">
        <v>25</v>
      </c>
      <c r="BD337" s="3" t="n">
        <v>15</v>
      </c>
      <c r="BE337" s="3" t="n">
        <v>10</v>
      </c>
      <c r="BF337" s="3" t="n">
        <v>25</v>
      </c>
      <c r="BG337" s="3" t="n">
        <v>20</v>
      </c>
      <c r="BH337" s="3" t="n">
        <v>15</v>
      </c>
      <c r="BI337" s="3"/>
      <c r="BJ337" s="6" t="n">
        <f aca="false">PRODUCT(J337*AK337)</f>
        <v>7.33333333333333</v>
      </c>
      <c r="BK337" s="6" t="n">
        <f aca="false">PRODUCT(K337*AL337)</f>
        <v>2</v>
      </c>
      <c r="BL337" s="6" t="n">
        <f aca="false">PRODUCT(L337*AM337)</f>
        <v>0</v>
      </c>
      <c r="BM337" s="6" t="n">
        <f aca="false">PRODUCT(M337*AN337)</f>
        <v>0</v>
      </c>
      <c r="BN337" s="6" t="n">
        <f aca="false">PRODUCT(N337*AO337)</f>
        <v>0</v>
      </c>
      <c r="BO337" s="6" t="n">
        <f aca="false">PRODUCT(O337*AP337)</f>
        <v>0</v>
      </c>
      <c r="BP337" s="6" t="n">
        <f aca="false">PRODUCT(P337*AQ337)</f>
        <v>0</v>
      </c>
      <c r="BQ337" s="6" t="n">
        <f aca="false">PRODUCT(Q337*AR337)</f>
        <v>0</v>
      </c>
      <c r="BR337" s="6" t="n">
        <f aca="false">PRODUCT(R337*AS337)</f>
        <v>0</v>
      </c>
      <c r="BS337" s="6" t="n">
        <f aca="false">PRODUCT(S337*AT337)</f>
        <v>0</v>
      </c>
      <c r="BT337" s="6" t="n">
        <f aca="false">PRODUCT(T337*AU337)</f>
        <v>0</v>
      </c>
      <c r="BU337" s="6" t="n">
        <f aca="false">PRODUCT(U337*AV337)</f>
        <v>0</v>
      </c>
      <c r="BV337" s="6" t="n">
        <f aca="false">PRODUCT(V337*AW337)</f>
        <v>0</v>
      </c>
      <c r="BW337" s="6" t="n">
        <f aca="false">PRODUCT(W337*AX337)</f>
        <v>0</v>
      </c>
      <c r="BX337" s="6" t="n">
        <f aca="false">PRODUCT(X337*AY337)</f>
        <v>0</v>
      </c>
      <c r="BY337" s="6" t="n">
        <f aca="false">PRODUCT(Y337*AZ337)</f>
        <v>0</v>
      </c>
      <c r="BZ337" s="6" t="n">
        <f aca="false">PRODUCT(Z337*BA337)</f>
        <v>0</v>
      </c>
      <c r="CA337" s="6" t="n">
        <f aca="false">PRODUCT(AA337*BB337)</f>
        <v>0</v>
      </c>
      <c r="CB337" s="6" t="n">
        <f aca="false">PRODUCT(AB337*BC337)</f>
        <v>0</v>
      </c>
      <c r="CC337" s="6" t="n">
        <f aca="false">PRODUCT(AC337*BD337)</f>
        <v>0</v>
      </c>
      <c r="CD337" s="6" t="n">
        <f aca="false">PRODUCT(AD337*BE337)</f>
        <v>0</v>
      </c>
      <c r="CE337" s="6" t="n">
        <f aca="false">PRODUCT(AE337*BF337)</f>
        <v>0</v>
      </c>
      <c r="CF337" s="6" t="n">
        <f aca="false">PRODUCT(AF337*BG337)</f>
        <v>0</v>
      </c>
      <c r="CG337" s="6" t="n">
        <f aca="false">PRODUCT(AG337*BH337)</f>
        <v>0</v>
      </c>
      <c r="CH337" s="6" t="n">
        <f aca="false">SUM(BJ337:CG337)</f>
        <v>9.33333333333333</v>
      </c>
      <c r="CI337" s="5"/>
      <c r="CJ337" s="5"/>
      <c r="CK337" s="5"/>
    </row>
    <row r="338" customFormat="false" ht="15" hidden="false" customHeight="false" outlineLevel="0" collapsed="false">
      <c r="A338" s="25" t="n">
        <v>337</v>
      </c>
      <c r="B338" s="26" t="n">
        <f aca="false">PRODUCT(AI338)</f>
        <v>9.33333333333333</v>
      </c>
      <c r="C338" s="1" t="s">
        <v>528</v>
      </c>
      <c r="D338" s="27" t="n">
        <v>27772</v>
      </c>
      <c r="E338" s="28" t="n">
        <f aca="false">PRODUCT(J338+O338+T338)</f>
        <v>22</v>
      </c>
      <c r="F338" s="28" t="n">
        <f aca="false">PRODUCT(K338+P338+U338)</f>
        <v>1</v>
      </c>
      <c r="G338" s="28"/>
      <c r="H338" s="28" t="n">
        <f aca="false">PRODUCT(M338+R338+W338)</f>
        <v>21</v>
      </c>
      <c r="I338" s="29" t="n">
        <f aca="false">PRODUCT(F338/E338)</f>
        <v>0.0454545454545455</v>
      </c>
      <c r="J338" s="30" t="n">
        <f aca="false">PRODUCT(K338+L338+M338)</f>
        <v>22</v>
      </c>
      <c r="K338" s="30" t="n">
        <v>1</v>
      </c>
      <c r="L338" s="30"/>
      <c r="M338" s="30" t="n">
        <v>21</v>
      </c>
      <c r="N338" s="29" t="n">
        <f aca="false">PRODUCT(K338/J338)</f>
        <v>0.0454545454545455</v>
      </c>
      <c r="O338" s="28"/>
      <c r="P338" s="31"/>
      <c r="Q338" s="31"/>
      <c r="R338" s="31"/>
      <c r="S338" s="35"/>
      <c r="T338" s="28"/>
      <c r="U338" s="30"/>
      <c r="V338" s="30"/>
      <c r="W338" s="30"/>
      <c r="X338" s="35"/>
      <c r="Y338" s="37"/>
      <c r="Z338" s="31"/>
      <c r="AA338" s="31"/>
      <c r="AB338" s="33"/>
      <c r="AC338" s="37"/>
      <c r="AD338" s="33"/>
      <c r="AE338" s="32" t="n">
        <v>0</v>
      </c>
      <c r="AF338" s="31" t="n">
        <v>0</v>
      </c>
      <c r="AG338" s="38" t="n">
        <v>0</v>
      </c>
      <c r="AH338" s="1" t="s">
        <v>67</v>
      </c>
      <c r="AI338" s="26" t="n">
        <f aca="false">PRODUCT(CH338)</f>
        <v>9.33333333333333</v>
      </c>
      <c r="AK338" s="3" t="n">
        <v>0.333333333333333</v>
      </c>
      <c r="AL338" s="3" t="n">
        <v>2</v>
      </c>
      <c r="AM338" s="3" t="n">
        <v>1</v>
      </c>
      <c r="AN338" s="3" t="n">
        <v>0</v>
      </c>
      <c r="AO338" s="3" t="n">
        <v>0</v>
      </c>
      <c r="AP338" s="3" t="n">
        <v>0.666666666666666</v>
      </c>
      <c r="AQ338" s="3" t="n">
        <v>4</v>
      </c>
      <c r="AR338" s="3" t="n">
        <v>2</v>
      </c>
      <c r="AS338" s="3" t="n">
        <v>0</v>
      </c>
      <c r="AT338" s="3" t="n">
        <v>0</v>
      </c>
      <c r="AU338" s="3" t="n">
        <v>0.333333333333</v>
      </c>
      <c r="AV338" s="3" t="n">
        <v>2</v>
      </c>
      <c r="AW338" s="3" t="n">
        <v>1</v>
      </c>
      <c r="AX338" s="3" t="n">
        <v>0</v>
      </c>
      <c r="AY338" s="3" t="n">
        <v>0</v>
      </c>
      <c r="AZ338" s="3" t="n">
        <v>25</v>
      </c>
      <c r="BA338" s="3" t="n">
        <v>25</v>
      </c>
      <c r="BB338" s="3" t="n">
        <v>25</v>
      </c>
      <c r="BC338" s="3" t="n">
        <v>25</v>
      </c>
      <c r="BD338" s="3" t="n">
        <v>15</v>
      </c>
      <c r="BE338" s="3" t="n">
        <v>10</v>
      </c>
      <c r="BF338" s="3" t="n">
        <v>25</v>
      </c>
      <c r="BG338" s="3" t="n">
        <v>20</v>
      </c>
      <c r="BH338" s="3" t="n">
        <v>15</v>
      </c>
      <c r="BI338" s="3"/>
      <c r="BJ338" s="6" t="n">
        <f aca="false">PRODUCT(J338*AK338)</f>
        <v>7.33333333333333</v>
      </c>
      <c r="BK338" s="6" t="n">
        <f aca="false">PRODUCT(K338*AL338)</f>
        <v>2</v>
      </c>
      <c r="BL338" s="6" t="n">
        <f aca="false">PRODUCT(L338*AM338)</f>
        <v>0</v>
      </c>
      <c r="BM338" s="6" t="n">
        <f aca="false">PRODUCT(M338*AN338)</f>
        <v>0</v>
      </c>
      <c r="BN338" s="6" t="n">
        <f aca="false">PRODUCT(N338*AO338)</f>
        <v>0</v>
      </c>
      <c r="BO338" s="6" t="n">
        <f aca="false">PRODUCT(O338*AP338)</f>
        <v>0</v>
      </c>
      <c r="BP338" s="6" t="n">
        <f aca="false">PRODUCT(P338*AQ338)</f>
        <v>0</v>
      </c>
      <c r="BQ338" s="6" t="n">
        <f aca="false">PRODUCT(Q338*AR338)</f>
        <v>0</v>
      </c>
      <c r="BR338" s="6" t="n">
        <f aca="false">PRODUCT(R338*AS338)</f>
        <v>0</v>
      </c>
      <c r="BS338" s="6" t="n">
        <f aca="false">PRODUCT(S338*AT338)</f>
        <v>0</v>
      </c>
      <c r="BT338" s="6" t="n">
        <f aca="false">PRODUCT(T338*AU338)</f>
        <v>0</v>
      </c>
      <c r="BU338" s="6" t="n">
        <f aca="false">PRODUCT(U338*AV338)</f>
        <v>0</v>
      </c>
      <c r="BV338" s="6" t="n">
        <f aca="false">PRODUCT(V338*AW338)</f>
        <v>0</v>
      </c>
      <c r="BW338" s="6" t="n">
        <f aca="false">PRODUCT(W338*AX338)</f>
        <v>0</v>
      </c>
      <c r="BX338" s="6" t="n">
        <f aca="false">PRODUCT(X338*AY338)</f>
        <v>0</v>
      </c>
      <c r="BY338" s="6" t="n">
        <f aca="false">PRODUCT(Y338*AZ338)</f>
        <v>0</v>
      </c>
      <c r="BZ338" s="6" t="n">
        <f aca="false">PRODUCT(Z338*BA338)</f>
        <v>0</v>
      </c>
      <c r="CA338" s="6" t="n">
        <f aca="false">PRODUCT(AA338*BB338)</f>
        <v>0</v>
      </c>
      <c r="CB338" s="6" t="n">
        <f aca="false">PRODUCT(AB338*BC338)</f>
        <v>0</v>
      </c>
      <c r="CC338" s="6" t="n">
        <f aca="false">PRODUCT(AC338*BD338)</f>
        <v>0</v>
      </c>
      <c r="CD338" s="6" t="n">
        <f aca="false">PRODUCT(AD338*BE338)</f>
        <v>0</v>
      </c>
      <c r="CE338" s="6" t="n">
        <f aca="false">PRODUCT(AE338*BF338)</f>
        <v>0</v>
      </c>
      <c r="CF338" s="6" t="n">
        <f aca="false">PRODUCT(AF338*BG338)</f>
        <v>0</v>
      </c>
      <c r="CG338" s="6" t="n">
        <f aca="false">PRODUCT(AG338*BH338)</f>
        <v>0</v>
      </c>
      <c r="CH338" s="6" t="n">
        <f aca="false">SUM(BJ338:CG338)</f>
        <v>9.33333333333333</v>
      </c>
      <c r="CI338" s="5"/>
      <c r="CJ338" s="5"/>
      <c r="CK338" s="5"/>
    </row>
    <row r="339" customFormat="false" ht="15" hidden="false" customHeight="false" outlineLevel="0" collapsed="false">
      <c r="A339" s="25" t="n">
        <v>338</v>
      </c>
      <c r="B339" s="26" t="n">
        <f aca="false">PRODUCT(AI339)</f>
        <v>9.33333333333233</v>
      </c>
      <c r="C339" s="1" t="s">
        <v>529</v>
      </c>
      <c r="D339" s="27"/>
      <c r="E339" s="28" t="n">
        <f aca="false">PRODUCT(J339+O339+T339)</f>
        <v>13</v>
      </c>
      <c r="F339" s="28" t="n">
        <f aca="false">PRODUCT(K339+P339+U339)</f>
        <v>2</v>
      </c>
      <c r="G339" s="28" t="n">
        <f aca="false">PRODUCT(L339+Q339+V339)</f>
        <v>1</v>
      </c>
      <c r="H339" s="28" t="n">
        <f aca="false">PRODUCT(M339+R339+W339)</f>
        <v>10</v>
      </c>
      <c r="I339" s="29" t="n">
        <f aca="false">PRODUCT(F339/E339)</f>
        <v>0.153846153846154</v>
      </c>
      <c r="J339" s="28" t="n">
        <f aca="false">PRODUCT(K339+L339+M339)</f>
        <v>10</v>
      </c>
      <c r="K339" s="30" t="n">
        <v>1</v>
      </c>
      <c r="L339" s="30" t="n">
        <v>1</v>
      </c>
      <c r="M339" s="30" t="n">
        <v>8</v>
      </c>
      <c r="N339" s="29" t="n">
        <f aca="false">PRODUCT(K339/J339)</f>
        <v>0.1</v>
      </c>
      <c r="O339" s="30"/>
      <c r="P339" s="30"/>
      <c r="Q339" s="30"/>
      <c r="R339" s="30"/>
      <c r="S339" s="29"/>
      <c r="T339" s="31" t="n">
        <f aca="false">PRODUCT(U339+V339+W339)</f>
        <v>3</v>
      </c>
      <c r="U339" s="31" t="n">
        <v>1</v>
      </c>
      <c r="V339" s="31"/>
      <c r="W339" s="31" t="n">
        <v>2</v>
      </c>
      <c r="X339" s="42" t="n">
        <f aca="false">PRODUCT(U339/T339)</f>
        <v>0.333333333333333</v>
      </c>
      <c r="Y339" s="37"/>
      <c r="Z339" s="31"/>
      <c r="AA339" s="31"/>
      <c r="AB339" s="33"/>
      <c r="AC339" s="37"/>
      <c r="AD339" s="33"/>
      <c r="AE339" s="32" t="n">
        <v>0</v>
      </c>
      <c r="AF339" s="31" t="n">
        <v>0</v>
      </c>
      <c r="AG339" s="38" t="n">
        <v>0</v>
      </c>
      <c r="AH339" s="1" t="s">
        <v>385</v>
      </c>
      <c r="AI339" s="26" t="n">
        <f aca="false">PRODUCT(CH339)</f>
        <v>9.33333333333233</v>
      </c>
      <c r="AK339" s="3" t="n">
        <v>0.333333333333333</v>
      </c>
      <c r="AL339" s="3" t="n">
        <v>2</v>
      </c>
      <c r="AM339" s="3" t="n">
        <v>1</v>
      </c>
      <c r="AN339" s="3" t="n">
        <v>0</v>
      </c>
      <c r="AO339" s="3" t="n">
        <v>0</v>
      </c>
      <c r="AP339" s="3" t="n">
        <v>0.666666666666666</v>
      </c>
      <c r="AQ339" s="3" t="n">
        <v>4</v>
      </c>
      <c r="AR339" s="3" t="n">
        <v>2</v>
      </c>
      <c r="AS339" s="3" t="n">
        <v>0</v>
      </c>
      <c r="AT339" s="3" t="n">
        <v>0</v>
      </c>
      <c r="AU339" s="3" t="n">
        <v>0.333333333333</v>
      </c>
      <c r="AV339" s="3" t="n">
        <v>2</v>
      </c>
      <c r="AW339" s="3" t="n">
        <v>1</v>
      </c>
      <c r="AX339" s="3" t="n">
        <v>0</v>
      </c>
      <c r="AY339" s="3" t="n">
        <v>0</v>
      </c>
      <c r="AZ339" s="3" t="n">
        <v>25</v>
      </c>
      <c r="BA339" s="3" t="n">
        <v>25</v>
      </c>
      <c r="BB339" s="3" t="n">
        <v>25</v>
      </c>
      <c r="BC339" s="3" t="n">
        <v>25</v>
      </c>
      <c r="BD339" s="3" t="n">
        <v>15</v>
      </c>
      <c r="BE339" s="3" t="n">
        <v>10</v>
      </c>
      <c r="BF339" s="3" t="n">
        <v>25</v>
      </c>
      <c r="BG339" s="3" t="n">
        <v>20</v>
      </c>
      <c r="BH339" s="3" t="n">
        <v>15</v>
      </c>
      <c r="BI339" s="3"/>
      <c r="BJ339" s="6" t="n">
        <f aca="false">PRODUCT(J339*AK339)</f>
        <v>3.33333333333333</v>
      </c>
      <c r="BK339" s="6" t="n">
        <f aca="false">PRODUCT(K339*AL339)</f>
        <v>2</v>
      </c>
      <c r="BL339" s="6" t="n">
        <f aca="false">PRODUCT(L339*AM339)</f>
        <v>1</v>
      </c>
      <c r="BM339" s="6" t="n">
        <f aca="false">PRODUCT(M339*AN339)</f>
        <v>0</v>
      </c>
      <c r="BN339" s="6" t="n">
        <f aca="false">PRODUCT(N339*AO339)</f>
        <v>0</v>
      </c>
      <c r="BO339" s="6" t="n">
        <f aca="false">PRODUCT(O339*AP339)</f>
        <v>0</v>
      </c>
      <c r="BP339" s="6" t="n">
        <f aca="false">PRODUCT(P339*AQ339)</f>
        <v>0</v>
      </c>
      <c r="BQ339" s="6" t="n">
        <f aca="false">PRODUCT(Q339*AR339)</f>
        <v>0</v>
      </c>
      <c r="BR339" s="6" t="n">
        <f aca="false">PRODUCT(R339*AS339)</f>
        <v>0</v>
      </c>
      <c r="BS339" s="6" t="n">
        <f aca="false">PRODUCT(S339*AT339)</f>
        <v>0</v>
      </c>
      <c r="BT339" s="6" t="n">
        <f aca="false">PRODUCT(T339*AU339)</f>
        <v>0.999999999999</v>
      </c>
      <c r="BU339" s="6" t="n">
        <f aca="false">PRODUCT(U339*AV339)</f>
        <v>2</v>
      </c>
      <c r="BV339" s="6" t="n">
        <f aca="false">PRODUCT(V339*AW339)</f>
        <v>0</v>
      </c>
      <c r="BW339" s="6" t="n">
        <f aca="false">PRODUCT(W339*AX339)</f>
        <v>0</v>
      </c>
      <c r="BX339" s="6" t="n">
        <f aca="false">PRODUCT(X339*AY339)</f>
        <v>0</v>
      </c>
      <c r="BY339" s="6" t="n">
        <f aca="false">PRODUCT(Y339*AZ339)</f>
        <v>0</v>
      </c>
      <c r="BZ339" s="6" t="n">
        <f aca="false">PRODUCT(Z339*BA339)</f>
        <v>0</v>
      </c>
      <c r="CA339" s="6" t="n">
        <f aca="false">PRODUCT(AA339*BB339)</f>
        <v>0</v>
      </c>
      <c r="CB339" s="6" t="n">
        <f aca="false">PRODUCT(AB339*BC339)</f>
        <v>0</v>
      </c>
      <c r="CC339" s="6" t="n">
        <f aca="false">PRODUCT(AC339*BD339)</f>
        <v>0</v>
      </c>
      <c r="CD339" s="6" t="n">
        <f aca="false">PRODUCT(AD339*BE339)</f>
        <v>0</v>
      </c>
      <c r="CE339" s="6" t="n">
        <f aca="false">PRODUCT(AE339*BF339)</f>
        <v>0</v>
      </c>
      <c r="CF339" s="6" t="n">
        <f aca="false">PRODUCT(AF339*BG339)</f>
        <v>0</v>
      </c>
      <c r="CG339" s="6" t="n">
        <f aca="false">PRODUCT(AG339*BH339)</f>
        <v>0</v>
      </c>
      <c r="CH339" s="6" t="n">
        <f aca="false">SUM(BJ339:CG339)</f>
        <v>9.33333333333233</v>
      </c>
      <c r="CI339" s="5"/>
      <c r="CJ339" s="5"/>
      <c r="CK339" s="5"/>
    </row>
    <row r="340" customFormat="false" ht="15" hidden="false" customHeight="false" outlineLevel="0" collapsed="false">
      <c r="A340" s="25" t="n">
        <v>339</v>
      </c>
      <c r="B340" s="26" t="n">
        <f aca="false">PRODUCT(AI340)</f>
        <v>8.99999999999766</v>
      </c>
      <c r="C340" s="1" t="s">
        <v>530</v>
      </c>
      <c r="D340" s="27" t="n">
        <v>23657</v>
      </c>
      <c r="E340" s="28" t="n">
        <f aca="false">PRODUCT(J340+O340+T340)</f>
        <v>15</v>
      </c>
      <c r="F340" s="28" t="n">
        <f aca="false">PRODUCT(K340+P340+U340)</f>
        <v>2</v>
      </c>
      <c r="G340" s="28"/>
      <c r="H340" s="28" t="n">
        <f aca="false">PRODUCT(M340+R340+W340)</f>
        <v>13</v>
      </c>
      <c r="I340" s="29" t="n">
        <f aca="false">PRODUCT(F340/E340)</f>
        <v>0.133333333333333</v>
      </c>
      <c r="J340" s="28" t="n">
        <f aca="false">PRODUCT(K340+L340+M340)</f>
        <v>8</v>
      </c>
      <c r="K340" s="30" t="n">
        <v>0</v>
      </c>
      <c r="L340" s="30"/>
      <c r="M340" s="30" t="n">
        <v>8</v>
      </c>
      <c r="N340" s="29" t="n">
        <f aca="false">PRODUCT(K340/J340)</f>
        <v>0</v>
      </c>
      <c r="O340" s="30"/>
      <c r="P340" s="30"/>
      <c r="Q340" s="30"/>
      <c r="R340" s="30"/>
      <c r="S340" s="29"/>
      <c r="T340" s="31" t="n">
        <f aca="false">PRODUCT(U340+V340+W340)</f>
        <v>7</v>
      </c>
      <c r="U340" s="31" t="n">
        <v>2</v>
      </c>
      <c r="V340" s="31"/>
      <c r="W340" s="31" t="n">
        <v>5</v>
      </c>
      <c r="X340" s="42" t="n">
        <f aca="false">PRODUCT(U340/T340)</f>
        <v>0.285714285714286</v>
      </c>
      <c r="Y340" s="37"/>
      <c r="Z340" s="31"/>
      <c r="AA340" s="31"/>
      <c r="AB340" s="33"/>
      <c r="AC340" s="37"/>
      <c r="AD340" s="33"/>
      <c r="AE340" s="32" t="n">
        <v>0</v>
      </c>
      <c r="AF340" s="31" t="n">
        <v>0</v>
      </c>
      <c r="AG340" s="38" t="n">
        <v>0</v>
      </c>
      <c r="AH340" s="1" t="s">
        <v>531</v>
      </c>
      <c r="AI340" s="26" t="n">
        <f aca="false">PRODUCT(CH340)</f>
        <v>8.99999999999766</v>
      </c>
      <c r="AK340" s="3" t="n">
        <v>0.333333333333333</v>
      </c>
      <c r="AL340" s="3" t="n">
        <v>2</v>
      </c>
      <c r="AM340" s="3" t="n">
        <v>1</v>
      </c>
      <c r="AN340" s="3" t="n">
        <v>0</v>
      </c>
      <c r="AO340" s="3" t="n">
        <v>0</v>
      </c>
      <c r="AP340" s="3" t="n">
        <v>0.666666666666666</v>
      </c>
      <c r="AQ340" s="3" t="n">
        <v>4</v>
      </c>
      <c r="AR340" s="3" t="n">
        <v>2</v>
      </c>
      <c r="AS340" s="3" t="n">
        <v>0</v>
      </c>
      <c r="AT340" s="3" t="n">
        <v>0</v>
      </c>
      <c r="AU340" s="3" t="n">
        <v>0.333333333333</v>
      </c>
      <c r="AV340" s="3" t="n">
        <v>2</v>
      </c>
      <c r="AW340" s="3" t="n">
        <v>1</v>
      </c>
      <c r="AX340" s="3" t="n">
        <v>0</v>
      </c>
      <c r="AY340" s="3" t="n">
        <v>0</v>
      </c>
      <c r="AZ340" s="3" t="n">
        <v>25</v>
      </c>
      <c r="BA340" s="3" t="n">
        <v>25</v>
      </c>
      <c r="BB340" s="3" t="n">
        <v>25</v>
      </c>
      <c r="BC340" s="3" t="n">
        <v>25</v>
      </c>
      <c r="BD340" s="3" t="n">
        <v>15</v>
      </c>
      <c r="BE340" s="3" t="n">
        <v>10</v>
      </c>
      <c r="BF340" s="3" t="n">
        <v>25</v>
      </c>
      <c r="BG340" s="3" t="n">
        <v>20</v>
      </c>
      <c r="BH340" s="3" t="n">
        <v>15</v>
      </c>
      <c r="BI340" s="3"/>
      <c r="BJ340" s="6" t="n">
        <f aca="false">PRODUCT(J340*AK340)</f>
        <v>2.66666666666666</v>
      </c>
      <c r="BK340" s="6" t="n">
        <f aca="false">PRODUCT(K340*AL340)</f>
        <v>0</v>
      </c>
      <c r="BL340" s="6" t="n">
        <f aca="false">PRODUCT(L340*AM340)</f>
        <v>0</v>
      </c>
      <c r="BM340" s="6" t="n">
        <f aca="false">PRODUCT(M340*AN340)</f>
        <v>0</v>
      </c>
      <c r="BN340" s="6" t="n">
        <f aca="false">PRODUCT(N340*AO340)</f>
        <v>0</v>
      </c>
      <c r="BO340" s="6" t="n">
        <f aca="false">PRODUCT(O340*AP340)</f>
        <v>0</v>
      </c>
      <c r="BP340" s="6" t="n">
        <f aca="false">PRODUCT(P340*AQ340)</f>
        <v>0</v>
      </c>
      <c r="BQ340" s="6" t="n">
        <f aca="false">PRODUCT(Q340*AR340)</f>
        <v>0</v>
      </c>
      <c r="BR340" s="6" t="n">
        <f aca="false">PRODUCT(R340*AS340)</f>
        <v>0</v>
      </c>
      <c r="BS340" s="6" t="n">
        <f aca="false">PRODUCT(S340*AT340)</f>
        <v>0</v>
      </c>
      <c r="BT340" s="6" t="n">
        <f aca="false">PRODUCT(T340*AU340)</f>
        <v>2.333333333331</v>
      </c>
      <c r="BU340" s="6" t="n">
        <f aca="false">PRODUCT(U340*AV340)</f>
        <v>4</v>
      </c>
      <c r="BV340" s="6" t="n">
        <f aca="false">PRODUCT(V340*AW340)</f>
        <v>0</v>
      </c>
      <c r="BW340" s="6" t="n">
        <f aca="false">PRODUCT(W340*AX340)</f>
        <v>0</v>
      </c>
      <c r="BX340" s="6" t="n">
        <f aca="false">PRODUCT(X340*AY340)</f>
        <v>0</v>
      </c>
      <c r="BY340" s="6" t="n">
        <f aca="false">PRODUCT(Y340*AZ340)</f>
        <v>0</v>
      </c>
      <c r="BZ340" s="6" t="n">
        <f aca="false">PRODUCT(Z340*BA340)</f>
        <v>0</v>
      </c>
      <c r="CA340" s="6" t="n">
        <f aca="false">PRODUCT(AA340*BB340)</f>
        <v>0</v>
      </c>
      <c r="CB340" s="6" t="n">
        <f aca="false">PRODUCT(AB340*BC340)</f>
        <v>0</v>
      </c>
      <c r="CC340" s="6" t="n">
        <f aca="false">PRODUCT(AC340*BD340)</f>
        <v>0</v>
      </c>
      <c r="CD340" s="6" t="n">
        <f aca="false">PRODUCT(AD340*BE340)</f>
        <v>0</v>
      </c>
      <c r="CE340" s="6" t="n">
        <f aca="false">PRODUCT(AE340*BF340)</f>
        <v>0</v>
      </c>
      <c r="CF340" s="6" t="n">
        <f aca="false">PRODUCT(AF340*BG340)</f>
        <v>0</v>
      </c>
      <c r="CG340" s="6" t="n">
        <f aca="false">PRODUCT(AG340*BH340)</f>
        <v>0</v>
      </c>
      <c r="CH340" s="6" t="n">
        <f aca="false">SUM(BJ340:CG340)</f>
        <v>8.99999999999766</v>
      </c>
      <c r="CI340" s="5"/>
      <c r="CJ340" s="5"/>
      <c r="CK340" s="5"/>
    </row>
    <row r="341" customFormat="false" ht="15" hidden="false" customHeight="false" outlineLevel="0" collapsed="false">
      <c r="A341" s="25" t="n">
        <v>340</v>
      </c>
      <c r="B341" s="26" t="n">
        <f aca="false">PRODUCT(AI341)</f>
        <v>7.66666666666666</v>
      </c>
      <c r="C341" s="1" t="s">
        <v>532</v>
      </c>
      <c r="D341" s="27"/>
      <c r="E341" s="28" t="n">
        <f aca="false">PRODUCT(J341+O341+T341)</f>
        <v>11</v>
      </c>
      <c r="F341" s="28" t="n">
        <f aca="false">PRODUCT(K341+P341+U341)</f>
        <v>2</v>
      </c>
      <c r="G341" s="28"/>
      <c r="H341" s="28" t="n">
        <f aca="false">PRODUCT(M341+R341+W341)</f>
        <v>9</v>
      </c>
      <c r="I341" s="29" t="n">
        <f aca="false">PRODUCT(F341/E341)</f>
        <v>0.181818181818182</v>
      </c>
      <c r="J341" s="28" t="n">
        <f aca="false">PRODUCT(K341+L341+M341)</f>
        <v>11</v>
      </c>
      <c r="K341" s="30" t="n">
        <v>2</v>
      </c>
      <c r="L341" s="30"/>
      <c r="M341" s="30" t="n">
        <v>9</v>
      </c>
      <c r="N341" s="29" t="n">
        <f aca="false">PRODUCT(K341/J341)</f>
        <v>0.181818181818182</v>
      </c>
      <c r="O341" s="30"/>
      <c r="P341" s="30"/>
      <c r="Q341" s="30"/>
      <c r="R341" s="30"/>
      <c r="S341" s="35"/>
      <c r="T341" s="31"/>
      <c r="U341" s="31"/>
      <c r="V341" s="31"/>
      <c r="W341" s="31"/>
      <c r="X341" s="38"/>
      <c r="Y341" s="37"/>
      <c r="Z341" s="31"/>
      <c r="AA341" s="31"/>
      <c r="AB341" s="33"/>
      <c r="AC341" s="37"/>
      <c r="AD341" s="33"/>
      <c r="AE341" s="32" t="n">
        <v>0</v>
      </c>
      <c r="AF341" s="31" t="n">
        <v>0</v>
      </c>
      <c r="AG341" s="38" t="n">
        <v>0</v>
      </c>
      <c r="AH341" s="1" t="s">
        <v>401</v>
      </c>
      <c r="AI341" s="26" t="n">
        <f aca="false">PRODUCT(CH341)</f>
        <v>7.66666666666666</v>
      </c>
      <c r="AK341" s="3" t="n">
        <v>0.333333333333333</v>
      </c>
      <c r="AL341" s="3" t="n">
        <v>2</v>
      </c>
      <c r="AM341" s="3" t="n">
        <v>1</v>
      </c>
      <c r="AN341" s="3" t="n">
        <v>0</v>
      </c>
      <c r="AO341" s="3" t="n">
        <v>0</v>
      </c>
      <c r="AP341" s="3" t="n">
        <v>0.666666666666666</v>
      </c>
      <c r="AQ341" s="3" t="n">
        <v>4</v>
      </c>
      <c r="AR341" s="3" t="n">
        <v>2</v>
      </c>
      <c r="AS341" s="3" t="n">
        <v>0</v>
      </c>
      <c r="AT341" s="3" t="n">
        <v>0</v>
      </c>
      <c r="AU341" s="3" t="n">
        <v>0.333333333333</v>
      </c>
      <c r="AV341" s="3" t="n">
        <v>2</v>
      </c>
      <c r="AW341" s="3" t="n">
        <v>1</v>
      </c>
      <c r="AX341" s="3" t="n">
        <v>0</v>
      </c>
      <c r="AY341" s="3" t="n">
        <v>0</v>
      </c>
      <c r="AZ341" s="3" t="n">
        <v>25</v>
      </c>
      <c r="BA341" s="3" t="n">
        <v>25</v>
      </c>
      <c r="BB341" s="3" t="n">
        <v>25</v>
      </c>
      <c r="BC341" s="3" t="n">
        <v>25</v>
      </c>
      <c r="BD341" s="3" t="n">
        <v>15</v>
      </c>
      <c r="BE341" s="3" t="n">
        <v>10</v>
      </c>
      <c r="BF341" s="3" t="n">
        <v>25</v>
      </c>
      <c r="BG341" s="3" t="n">
        <v>20</v>
      </c>
      <c r="BH341" s="3" t="n">
        <v>15</v>
      </c>
      <c r="BI341" s="3"/>
      <c r="BJ341" s="6" t="n">
        <f aca="false">PRODUCT(J341*AK341)</f>
        <v>3.66666666666666</v>
      </c>
      <c r="BK341" s="6" t="n">
        <f aca="false">PRODUCT(K341*AL341)</f>
        <v>4</v>
      </c>
      <c r="BL341" s="6" t="n">
        <f aca="false">PRODUCT(L341*AM341)</f>
        <v>0</v>
      </c>
      <c r="BM341" s="6" t="n">
        <f aca="false">PRODUCT(M341*AN341)</f>
        <v>0</v>
      </c>
      <c r="BN341" s="6" t="n">
        <f aca="false">PRODUCT(N341*AO341)</f>
        <v>0</v>
      </c>
      <c r="BO341" s="6" t="n">
        <f aca="false">PRODUCT(O341*AP341)</f>
        <v>0</v>
      </c>
      <c r="BP341" s="6" t="n">
        <f aca="false">PRODUCT(P341*AQ341)</f>
        <v>0</v>
      </c>
      <c r="BQ341" s="6" t="n">
        <f aca="false">PRODUCT(Q341*AR341)</f>
        <v>0</v>
      </c>
      <c r="BR341" s="6" t="n">
        <f aca="false">PRODUCT(R341*AS341)</f>
        <v>0</v>
      </c>
      <c r="BS341" s="6" t="n">
        <f aca="false">PRODUCT(S341*AT341)</f>
        <v>0</v>
      </c>
      <c r="BT341" s="6" t="n">
        <f aca="false">PRODUCT(T341*AU341)</f>
        <v>0</v>
      </c>
      <c r="BU341" s="6" t="n">
        <f aca="false">PRODUCT(U341*AV341)</f>
        <v>0</v>
      </c>
      <c r="BV341" s="6" t="n">
        <f aca="false">PRODUCT(V341*AW341)</f>
        <v>0</v>
      </c>
      <c r="BW341" s="6" t="n">
        <f aca="false">PRODUCT(W341*AX341)</f>
        <v>0</v>
      </c>
      <c r="BX341" s="6" t="n">
        <f aca="false">PRODUCT(X341*AY341)</f>
        <v>0</v>
      </c>
      <c r="BY341" s="6" t="n">
        <f aca="false">PRODUCT(Y341*AZ341)</f>
        <v>0</v>
      </c>
      <c r="BZ341" s="6" t="n">
        <f aca="false">PRODUCT(Z341*BA341)</f>
        <v>0</v>
      </c>
      <c r="CA341" s="6" t="n">
        <f aca="false">PRODUCT(AA341*BB341)</f>
        <v>0</v>
      </c>
      <c r="CB341" s="6" t="n">
        <f aca="false">PRODUCT(AB341*BC341)</f>
        <v>0</v>
      </c>
      <c r="CC341" s="6" t="n">
        <f aca="false">PRODUCT(AC341*BD341)</f>
        <v>0</v>
      </c>
      <c r="CD341" s="6" t="n">
        <f aca="false">PRODUCT(AD341*BE341)</f>
        <v>0</v>
      </c>
      <c r="CE341" s="6" t="n">
        <f aca="false">PRODUCT(AE341*BF341)</f>
        <v>0</v>
      </c>
      <c r="CF341" s="6" t="n">
        <f aca="false">PRODUCT(AF341*BG341)</f>
        <v>0</v>
      </c>
      <c r="CG341" s="6" t="n">
        <f aca="false">PRODUCT(AG341*BH341)</f>
        <v>0</v>
      </c>
      <c r="CH341" s="6" t="n">
        <f aca="false">SUM(BJ341:CG341)</f>
        <v>7.66666666666666</v>
      </c>
      <c r="CI341" s="5"/>
      <c r="CJ341" s="5"/>
      <c r="CK341" s="5"/>
    </row>
    <row r="342" customFormat="false" ht="15" hidden="false" customHeight="false" outlineLevel="0" collapsed="false">
      <c r="A342" s="25" t="n">
        <v>341</v>
      </c>
      <c r="B342" s="26" t="n">
        <f aca="false">PRODUCT(AI342)</f>
        <v>7.33333333333333</v>
      </c>
      <c r="C342" s="1" t="s">
        <v>533</v>
      </c>
      <c r="D342" s="27" t="n">
        <v>18117</v>
      </c>
      <c r="E342" s="28" t="n">
        <f aca="false">PRODUCT(J342+O342+T342)</f>
        <v>7</v>
      </c>
      <c r="F342" s="28" t="n">
        <f aca="false">PRODUCT(K342+P342+U342)</f>
        <v>2</v>
      </c>
      <c r="G342" s="28" t="n">
        <f aca="false">PRODUCT(L342+Q342+V342)</f>
        <v>1</v>
      </c>
      <c r="H342" s="28" t="n">
        <f aca="false">PRODUCT(M342+R342+W342)</f>
        <v>4</v>
      </c>
      <c r="I342" s="29" t="n">
        <f aca="false">PRODUCT(F342/E342)</f>
        <v>0.285714285714286</v>
      </c>
      <c r="J342" s="28" t="n">
        <f aca="false">PRODUCT(K342+L342+M342)</f>
        <v>7</v>
      </c>
      <c r="K342" s="30" t="n">
        <v>2</v>
      </c>
      <c r="L342" s="30" t="n">
        <v>1</v>
      </c>
      <c r="M342" s="30" t="n">
        <v>4</v>
      </c>
      <c r="N342" s="29" t="n">
        <f aca="false">PRODUCT(K342/J342)</f>
        <v>0.285714285714286</v>
      </c>
      <c r="O342" s="30"/>
      <c r="P342" s="30"/>
      <c r="Q342" s="30"/>
      <c r="R342" s="30"/>
      <c r="S342" s="35"/>
      <c r="T342" s="31"/>
      <c r="U342" s="31"/>
      <c r="V342" s="31"/>
      <c r="W342" s="31"/>
      <c r="X342" s="38"/>
      <c r="Y342" s="37"/>
      <c r="Z342" s="31"/>
      <c r="AA342" s="31"/>
      <c r="AB342" s="33"/>
      <c r="AC342" s="37"/>
      <c r="AD342" s="33"/>
      <c r="AE342" s="32" t="n">
        <v>0</v>
      </c>
      <c r="AF342" s="31" t="n">
        <v>0</v>
      </c>
      <c r="AG342" s="38" t="n">
        <v>0</v>
      </c>
      <c r="AH342" s="1" t="s">
        <v>100</v>
      </c>
      <c r="AI342" s="26" t="n">
        <f aca="false">PRODUCT(CH342)</f>
        <v>7.33333333333333</v>
      </c>
      <c r="AK342" s="3" t="n">
        <v>0.333333333333333</v>
      </c>
      <c r="AL342" s="3" t="n">
        <v>2</v>
      </c>
      <c r="AM342" s="3" t="n">
        <v>1</v>
      </c>
      <c r="AN342" s="3" t="n">
        <v>0</v>
      </c>
      <c r="AO342" s="3" t="n">
        <v>0</v>
      </c>
      <c r="AP342" s="3" t="n">
        <v>0.666666666666666</v>
      </c>
      <c r="AQ342" s="3" t="n">
        <v>4</v>
      </c>
      <c r="AR342" s="3" t="n">
        <v>2</v>
      </c>
      <c r="AS342" s="3" t="n">
        <v>0</v>
      </c>
      <c r="AT342" s="3" t="n">
        <v>0</v>
      </c>
      <c r="AU342" s="3" t="n">
        <v>0.333333333333</v>
      </c>
      <c r="AV342" s="3" t="n">
        <v>2</v>
      </c>
      <c r="AW342" s="3" t="n">
        <v>1</v>
      </c>
      <c r="AX342" s="3" t="n">
        <v>0</v>
      </c>
      <c r="AY342" s="3" t="n">
        <v>0</v>
      </c>
      <c r="AZ342" s="3" t="n">
        <v>25</v>
      </c>
      <c r="BA342" s="3" t="n">
        <v>25</v>
      </c>
      <c r="BB342" s="3" t="n">
        <v>25</v>
      </c>
      <c r="BC342" s="3" t="n">
        <v>25</v>
      </c>
      <c r="BD342" s="3" t="n">
        <v>15</v>
      </c>
      <c r="BE342" s="3" t="n">
        <v>10</v>
      </c>
      <c r="BF342" s="3" t="n">
        <v>25</v>
      </c>
      <c r="BG342" s="3" t="n">
        <v>20</v>
      </c>
      <c r="BH342" s="3" t="n">
        <v>15</v>
      </c>
      <c r="BI342" s="3"/>
      <c r="BJ342" s="6" t="n">
        <f aca="false">PRODUCT(J342*AK342)</f>
        <v>2.33333333333333</v>
      </c>
      <c r="BK342" s="6" t="n">
        <f aca="false">PRODUCT(K342*AL342)</f>
        <v>4</v>
      </c>
      <c r="BL342" s="6" t="n">
        <f aca="false">PRODUCT(L342*AM342)</f>
        <v>1</v>
      </c>
      <c r="BM342" s="6" t="n">
        <f aca="false">PRODUCT(M342*AN342)</f>
        <v>0</v>
      </c>
      <c r="BN342" s="6" t="n">
        <f aca="false">PRODUCT(N342*AO342)</f>
        <v>0</v>
      </c>
      <c r="BO342" s="6" t="n">
        <f aca="false">PRODUCT(O342*AP342)</f>
        <v>0</v>
      </c>
      <c r="BP342" s="6" t="n">
        <f aca="false">PRODUCT(P342*AQ342)</f>
        <v>0</v>
      </c>
      <c r="BQ342" s="6" t="n">
        <f aca="false">PRODUCT(Q342*AR342)</f>
        <v>0</v>
      </c>
      <c r="BR342" s="6" t="n">
        <f aca="false">PRODUCT(R342*AS342)</f>
        <v>0</v>
      </c>
      <c r="BS342" s="6" t="n">
        <f aca="false">PRODUCT(S342*AT342)</f>
        <v>0</v>
      </c>
      <c r="BT342" s="6" t="n">
        <f aca="false">PRODUCT(T342*AU342)</f>
        <v>0</v>
      </c>
      <c r="BU342" s="6" t="n">
        <f aca="false">PRODUCT(U342*AV342)</f>
        <v>0</v>
      </c>
      <c r="BV342" s="6" t="n">
        <f aca="false">PRODUCT(V342*AW342)</f>
        <v>0</v>
      </c>
      <c r="BW342" s="6" t="n">
        <f aca="false">PRODUCT(W342*AX342)</f>
        <v>0</v>
      </c>
      <c r="BX342" s="6" t="n">
        <f aca="false">PRODUCT(X342*AY342)</f>
        <v>0</v>
      </c>
      <c r="BY342" s="6" t="n">
        <f aca="false">PRODUCT(Y342*AZ342)</f>
        <v>0</v>
      </c>
      <c r="BZ342" s="6" t="n">
        <f aca="false">PRODUCT(Z342*BA342)</f>
        <v>0</v>
      </c>
      <c r="CA342" s="6" t="n">
        <f aca="false">PRODUCT(AA342*BB342)</f>
        <v>0</v>
      </c>
      <c r="CB342" s="6" t="n">
        <f aca="false">PRODUCT(AB342*BC342)</f>
        <v>0</v>
      </c>
      <c r="CC342" s="6" t="n">
        <f aca="false">PRODUCT(AC342*BD342)</f>
        <v>0</v>
      </c>
      <c r="CD342" s="6" t="n">
        <f aca="false">PRODUCT(AD342*BE342)</f>
        <v>0</v>
      </c>
      <c r="CE342" s="6" t="n">
        <f aca="false">PRODUCT(AE342*BF342)</f>
        <v>0</v>
      </c>
      <c r="CF342" s="6" t="n">
        <f aca="false">PRODUCT(AF342*BG342)</f>
        <v>0</v>
      </c>
      <c r="CG342" s="6" t="n">
        <f aca="false">PRODUCT(AG342*BH342)</f>
        <v>0</v>
      </c>
      <c r="CH342" s="6" t="n">
        <f aca="false">SUM(BJ342:CG342)</f>
        <v>7.33333333333333</v>
      </c>
      <c r="CI342" s="5"/>
      <c r="CJ342" s="5"/>
      <c r="CK342" s="5"/>
    </row>
    <row r="343" customFormat="false" ht="15" hidden="false" customHeight="false" outlineLevel="0" collapsed="false">
      <c r="A343" s="25" t="n">
        <v>342</v>
      </c>
      <c r="B343" s="26" t="n">
        <f aca="false">PRODUCT(AI343)</f>
        <v>7.333333333332</v>
      </c>
      <c r="C343" s="1" t="s">
        <v>534</v>
      </c>
      <c r="D343" s="27" t="n">
        <v>23245</v>
      </c>
      <c r="E343" s="28" t="n">
        <f aca="false">PRODUCT(J343+O343+T343)</f>
        <v>4</v>
      </c>
      <c r="F343" s="28" t="n">
        <f aca="false">PRODUCT(K343+P343+U343)</f>
        <v>3</v>
      </c>
      <c r="G343" s="28"/>
      <c r="H343" s="28" t="n">
        <f aca="false">PRODUCT(M343+R343+W343)</f>
        <v>1</v>
      </c>
      <c r="I343" s="29" t="n">
        <f aca="false">PRODUCT(F343/E343)</f>
        <v>0.75</v>
      </c>
      <c r="J343" s="28"/>
      <c r="K343" s="30"/>
      <c r="L343" s="30"/>
      <c r="M343" s="30"/>
      <c r="N343" s="29"/>
      <c r="O343" s="30"/>
      <c r="P343" s="30"/>
      <c r="Q343" s="30"/>
      <c r="R343" s="30"/>
      <c r="S343" s="29"/>
      <c r="T343" s="31" t="n">
        <f aca="false">PRODUCT(U343+V343+W343)</f>
        <v>4</v>
      </c>
      <c r="U343" s="31" t="n">
        <v>3</v>
      </c>
      <c r="V343" s="31"/>
      <c r="W343" s="31" t="n">
        <v>1</v>
      </c>
      <c r="X343" s="42" t="n">
        <f aca="false">PRODUCT(U343/T343)</f>
        <v>0.75</v>
      </c>
      <c r="Y343" s="37"/>
      <c r="Z343" s="31"/>
      <c r="AA343" s="31"/>
      <c r="AB343" s="33"/>
      <c r="AC343" s="37"/>
      <c r="AD343" s="33"/>
      <c r="AE343" s="32" t="n">
        <v>0</v>
      </c>
      <c r="AF343" s="31" t="n">
        <v>0</v>
      </c>
      <c r="AG343" s="38" t="n">
        <v>0</v>
      </c>
      <c r="AH343" s="1" t="s">
        <v>102</v>
      </c>
      <c r="AI343" s="26" t="n">
        <f aca="false">PRODUCT(CH343)</f>
        <v>7.333333333332</v>
      </c>
      <c r="AK343" s="3" t="n">
        <v>0.333333333333333</v>
      </c>
      <c r="AL343" s="3" t="n">
        <v>2</v>
      </c>
      <c r="AM343" s="3" t="n">
        <v>1</v>
      </c>
      <c r="AN343" s="3" t="n">
        <v>0</v>
      </c>
      <c r="AO343" s="3" t="n">
        <v>0</v>
      </c>
      <c r="AP343" s="3" t="n">
        <v>0.666666666666666</v>
      </c>
      <c r="AQ343" s="3" t="n">
        <v>4</v>
      </c>
      <c r="AR343" s="3" t="n">
        <v>2</v>
      </c>
      <c r="AS343" s="3" t="n">
        <v>0</v>
      </c>
      <c r="AT343" s="3" t="n">
        <v>0</v>
      </c>
      <c r="AU343" s="3" t="n">
        <v>0.333333333333</v>
      </c>
      <c r="AV343" s="3" t="n">
        <v>2</v>
      </c>
      <c r="AW343" s="3" t="n">
        <v>1</v>
      </c>
      <c r="AX343" s="3" t="n">
        <v>0</v>
      </c>
      <c r="AY343" s="3" t="n">
        <v>0</v>
      </c>
      <c r="AZ343" s="3" t="n">
        <v>25</v>
      </c>
      <c r="BA343" s="3" t="n">
        <v>25</v>
      </c>
      <c r="BB343" s="3" t="n">
        <v>25</v>
      </c>
      <c r="BC343" s="3" t="n">
        <v>25</v>
      </c>
      <c r="BD343" s="3" t="n">
        <v>15</v>
      </c>
      <c r="BE343" s="3" t="n">
        <v>10</v>
      </c>
      <c r="BF343" s="3" t="n">
        <v>25</v>
      </c>
      <c r="BG343" s="3" t="n">
        <v>20</v>
      </c>
      <c r="BH343" s="3" t="n">
        <v>15</v>
      </c>
      <c r="BI343" s="3"/>
      <c r="BJ343" s="6" t="n">
        <f aca="false">PRODUCT(J343*AK343)</f>
        <v>0</v>
      </c>
      <c r="BK343" s="6" t="n">
        <f aca="false">PRODUCT(K343*AL343)</f>
        <v>0</v>
      </c>
      <c r="BL343" s="6" t="n">
        <f aca="false">PRODUCT(L343*AM343)</f>
        <v>0</v>
      </c>
      <c r="BM343" s="6" t="n">
        <f aca="false">PRODUCT(M343*AN343)</f>
        <v>0</v>
      </c>
      <c r="BN343" s="6" t="n">
        <f aca="false">PRODUCT(N343*AO343)</f>
        <v>0</v>
      </c>
      <c r="BO343" s="6" t="n">
        <f aca="false">PRODUCT(O343*AP343)</f>
        <v>0</v>
      </c>
      <c r="BP343" s="6" t="n">
        <f aca="false">PRODUCT(P343*AQ343)</f>
        <v>0</v>
      </c>
      <c r="BQ343" s="6" t="n">
        <f aca="false">PRODUCT(Q343*AR343)</f>
        <v>0</v>
      </c>
      <c r="BR343" s="6" t="n">
        <f aca="false">PRODUCT(R343*AS343)</f>
        <v>0</v>
      </c>
      <c r="BS343" s="6" t="n">
        <f aca="false">PRODUCT(S343*AT343)</f>
        <v>0</v>
      </c>
      <c r="BT343" s="6" t="n">
        <f aca="false">PRODUCT(T343*AU343)</f>
        <v>1.333333333332</v>
      </c>
      <c r="BU343" s="6" t="n">
        <f aca="false">PRODUCT(U343*AV343)</f>
        <v>6</v>
      </c>
      <c r="BV343" s="6" t="n">
        <f aca="false">PRODUCT(V343*AW343)</f>
        <v>0</v>
      </c>
      <c r="BW343" s="6" t="n">
        <f aca="false">PRODUCT(W343*AX343)</f>
        <v>0</v>
      </c>
      <c r="BX343" s="6" t="n">
        <f aca="false">PRODUCT(X343*AY343)</f>
        <v>0</v>
      </c>
      <c r="BY343" s="6" t="n">
        <f aca="false">PRODUCT(Y343*AZ343)</f>
        <v>0</v>
      </c>
      <c r="BZ343" s="6" t="n">
        <f aca="false">PRODUCT(Z343*BA343)</f>
        <v>0</v>
      </c>
      <c r="CA343" s="6" t="n">
        <f aca="false">PRODUCT(AA343*BB343)</f>
        <v>0</v>
      </c>
      <c r="CB343" s="6" t="n">
        <f aca="false">PRODUCT(AB343*BC343)</f>
        <v>0</v>
      </c>
      <c r="CC343" s="6" t="n">
        <f aca="false">PRODUCT(AC343*BD343)</f>
        <v>0</v>
      </c>
      <c r="CD343" s="6" t="n">
        <f aca="false">PRODUCT(AD343*BE343)</f>
        <v>0</v>
      </c>
      <c r="CE343" s="6" t="n">
        <f aca="false">PRODUCT(AE343*BF343)</f>
        <v>0</v>
      </c>
      <c r="CF343" s="6" t="n">
        <f aca="false">PRODUCT(AF343*BG343)</f>
        <v>0</v>
      </c>
      <c r="CG343" s="6" t="n">
        <f aca="false">PRODUCT(AG343*BH343)</f>
        <v>0</v>
      </c>
      <c r="CH343" s="6" t="n">
        <f aca="false">SUM(BJ343:CG343)</f>
        <v>7.333333333332</v>
      </c>
      <c r="CI343" s="5"/>
      <c r="CJ343" s="5"/>
      <c r="CK343" s="5"/>
    </row>
    <row r="344" customFormat="false" ht="15" hidden="false" customHeight="false" outlineLevel="0" collapsed="false">
      <c r="A344" s="25" t="n">
        <v>343</v>
      </c>
      <c r="B344" s="26" t="n">
        <f aca="false">PRODUCT(AI344)</f>
        <v>7</v>
      </c>
      <c r="C344" s="1" t="s">
        <v>535</v>
      </c>
      <c r="D344" s="27" t="n">
        <v>19427</v>
      </c>
      <c r="E344" s="28" t="n">
        <f aca="false">PRODUCT(J344+O344+T344)</f>
        <v>9</v>
      </c>
      <c r="F344" s="28" t="n">
        <f aca="false">PRODUCT(K344+P344+U344)</f>
        <v>2</v>
      </c>
      <c r="G344" s="28"/>
      <c r="H344" s="28" t="n">
        <f aca="false">PRODUCT(M344+R344+W344)</f>
        <v>7</v>
      </c>
      <c r="I344" s="29" t="n">
        <f aca="false">PRODUCT(F344/E344)</f>
        <v>0.222222222222222</v>
      </c>
      <c r="J344" s="28" t="n">
        <f aca="false">PRODUCT(K344+L344+M344)</f>
        <v>9</v>
      </c>
      <c r="K344" s="30" t="n">
        <v>2</v>
      </c>
      <c r="L344" s="30"/>
      <c r="M344" s="30" t="n">
        <v>7</v>
      </c>
      <c r="N344" s="29" t="n">
        <f aca="false">PRODUCT(K344/J344)</f>
        <v>0.222222222222222</v>
      </c>
      <c r="O344" s="30"/>
      <c r="P344" s="30"/>
      <c r="Q344" s="30"/>
      <c r="R344" s="30"/>
      <c r="S344" s="35"/>
      <c r="T344" s="28"/>
      <c r="U344" s="31"/>
      <c r="V344" s="31"/>
      <c r="W344" s="31"/>
      <c r="X344" s="38"/>
      <c r="Y344" s="37"/>
      <c r="Z344" s="31"/>
      <c r="AA344" s="31"/>
      <c r="AB344" s="33"/>
      <c r="AC344" s="37"/>
      <c r="AD344" s="33"/>
      <c r="AE344" s="32" t="n">
        <v>0</v>
      </c>
      <c r="AF344" s="31" t="n">
        <v>0</v>
      </c>
      <c r="AG344" s="38" t="n">
        <v>0</v>
      </c>
      <c r="AH344" s="1" t="s">
        <v>255</v>
      </c>
      <c r="AI344" s="26" t="n">
        <f aca="false">PRODUCT(CH344)</f>
        <v>7</v>
      </c>
      <c r="AK344" s="3" t="n">
        <v>0.333333333333333</v>
      </c>
      <c r="AL344" s="3" t="n">
        <v>2</v>
      </c>
      <c r="AM344" s="3" t="n">
        <v>1</v>
      </c>
      <c r="AN344" s="3" t="n">
        <v>0</v>
      </c>
      <c r="AO344" s="3" t="n">
        <v>0</v>
      </c>
      <c r="AP344" s="3" t="n">
        <v>0.666666666666666</v>
      </c>
      <c r="AQ344" s="3" t="n">
        <v>4</v>
      </c>
      <c r="AR344" s="3" t="n">
        <v>2</v>
      </c>
      <c r="AS344" s="3" t="n">
        <v>0</v>
      </c>
      <c r="AT344" s="3" t="n">
        <v>0</v>
      </c>
      <c r="AU344" s="3" t="n">
        <v>0.333333333333</v>
      </c>
      <c r="AV344" s="3" t="n">
        <v>2</v>
      </c>
      <c r="AW344" s="3" t="n">
        <v>1</v>
      </c>
      <c r="AX344" s="3" t="n">
        <v>0</v>
      </c>
      <c r="AY344" s="3" t="n">
        <v>0</v>
      </c>
      <c r="AZ344" s="3" t="n">
        <v>25</v>
      </c>
      <c r="BA344" s="3" t="n">
        <v>25</v>
      </c>
      <c r="BB344" s="3" t="n">
        <v>25</v>
      </c>
      <c r="BC344" s="3" t="n">
        <v>25</v>
      </c>
      <c r="BD344" s="3" t="n">
        <v>15</v>
      </c>
      <c r="BE344" s="3" t="n">
        <v>10</v>
      </c>
      <c r="BF344" s="3" t="n">
        <v>25</v>
      </c>
      <c r="BG344" s="3" t="n">
        <v>20</v>
      </c>
      <c r="BH344" s="3" t="n">
        <v>15</v>
      </c>
      <c r="BI344" s="3"/>
      <c r="BJ344" s="6" t="n">
        <f aca="false">PRODUCT(J344*AK344)</f>
        <v>3</v>
      </c>
      <c r="BK344" s="6" t="n">
        <f aca="false">PRODUCT(K344*AL344)</f>
        <v>4</v>
      </c>
      <c r="BL344" s="6" t="n">
        <f aca="false">PRODUCT(L344*AM344)</f>
        <v>0</v>
      </c>
      <c r="BM344" s="6" t="n">
        <f aca="false">PRODUCT(M344*AN344)</f>
        <v>0</v>
      </c>
      <c r="BN344" s="6" t="n">
        <f aca="false">PRODUCT(N344*AO344)</f>
        <v>0</v>
      </c>
      <c r="BO344" s="6" t="n">
        <f aca="false">PRODUCT(O344*AP344)</f>
        <v>0</v>
      </c>
      <c r="BP344" s="6" t="n">
        <f aca="false">PRODUCT(P344*AQ344)</f>
        <v>0</v>
      </c>
      <c r="BQ344" s="6" t="n">
        <f aca="false">PRODUCT(Q344*AR344)</f>
        <v>0</v>
      </c>
      <c r="BR344" s="6" t="n">
        <f aca="false">PRODUCT(R344*AS344)</f>
        <v>0</v>
      </c>
      <c r="BS344" s="6" t="n">
        <f aca="false">PRODUCT(S344*AT344)</f>
        <v>0</v>
      </c>
      <c r="BT344" s="6" t="n">
        <f aca="false">PRODUCT(T344*AU344)</f>
        <v>0</v>
      </c>
      <c r="BU344" s="6" t="n">
        <f aca="false">PRODUCT(U344*AV344)</f>
        <v>0</v>
      </c>
      <c r="BV344" s="6" t="n">
        <f aca="false">PRODUCT(V344*AW344)</f>
        <v>0</v>
      </c>
      <c r="BW344" s="6" t="n">
        <f aca="false">PRODUCT(W344*AX344)</f>
        <v>0</v>
      </c>
      <c r="BX344" s="6" t="n">
        <f aca="false">PRODUCT(X344*AY344)</f>
        <v>0</v>
      </c>
      <c r="BY344" s="6" t="n">
        <f aca="false">PRODUCT(Y344*AZ344)</f>
        <v>0</v>
      </c>
      <c r="BZ344" s="6" t="n">
        <f aca="false">PRODUCT(Z344*BA344)</f>
        <v>0</v>
      </c>
      <c r="CA344" s="6" t="n">
        <f aca="false">PRODUCT(AA344*BB344)</f>
        <v>0</v>
      </c>
      <c r="CB344" s="6" t="n">
        <f aca="false">PRODUCT(AB344*BC344)</f>
        <v>0</v>
      </c>
      <c r="CC344" s="6" t="n">
        <f aca="false">PRODUCT(AC344*BD344)</f>
        <v>0</v>
      </c>
      <c r="CD344" s="6" t="n">
        <f aca="false">PRODUCT(AD344*BE344)</f>
        <v>0</v>
      </c>
      <c r="CE344" s="6" t="n">
        <f aca="false">PRODUCT(AE344*BF344)</f>
        <v>0</v>
      </c>
      <c r="CF344" s="6" t="n">
        <f aca="false">PRODUCT(AF344*BG344)</f>
        <v>0</v>
      </c>
      <c r="CG344" s="6" t="n">
        <f aca="false">PRODUCT(AG344*BH344)</f>
        <v>0</v>
      </c>
      <c r="CH344" s="6" t="n">
        <f aca="false">SUM(BJ344:CG344)</f>
        <v>7</v>
      </c>
      <c r="CI344" s="5"/>
      <c r="CJ344" s="5"/>
      <c r="CK344" s="5"/>
    </row>
    <row r="345" customFormat="false" ht="15" hidden="false" customHeight="false" outlineLevel="0" collapsed="false">
      <c r="A345" s="25" t="n">
        <v>344</v>
      </c>
      <c r="B345" s="26" t="n">
        <f aca="false">PRODUCT(AI345)</f>
        <v>7</v>
      </c>
      <c r="C345" s="1" t="s">
        <v>536</v>
      </c>
      <c r="D345" s="27" t="n">
        <v>18637</v>
      </c>
      <c r="E345" s="28" t="n">
        <f aca="false">PRODUCT(J345+O345+T345)</f>
        <v>9</v>
      </c>
      <c r="F345" s="28" t="n">
        <f aca="false">PRODUCT(K345+P345+U345)</f>
        <v>2</v>
      </c>
      <c r="G345" s="28"/>
      <c r="H345" s="28" t="n">
        <f aca="false">PRODUCT(M345+R345+W345)</f>
        <v>7</v>
      </c>
      <c r="I345" s="29" t="n">
        <f aca="false">PRODUCT(F345/E345)</f>
        <v>0.222222222222222</v>
      </c>
      <c r="J345" s="28" t="n">
        <f aca="false">PRODUCT(K345+L345+M345)</f>
        <v>9</v>
      </c>
      <c r="K345" s="30" t="n">
        <v>2</v>
      </c>
      <c r="L345" s="30"/>
      <c r="M345" s="30" t="n">
        <v>7</v>
      </c>
      <c r="N345" s="29" t="n">
        <f aca="false">PRODUCT(K345/J345)</f>
        <v>0.222222222222222</v>
      </c>
      <c r="O345" s="30"/>
      <c r="P345" s="30"/>
      <c r="Q345" s="30"/>
      <c r="R345" s="30"/>
      <c r="S345" s="35"/>
      <c r="T345" s="31"/>
      <c r="U345" s="31"/>
      <c r="V345" s="31"/>
      <c r="W345" s="31"/>
      <c r="X345" s="38"/>
      <c r="Y345" s="37"/>
      <c r="Z345" s="31"/>
      <c r="AA345" s="31"/>
      <c r="AB345" s="33"/>
      <c r="AC345" s="37"/>
      <c r="AD345" s="33"/>
      <c r="AE345" s="32" t="n">
        <v>0</v>
      </c>
      <c r="AF345" s="31" t="n">
        <v>0</v>
      </c>
      <c r="AG345" s="38" t="n">
        <v>0</v>
      </c>
      <c r="AH345" s="1" t="s">
        <v>67</v>
      </c>
      <c r="AI345" s="26" t="n">
        <f aca="false">PRODUCT(CH345)</f>
        <v>7</v>
      </c>
      <c r="AK345" s="3" t="n">
        <v>0.333333333333333</v>
      </c>
      <c r="AL345" s="3" t="n">
        <v>2</v>
      </c>
      <c r="AM345" s="3" t="n">
        <v>1</v>
      </c>
      <c r="AN345" s="3" t="n">
        <v>0</v>
      </c>
      <c r="AO345" s="3" t="n">
        <v>0</v>
      </c>
      <c r="AP345" s="3" t="n">
        <v>0.666666666666666</v>
      </c>
      <c r="AQ345" s="3" t="n">
        <v>4</v>
      </c>
      <c r="AR345" s="3" t="n">
        <v>2</v>
      </c>
      <c r="AS345" s="3" t="n">
        <v>0</v>
      </c>
      <c r="AT345" s="3" t="n">
        <v>0</v>
      </c>
      <c r="AU345" s="3" t="n">
        <v>0.333333333333</v>
      </c>
      <c r="AV345" s="3" t="n">
        <v>2</v>
      </c>
      <c r="AW345" s="3" t="n">
        <v>1</v>
      </c>
      <c r="AX345" s="3" t="n">
        <v>0</v>
      </c>
      <c r="AY345" s="3" t="n">
        <v>0</v>
      </c>
      <c r="AZ345" s="3" t="n">
        <v>25</v>
      </c>
      <c r="BA345" s="3" t="n">
        <v>25</v>
      </c>
      <c r="BB345" s="3" t="n">
        <v>25</v>
      </c>
      <c r="BC345" s="3" t="n">
        <v>25</v>
      </c>
      <c r="BD345" s="3" t="n">
        <v>15</v>
      </c>
      <c r="BE345" s="3" t="n">
        <v>10</v>
      </c>
      <c r="BF345" s="3" t="n">
        <v>25</v>
      </c>
      <c r="BG345" s="3" t="n">
        <v>20</v>
      </c>
      <c r="BH345" s="3" t="n">
        <v>15</v>
      </c>
      <c r="BI345" s="3"/>
      <c r="BJ345" s="6" t="n">
        <f aca="false">PRODUCT(J345*AK345)</f>
        <v>3</v>
      </c>
      <c r="BK345" s="6" t="n">
        <f aca="false">PRODUCT(K345*AL345)</f>
        <v>4</v>
      </c>
      <c r="BL345" s="6" t="n">
        <f aca="false">PRODUCT(L345*AM345)</f>
        <v>0</v>
      </c>
      <c r="BM345" s="6" t="n">
        <f aca="false">PRODUCT(M345*AN345)</f>
        <v>0</v>
      </c>
      <c r="BN345" s="6" t="n">
        <f aca="false">PRODUCT(N345*AO345)</f>
        <v>0</v>
      </c>
      <c r="BO345" s="6" t="n">
        <f aca="false">PRODUCT(O345*AP345)</f>
        <v>0</v>
      </c>
      <c r="BP345" s="6" t="n">
        <f aca="false">PRODUCT(P345*AQ345)</f>
        <v>0</v>
      </c>
      <c r="BQ345" s="6" t="n">
        <f aca="false">PRODUCT(Q345*AR345)</f>
        <v>0</v>
      </c>
      <c r="BR345" s="6" t="n">
        <f aca="false">PRODUCT(R345*AS345)</f>
        <v>0</v>
      </c>
      <c r="BS345" s="6" t="n">
        <f aca="false">PRODUCT(S345*AT345)</f>
        <v>0</v>
      </c>
      <c r="BT345" s="6" t="n">
        <f aca="false">PRODUCT(T345*AU345)</f>
        <v>0</v>
      </c>
      <c r="BU345" s="6" t="n">
        <f aca="false">PRODUCT(U345*AV345)</f>
        <v>0</v>
      </c>
      <c r="BV345" s="6" t="n">
        <f aca="false">PRODUCT(V345*AW345)</f>
        <v>0</v>
      </c>
      <c r="BW345" s="6" t="n">
        <f aca="false">PRODUCT(W345*AX345)</f>
        <v>0</v>
      </c>
      <c r="BX345" s="6" t="n">
        <f aca="false">PRODUCT(X345*AY345)</f>
        <v>0</v>
      </c>
      <c r="BY345" s="6" t="n">
        <f aca="false">PRODUCT(Y345*AZ345)</f>
        <v>0</v>
      </c>
      <c r="BZ345" s="6" t="n">
        <f aca="false">PRODUCT(Z345*BA345)</f>
        <v>0</v>
      </c>
      <c r="CA345" s="6" t="n">
        <f aca="false">PRODUCT(AA345*BB345)</f>
        <v>0</v>
      </c>
      <c r="CB345" s="6" t="n">
        <f aca="false">PRODUCT(AB345*BC345)</f>
        <v>0</v>
      </c>
      <c r="CC345" s="6" t="n">
        <f aca="false">PRODUCT(AC345*BD345)</f>
        <v>0</v>
      </c>
      <c r="CD345" s="6" t="n">
        <f aca="false">PRODUCT(AD345*BE345)</f>
        <v>0</v>
      </c>
      <c r="CE345" s="6" t="n">
        <f aca="false">PRODUCT(AE345*BF345)</f>
        <v>0</v>
      </c>
      <c r="CF345" s="6" t="n">
        <f aca="false">PRODUCT(AF345*BG345)</f>
        <v>0</v>
      </c>
      <c r="CG345" s="6" t="n">
        <f aca="false">PRODUCT(AG345*BH345)</f>
        <v>0</v>
      </c>
      <c r="CH345" s="6" t="n">
        <f aca="false">SUM(BJ345:CG345)</f>
        <v>7</v>
      </c>
      <c r="CI345" s="5"/>
      <c r="CJ345" s="5"/>
      <c r="CK345" s="5"/>
    </row>
    <row r="346" customFormat="false" ht="15" hidden="false" customHeight="false" outlineLevel="0" collapsed="false">
      <c r="A346" s="25" t="n">
        <v>345</v>
      </c>
      <c r="B346" s="26" t="n">
        <f aca="false">PRODUCT(AI346)</f>
        <v>6.33333333333333</v>
      </c>
      <c r="C346" s="1" t="s">
        <v>537</v>
      </c>
      <c r="D346" s="27" t="n">
        <v>27066</v>
      </c>
      <c r="E346" s="28" t="n">
        <f aca="false">PRODUCT(J346+O346+T346)</f>
        <v>7</v>
      </c>
      <c r="F346" s="28" t="n">
        <f aca="false">PRODUCT(K346+P346+U346)</f>
        <v>2</v>
      </c>
      <c r="G346" s="28"/>
      <c r="H346" s="28" t="n">
        <f aca="false">PRODUCT(M346+R346+W346)</f>
        <v>5</v>
      </c>
      <c r="I346" s="29" t="n">
        <f aca="false">PRODUCT(F346/E346)</f>
        <v>0.285714285714286</v>
      </c>
      <c r="J346" s="28" t="n">
        <f aca="false">PRODUCT(K346+L346+M346)</f>
        <v>7</v>
      </c>
      <c r="K346" s="30" t="n">
        <v>2</v>
      </c>
      <c r="L346" s="30"/>
      <c r="M346" s="30" t="n">
        <v>5</v>
      </c>
      <c r="N346" s="29" t="n">
        <f aca="false">PRODUCT(K346/J346)</f>
        <v>0.285714285714286</v>
      </c>
      <c r="O346" s="30"/>
      <c r="P346" s="30"/>
      <c r="Q346" s="30"/>
      <c r="R346" s="30"/>
      <c r="S346" s="29"/>
      <c r="T346" s="31"/>
      <c r="U346" s="31"/>
      <c r="V346" s="31"/>
      <c r="W346" s="31"/>
      <c r="X346" s="42"/>
      <c r="Y346" s="37"/>
      <c r="Z346" s="31"/>
      <c r="AA346" s="31"/>
      <c r="AB346" s="33"/>
      <c r="AC346" s="37"/>
      <c r="AD346" s="33"/>
      <c r="AE346" s="32" t="n">
        <v>0</v>
      </c>
      <c r="AF346" s="31" t="n">
        <v>0</v>
      </c>
      <c r="AG346" s="38" t="n">
        <v>0</v>
      </c>
      <c r="AH346" s="1" t="s">
        <v>90</v>
      </c>
      <c r="AI346" s="26" t="n">
        <f aca="false">PRODUCT(CH346)</f>
        <v>6.33333333333333</v>
      </c>
      <c r="AK346" s="3" t="n">
        <v>0.333333333333333</v>
      </c>
      <c r="AL346" s="3" t="n">
        <v>2</v>
      </c>
      <c r="AM346" s="3" t="n">
        <v>1</v>
      </c>
      <c r="AN346" s="3" t="n">
        <v>0</v>
      </c>
      <c r="AO346" s="3" t="n">
        <v>0</v>
      </c>
      <c r="AP346" s="3" t="n">
        <v>0.666666666666666</v>
      </c>
      <c r="AQ346" s="3" t="n">
        <v>4</v>
      </c>
      <c r="AR346" s="3" t="n">
        <v>2</v>
      </c>
      <c r="AS346" s="3" t="n">
        <v>0</v>
      </c>
      <c r="AT346" s="3" t="n">
        <v>0</v>
      </c>
      <c r="AU346" s="3" t="n">
        <v>0.333333333333</v>
      </c>
      <c r="AV346" s="3" t="n">
        <v>2</v>
      </c>
      <c r="AW346" s="3" t="n">
        <v>1</v>
      </c>
      <c r="AX346" s="3" t="n">
        <v>0</v>
      </c>
      <c r="AY346" s="3" t="n">
        <v>0</v>
      </c>
      <c r="AZ346" s="3" t="n">
        <v>25</v>
      </c>
      <c r="BA346" s="3" t="n">
        <v>25</v>
      </c>
      <c r="BB346" s="3" t="n">
        <v>25</v>
      </c>
      <c r="BC346" s="3" t="n">
        <v>25</v>
      </c>
      <c r="BD346" s="3" t="n">
        <v>15</v>
      </c>
      <c r="BE346" s="3" t="n">
        <v>10</v>
      </c>
      <c r="BF346" s="3" t="n">
        <v>25</v>
      </c>
      <c r="BG346" s="3" t="n">
        <v>20</v>
      </c>
      <c r="BH346" s="3" t="n">
        <v>15</v>
      </c>
      <c r="BI346" s="3"/>
      <c r="BJ346" s="6" t="n">
        <f aca="false">PRODUCT(J346*AK346)</f>
        <v>2.33333333333333</v>
      </c>
      <c r="BK346" s="6" t="n">
        <f aca="false">PRODUCT(K346*AL346)</f>
        <v>4</v>
      </c>
      <c r="BL346" s="6" t="n">
        <f aca="false">PRODUCT(L346*AM346)</f>
        <v>0</v>
      </c>
      <c r="BM346" s="6" t="n">
        <f aca="false">PRODUCT(M346*AN346)</f>
        <v>0</v>
      </c>
      <c r="BN346" s="6" t="n">
        <f aca="false">PRODUCT(N346*AO346)</f>
        <v>0</v>
      </c>
      <c r="BO346" s="6" t="n">
        <f aca="false">PRODUCT(O346*AP346)</f>
        <v>0</v>
      </c>
      <c r="BP346" s="6" t="n">
        <f aca="false">PRODUCT(P346*AQ346)</f>
        <v>0</v>
      </c>
      <c r="BQ346" s="6" t="n">
        <f aca="false">PRODUCT(Q346*AR346)</f>
        <v>0</v>
      </c>
      <c r="BR346" s="6" t="n">
        <f aca="false">PRODUCT(R346*AS346)</f>
        <v>0</v>
      </c>
      <c r="BS346" s="6" t="n">
        <f aca="false">PRODUCT(S346*AT346)</f>
        <v>0</v>
      </c>
      <c r="BT346" s="6" t="n">
        <f aca="false">PRODUCT(T346*AU346)</f>
        <v>0</v>
      </c>
      <c r="BU346" s="6" t="n">
        <f aca="false">PRODUCT(U346*AV346)</f>
        <v>0</v>
      </c>
      <c r="BV346" s="6" t="n">
        <f aca="false">PRODUCT(V346*AW346)</f>
        <v>0</v>
      </c>
      <c r="BW346" s="6" t="n">
        <f aca="false">PRODUCT(W346*AX346)</f>
        <v>0</v>
      </c>
      <c r="BX346" s="6" t="n">
        <f aca="false">PRODUCT(X346*AY346)</f>
        <v>0</v>
      </c>
      <c r="BY346" s="6" t="n">
        <f aca="false">PRODUCT(Y346*AZ346)</f>
        <v>0</v>
      </c>
      <c r="BZ346" s="6" t="n">
        <f aca="false">PRODUCT(Z346*BA346)</f>
        <v>0</v>
      </c>
      <c r="CA346" s="6" t="n">
        <f aca="false">PRODUCT(AA346*BB346)</f>
        <v>0</v>
      </c>
      <c r="CB346" s="6" t="n">
        <f aca="false">PRODUCT(AB346*BC346)</f>
        <v>0</v>
      </c>
      <c r="CC346" s="6" t="n">
        <f aca="false">PRODUCT(AC346*BD346)</f>
        <v>0</v>
      </c>
      <c r="CD346" s="6" t="n">
        <f aca="false">PRODUCT(AD346*BE346)</f>
        <v>0</v>
      </c>
      <c r="CE346" s="6" t="n">
        <f aca="false">PRODUCT(AE346*BF346)</f>
        <v>0</v>
      </c>
      <c r="CF346" s="6" t="n">
        <f aca="false">PRODUCT(AF346*BG346)</f>
        <v>0</v>
      </c>
      <c r="CG346" s="6" t="n">
        <f aca="false">PRODUCT(AG346*BH346)</f>
        <v>0</v>
      </c>
      <c r="CH346" s="6" t="n">
        <f aca="false">SUM(BJ346:CG346)</f>
        <v>6.33333333333333</v>
      </c>
      <c r="CI346" s="5"/>
      <c r="CJ346" s="5"/>
      <c r="CK346" s="5"/>
    </row>
    <row r="347" customFormat="false" ht="15" hidden="false" customHeight="false" outlineLevel="0" collapsed="false">
      <c r="A347" s="25" t="n">
        <v>346</v>
      </c>
      <c r="B347" s="26" t="n">
        <f aca="false">PRODUCT(AI347)</f>
        <v>6.33333333333333</v>
      </c>
      <c r="C347" s="1" t="s">
        <v>538</v>
      </c>
      <c r="D347" s="27" t="n">
        <v>29969</v>
      </c>
      <c r="E347" s="28" t="n">
        <f aca="false">PRODUCT(J347+O347+T347)</f>
        <v>7</v>
      </c>
      <c r="F347" s="28" t="n">
        <f aca="false">PRODUCT(K347+P347+U347)</f>
        <v>2</v>
      </c>
      <c r="G347" s="28"/>
      <c r="H347" s="28" t="n">
        <f aca="false">PRODUCT(M347+R347+W347)</f>
        <v>5</v>
      </c>
      <c r="I347" s="29" t="n">
        <f aca="false">PRODUCT(F347/E347)</f>
        <v>0.285714285714286</v>
      </c>
      <c r="J347" s="28" t="n">
        <f aca="false">PRODUCT(K347+L347+M347)</f>
        <v>7</v>
      </c>
      <c r="K347" s="30" t="n">
        <v>2</v>
      </c>
      <c r="L347" s="30"/>
      <c r="M347" s="30" t="n">
        <v>5</v>
      </c>
      <c r="N347" s="29" t="n">
        <f aca="false">PRODUCT(K347/J347)</f>
        <v>0.285714285714286</v>
      </c>
      <c r="O347" s="30"/>
      <c r="P347" s="30"/>
      <c r="Q347" s="30"/>
      <c r="R347" s="30"/>
      <c r="S347" s="35"/>
      <c r="T347" s="31"/>
      <c r="U347" s="31"/>
      <c r="V347" s="31"/>
      <c r="W347" s="31"/>
      <c r="X347" s="38"/>
      <c r="Y347" s="37"/>
      <c r="Z347" s="31"/>
      <c r="AA347" s="31"/>
      <c r="AB347" s="33"/>
      <c r="AC347" s="37"/>
      <c r="AD347" s="33"/>
      <c r="AE347" s="32" t="n">
        <v>0</v>
      </c>
      <c r="AF347" s="31" t="n">
        <v>0</v>
      </c>
      <c r="AG347" s="38" t="n">
        <v>0</v>
      </c>
      <c r="AH347" s="1" t="s">
        <v>255</v>
      </c>
      <c r="AI347" s="26" t="n">
        <f aca="false">PRODUCT(CH347)</f>
        <v>6.33333333333333</v>
      </c>
      <c r="AK347" s="3" t="n">
        <v>0.333333333333333</v>
      </c>
      <c r="AL347" s="3" t="n">
        <v>2</v>
      </c>
      <c r="AM347" s="3" t="n">
        <v>1</v>
      </c>
      <c r="AN347" s="3" t="n">
        <v>0</v>
      </c>
      <c r="AO347" s="3" t="n">
        <v>0</v>
      </c>
      <c r="AP347" s="3" t="n">
        <v>0.666666666666666</v>
      </c>
      <c r="AQ347" s="3" t="n">
        <v>4</v>
      </c>
      <c r="AR347" s="3" t="n">
        <v>2</v>
      </c>
      <c r="AS347" s="3" t="n">
        <v>0</v>
      </c>
      <c r="AT347" s="3" t="n">
        <v>0</v>
      </c>
      <c r="AU347" s="3" t="n">
        <v>0.333333333333</v>
      </c>
      <c r="AV347" s="3" t="n">
        <v>2</v>
      </c>
      <c r="AW347" s="3" t="n">
        <v>1</v>
      </c>
      <c r="AX347" s="3" t="n">
        <v>0</v>
      </c>
      <c r="AY347" s="3" t="n">
        <v>0</v>
      </c>
      <c r="AZ347" s="3" t="n">
        <v>25</v>
      </c>
      <c r="BA347" s="3" t="n">
        <v>25</v>
      </c>
      <c r="BB347" s="3" t="n">
        <v>25</v>
      </c>
      <c r="BC347" s="3" t="n">
        <v>25</v>
      </c>
      <c r="BD347" s="3" t="n">
        <v>15</v>
      </c>
      <c r="BE347" s="3" t="n">
        <v>10</v>
      </c>
      <c r="BF347" s="3" t="n">
        <v>25</v>
      </c>
      <c r="BG347" s="3" t="n">
        <v>20</v>
      </c>
      <c r="BH347" s="3" t="n">
        <v>15</v>
      </c>
      <c r="BI347" s="3"/>
      <c r="BJ347" s="6" t="n">
        <f aca="false">PRODUCT(J347*AK347)</f>
        <v>2.33333333333333</v>
      </c>
      <c r="BK347" s="6" t="n">
        <f aca="false">PRODUCT(K347*AL347)</f>
        <v>4</v>
      </c>
      <c r="BL347" s="6" t="n">
        <f aca="false">PRODUCT(L347*AM347)</f>
        <v>0</v>
      </c>
      <c r="BM347" s="6" t="n">
        <f aca="false">PRODUCT(M347*AN347)</f>
        <v>0</v>
      </c>
      <c r="BN347" s="6" t="n">
        <f aca="false">PRODUCT(N347*AO347)</f>
        <v>0</v>
      </c>
      <c r="BO347" s="6" t="n">
        <f aca="false">PRODUCT(O347*AP347)</f>
        <v>0</v>
      </c>
      <c r="BP347" s="6" t="n">
        <f aca="false">PRODUCT(P347*AQ347)</f>
        <v>0</v>
      </c>
      <c r="BQ347" s="6" t="n">
        <f aca="false">PRODUCT(Q347*AR347)</f>
        <v>0</v>
      </c>
      <c r="BR347" s="6" t="n">
        <f aca="false">PRODUCT(R347*AS347)</f>
        <v>0</v>
      </c>
      <c r="BS347" s="6" t="n">
        <f aca="false">PRODUCT(S347*AT347)</f>
        <v>0</v>
      </c>
      <c r="BT347" s="6" t="n">
        <f aca="false">PRODUCT(T347*AU347)</f>
        <v>0</v>
      </c>
      <c r="BU347" s="6" t="n">
        <f aca="false">PRODUCT(U347*AV347)</f>
        <v>0</v>
      </c>
      <c r="BV347" s="6" t="n">
        <f aca="false">PRODUCT(V347*AW347)</f>
        <v>0</v>
      </c>
      <c r="BW347" s="6" t="n">
        <f aca="false">PRODUCT(W347*AX347)</f>
        <v>0</v>
      </c>
      <c r="BX347" s="6" t="n">
        <f aca="false">PRODUCT(X347*AY347)</f>
        <v>0</v>
      </c>
      <c r="BY347" s="6" t="n">
        <f aca="false">PRODUCT(Y347*AZ347)</f>
        <v>0</v>
      </c>
      <c r="BZ347" s="6" t="n">
        <f aca="false">PRODUCT(Z347*BA347)</f>
        <v>0</v>
      </c>
      <c r="CA347" s="6" t="n">
        <f aca="false">PRODUCT(AA347*BB347)</f>
        <v>0</v>
      </c>
      <c r="CB347" s="6" t="n">
        <f aca="false">PRODUCT(AB347*BC347)</f>
        <v>0</v>
      </c>
      <c r="CC347" s="6" t="n">
        <f aca="false">PRODUCT(AC347*BD347)</f>
        <v>0</v>
      </c>
      <c r="CD347" s="6" t="n">
        <f aca="false">PRODUCT(AD347*BE347)</f>
        <v>0</v>
      </c>
      <c r="CE347" s="6" t="n">
        <f aca="false">PRODUCT(AE347*BF347)</f>
        <v>0</v>
      </c>
      <c r="CF347" s="6" t="n">
        <f aca="false">PRODUCT(AF347*BG347)</f>
        <v>0</v>
      </c>
      <c r="CG347" s="6" t="n">
        <f aca="false">PRODUCT(AG347*BH347)</f>
        <v>0</v>
      </c>
      <c r="CH347" s="6" t="n">
        <f aca="false">SUM(BJ347:CG347)</f>
        <v>6.33333333333333</v>
      </c>
      <c r="CI347" s="5"/>
      <c r="CJ347" s="5"/>
      <c r="CK347" s="5"/>
    </row>
    <row r="348" customFormat="false" ht="15" hidden="false" customHeight="false" outlineLevel="0" collapsed="false">
      <c r="A348" s="25" t="n">
        <v>347</v>
      </c>
      <c r="B348" s="26" t="n">
        <f aca="false">PRODUCT(AI348)</f>
        <v>6.33333333333333</v>
      </c>
      <c r="C348" s="1" t="s">
        <v>539</v>
      </c>
      <c r="D348" s="27" t="n">
        <v>17273</v>
      </c>
      <c r="E348" s="28" t="n">
        <f aca="false">PRODUCT(J348+O348+T348)</f>
        <v>7</v>
      </c>
      <c r="F348" s="28" t="n">
        <f aca="false">PRODUCT(K348+P348+U348)</f>
        <v>2</v>
      </c>
      <c r="G348" s="28"/>
      <c r="H348" s="28" t="n">
        <f aca="false">PRODUCT(M348+R348+W348)</f>
        <v>5</v>
      </c>
      <c r="I348" s="29" t="n">
        <f aca="false">PRODUCT(F348/E348)</f>
        <v>0.285714285714286</v>
      </c>
      <c r="J348" s="28" t="n">
        <f aca="false">PRODUCT(K348+L348+M348)</f>
        <v>7</v>
      </c>
      <c r="K348" s="30" t="n">
        <v>2</v>
      </c>
      <c r="L348" s="30"/>
      <c r="M348" s="30" t="n">
        <v>5</v>
      </c>
      <c r="N348" s="29" t="n">
        <f aca="false">PRODUCT(K348/J348)</f>
        <v>0.285714285714286</v>
      </c>
      <c r="O348" s="30"/>
      <c r="P348" s="30"/>
      <c r="Q348" s="30"/>
      <c r="R348" s="30"/>
      <c r="S348" s="35"/>
      <c r="T348" s="31"/>
      <c r="U348" s="31"/>
      <c r="V348" s="31"/>
      <c r="W348" s="31"/>
      <c r="X348" s="38"/>
      <c r="Y348" s="37"/>
      <c r="Z348" s="31"/>
      <c r="AA348" s="31"/>
      <c r="AB348" s="33"/>
      <c r="AC348" s="37"/>
      <c r="AD348" s="33"/>
      <c r="AE348" s="32" t="n">
        <v>0</v>
      </c>
      <c r="AF348" s="31" t="n">
        <v>0</v>
      </c>
      <c r="AG348" s="38" t="n">
        <v>0</v>
      </c>
      <c r="AH348" s="1" t="s">
        <v>519</v>
      </c>
      <c r="AI348" s="26" t="n">
        <f aca="false">PRODUCT(CH348)</f>
        <v>6.33333333333333</v>
      </c>
      <c r="AK348" s="3" t="n">
        <v>0.333333333333333</v>
      </c>
      <c r="AL348" s="3" t="n">
        <v>2</v>
      </c>
      <c r="AM348" s="3" t="n">
        <v>1</v>
      </c>
      <c r="AN348" s="3" t="n">
        <v>0</v>
      </c>
      <c r="AO348" s="3" t="n">
        <v>0</v>
      </c>
      <c r="AP348" s="3" t="n">
        <v>0.666666666666666</v>
      </c>
      <c r="AQ348" s="3" t="n">
        <v>4</v>
      </c>
      <c r="AR348" s="3" t="n">
        <v>2</v>
      </c>
      <c r="AS348" s="3" t="n">
        <v>0</v>
      </c>
      <c r="AT348" s="3" t="n">
        <v>0</v>
      </c>
      <c r="AU348" s="3" t="n">
        <v>0.333333333333</v>
      </c>
      <c r="AV348" s="3" t="n">
        <v>2</v>
      </c>
      <c r="AW348" s="3" t="n">
        <v>1</v>
      </c>
      <c r="AX348" s="3" t="n">
        <v>0</v>
      </c>
      <c r="AY348" s="3" t="n">
        <v>0</v>
      </c>
      <c r="AZ348" s="3" t="n">
        <v>25</v>
      </c>
      <c r="BA348" s="3" t="n">
        <v>25</v>
      </c>
      <c r="BB348" s="3" t="n">
        <v>25</v>
      </c>
      <c r="BC348" s="3" t="n">
        <v>25</v>
      </c>
      <c r="BD348" s="3" t="n">
        <v>15</v>
      </c>
      <c r="BE348" s="3" t="n">
        <v>10</v>
      </c>
      <c r="BF348" s="3" t="n">
        <v>25</v>
      </c>
      <c r="BG348" s="3" t="n">
        <v>20</v>
      </c>
      <c r="BH348" s="3" t="n">
        <v>15</v>
      </c>
      <c r="BI348" s="3"/>
      <c r="BJ348" s="6" t="n">
        <f aca="false">PRODUCT(J348*AK348)</f>
        <v>2.33333333333333</v>
      </c>
      <c r="BK348" s="6" t="n">
        <f aca="false">PRODUCT(K348*AL348)</f>
        <v>4</v>
      </c>
      <c r="BL348" s="6" t="n">
        <f aca="false">PRODUCT(L348*AM348)</f>
        <v>0</v>
      </c>
      <c r="BM348" s="6" t="n">
        <f aca="false">PRODUCT(M348*AN348)</f>
        <v>0</v>
      </c>
      <c r="BN348" s="6" t="n">
        <f aca="false">PRODUCT(N348*AO348)</f>
        <v>0</v>
      </c>
      <c r="BO348" s="6" t="n">
        <f aca="false">PRODUCT(O348*AP348)</f>
        <v>0</v>
      </c>
      <c r="BP348" s="6" t="n">
        <f aca="false">PRODUCT(P348*AQ348)</f>
        <v>0</v>
      </c>
      <c r="BQ348" s="6" t="n">
        <f aca="false">PRODUCT(Q348*AR348)</f>
        <v>0</v>
      </c>
      <c r="BR348" s="6" t="n">
        <f aca="false">PRODUCT(R348*AS348)</f>
        <v>0</v>
      </c>
      <c r="BS348" s="6" t="n">
        <f aca="false">PRODUCT(S348*AT348)</f>
        <v>0</v>
      </c>
      <c r="BT348" s="6" t="n">
        <f aca="false">PRODUCT(T348*AU348)</f>
        <v>0</v>
      </c>
      <c r="BU348" s="6" t="n">
        <f aca="false">PRODUCT(U348*AV348)</f>
        <v>0</v>
      </c>
      <c r="BV348" s="6" t="n">
        <f aca="false">PRODUCT(V348*AW348)</f>
        <v>0</v>
      </c>
      <c r="BW348" s="6" t="n">
        <f aca="false">PRODUCT(W348*AX348)</f>
        <v>0</v>
      </c>
      <c r="BX348" s="6" t="n">
        <f aca="false">PRODUCT(X348*AY348)</f>
        <v>0</v>
      </c>
      <c r="BY348" s="6" t="n">
        <f aca="false">PRODUCT(Y348*AZ348)</f>
        <v>0</v>
      </c>
      <c r="BZ348" s="6" t="n">
        <f aca="false">PRODUCT(Z348*BA348)</f>
        <v>0</v>
      </c>
      <c r="CA348" s="6" t="n">
        <f aca="false">PRODUCT(AA348*BB348)</f>
        <v>0</v>
      </c>
      <c r="CB348" s="6" t="n">
        <f aca="false">PRODUCT(AB348*BC348)</f>
        <v>0</v>
      </c>
      <c r="CC348" s="6" t="n">
        <f aca="false">PRODUCT(AC348*BD348)</f>
        <v>0</v>
      </c>
      <c r="CD348" s="6" t="n">
        <f aca="false">PRODUCT(AD348*BE348)</f>
        <v>0</v>
      </c>
      <c r="CE348" s="6" t="n">
        <f aca="false">PRODUCT(AE348*BF348)</f>
        <v>0</v>
      </c>
      <c r="CF348" s="6" t="n">
        <f aca="false">PRODUCT(AF348*BG348)</f>
        <v>0</v>
      </c>
      <c r="CG348" s="6" t="n">
        <f aca="false">PRODUCT(AG348*BH348)</f>
        <v>0</v>
      </c>
      <c r="CH348" s="6" t="n">
        <f aca="false">SUM(BJ348:CG348)</f>
        <v>6.33333333333333</v>
      </c>
      <c r="CI348" s="5"/>
      <c r="CJ348" s="5"/>
      <c r="CK348" s="5"/>
    </row>
    <row r="349" customFormat="false" ht="15" hidden="false" customHeight="false" outlineLevel="0" collapsed="false">
      <c r="A349" s="25" t="n">
        <v>348</v>
      </c>
      <c r="B349" s="26" t="n">
        <f aca="false">PRODUCT(AI349)</f>
        <v>6.333333333331</v>
      </c>
      <c r="C349" s="1" t="s">
        <v>540</v>
      </c>
      <c r="D349" s="27"/>
      <c r="E349" s="28" t="n">
        <f aca="false">PRODUCT(J349+O349+T349)</f>
        <v>7</v>
      </c>
      <c r="F349" s="28" t="n">
        <f aca="false">PRODUCT(K349+P349+U349)</f>
        <v>2</v>
      </c>
      <c r="G349" s="28"/>
      <c r="H349" s="28" t="n">
        <f aca="false">PRODUCT(M349+R349+W349)</f>
        <v>5</v>
      </c>
      <c r="I349" s="29" t="n">
        <f aca="false">PRODUCT(F349/E349)</f>
        <v>0.285714285714286</v>
      </c>
      <c r="J349" s="28"/>
      <c r="K349" s="30"/>
      <c r="L349" s="30"/>
      <c r="M349" s="30"/>
      <c r="N349" s="29"/>
      <c r="O349" s="30"/>
      <c r="P349" s="30"/>
      <c r="Q349" s="30"/>
      <c r="R349" s="30"/>
      <c r="S349" s="29"/>
      <c r="T349" s="31" t="n">
        <f aca="false">PRODUCT(U349+V349+W349)</f>
        <v>7</v>
      </c>
      <c r="U349" s="31" t="n">
        <v>2</v>
      </c>
      <c r="V349" s="31"/>
      <c r="W349" s="31" t="n">
        <v>5</v>
      </c>
      <c r="X349" s="42" t="n">
        <f aca="false">PRODUCT(U349/T349)</f>
        <v>0.285714285714286</v>
      </c>
      <c r="Y349" s="37"/>
      <c r="Z349" s="31"/>
      <c r="AA349" s="31"/>
      <c r="AB349" s="33"/>
      <c r="AC349" s="37"/>
      <c r="AD349" s="33"/>
      <c r="AE349" s="32" t="n">
        <v>0</v>
      </c>
      <c r="AF349" s="31" t="n">
        <v>0</v>
      </c>
      <c r="AG349" s="38" t="n">
        <v>0</v>
      </c>
      <c r="AH349" s="1" t="s">
        <v>67</v>
      </c>
      <c r="AI349" s="26" t="n">
        <f aca="false">PRODUCT(CH349)</f>
        <v>6.333333333331</v>
      </c>
      <c r="AK349" s="3" t="n">
        <v>0.333333333333333</v>
      </c>
      <c r="AL349" s="3" t="n">
        <v>2</v>
      </c>
      <c r="AM349" s="3" t="n">
        <v>1</v>
      </c>
      <c r="AN349" s="3" t="n">
        <v>0</v>
      </c>
      <c r="AO349" s="3" t="n">
        <v>0</v>
      </c>
      <c r="AP349" s="3" t="n">
        <v>0.666666666666666</v>
      </c>
      <c r="AQ349" s="3" t="n">
        <v>4</v>
      </c>
      <c r="AR349" s="3" t="n">
        <v>2</v>
      </c>
      <c r="AS349" s="3" t="n">
        <v>0</v>
      </c>
      <c r="AT349" s="3" t="n">
        <v>0</v>
      </c>
      <c r="AU349" s="3" t="n">
        <v>0.333333333333</v>
      </c>
      <c r="AV349" s="3" t="n">
        <v>2</v>
      </c>
      <c r="AW349" s="3" t="n">
        <v>1</v>
      </c>
      <c r="AX349" s="3" t="n">
        <v>0</v>
      </c>
      <c r="AY349" s="3" t="n">
        <v>0</v>
      </c>
      <c r="AZ349" s="3" t="n">
        <v>25</v>
      </c>
      <c r="BA349" s="3" t="n">
        <v>25</v>
      </c>
      <c r="BB349" s="3" t="n">
        <v>25</v>
      </c>
      <c r="BC349" s="3" t="n">
        <v>25</v>
      </c>
      <c r="BD349" s="3" t="n">
        <v>15</v>
      </c>
      <c r="BE349" s="3" t="n">
        <v>10</v>
      </c>
      <c r="BF349" s="3" t="n">
        <v>25</v>
      </c>
      <c r="BG349" s="3" t="n">
        <v>20</v>
      </c>
      <c r="BH349" s="3" t="n">
        <v>15</v>
      </c>
      <c r="BI349" s="3"/>
      <c r="BJ349" s="6" t="n">
        <f aca="false">PRODUCT(J349*AK349)</f>
        <v>0</v>
      </c>
      <c r="BK349" s="6" t="n">
        <f aca="false">PRODUCT(K349*AL349)</f>
        <v>0</v>
      </c>
      <c r="BL349" s="6" t="n">
        <f aca="false">PRODUCT(L349*AM349)</f>
        <v>0</v>
      </c>
      <c r="BM349" s="6" t="n">
        <f aca="false">PRODUCT(M349*AN349)</f>
        <v>0</v>
      </c>
      <c r="BN349" s="6" t="n">
        <f aca="false">PRODUCT(N349*AO349)</f>
        <v>0</v>
      </c>
      <c r="BO349" s="6" t="n">
        <f aca="false">PRODUCT(O349*AP349)</f>
        <v>0</v>
      </c>
      <c r="BP349" s="6" t="n">
        <f aca="false">PRODUCT(P349*AQ349)</f>
        <v>0</v>
      </c>
      <c r="BQ349" s="6" t="n">
        <f aca="false">PRODUCT(Q349*AR349)</f>
        <v>0</v>
      </c>
      <c r="BR349" s="6" t="n">
        <f aca="false">PRODUCT(R349*AS349)</f>
        <v>0</v>
      </c>
      <c r="BS349" s="6" t="n">
        <f aca="false">PRODUCT(S349*AT349)</f>
        <v>0</v>
      </c>
      <c r="BT349" s="6" t="n">
        <f aca="false">PRODUCT(T349*AU349)</f>
        <v>2.333333333331</v>
      </c>
      <c r="BU349" s="6" t="n">
        <f aca="false">PRODUCT(U349*AV349)</f>
        <v>4</v>
      </c>
      <c r="BV349" s="6" t="n">
        <f aca="false">PRODUCT(V349*AW349)</f>
        <v>0</v>
      </c>
      <c r="BW349" s="6" t="n">
        <f aca="false">PRODUCT(W349*AX349)</f>
        <v>0</v>
      </c>
      <c r="BX349" s="6" t="n">
        <f aca="false">PRODUCT(X349*AY349)</f>
        <v>0</v>
      </c>
      <c r="BY349" s="6" t="n">
        <f aca="false">PRODUCT(Y349*AZ349)</f>
        <v>0</v>
      </c>
      <c r="BZ349" s="6" t="n">
        <f aca="false">PRODUCT(Z349*BA349)</f>
        <v>0</v>
      </c>
      <c r="CA349" s="6" t="n">
        <f aca="false">PRODUCT(AA349*BB349)</f>
        <v>0</v>
      </c>
      <c r="CB349" s="6" t="n">
        <f aca="false">PRODUCT(AB349*BC349)</f>
        <v>0</v>
      </c>
      <c r="CC349" s="6" t="n">
        <f aca="false">PRODUCT(AC349*BD349)</f>
        <v>0</v>
      </c>
      <c r="CD349" s="6" t="n">
        <f aca="false">PRODUCT(AD349*BE349)</f>
        <v>0</v>
      </c>
      <c r="CE349" s="6" t="n">
        <f aca="false">PRODUCT(AE349*BF349)</f>
        <v>0</v>
      </c>
      <c r="CF349" s="6" t="n">
        <f aca="false">PRODUCT(AF349*BG349)</f>
        <v>0</v>
      </c>
      <c r="CG349" s="6" t="n">
        <f aca="false">PRODUCT(AG349*BH349)</f>
        <v>0</v>
      </c>
      <c r="CH349" s="6" t="n">
        <f aca="false">SUM(BJ349:CG349)</f>
        <v>6.333333333331</v>
      </c>
      <c r="CI349" s="5"/>
      <c r="CJ349" s="5"/>
      <c r="CK349" s="5"/>
    </row>
    <row r="350" customFormat="false" ht="15" hidden="false" customHeight="false" outlineLevel="0" collapsed="false">
      <c r="A350" s="25" t="n">
        <v>349</v>
      </c>
      <c r="B350" s="26" t="n">
        <f aca="false">PRODUCT(AI350)</f>
        <v>6</v>
      </c>
      <c r="C350" s="1" t="s">
        <v>541</v>
      </c>
      <c r="D350" s="27" t="n">
        <v>22057</v>
      </c>
      <c r="E350" s="28" t="n">
        <f aca="false">PRODUCT(J350+O350+T350)</f>
        <v>6</v>
      </c>
      <c r="F350" s="28" t="n">
        <f aca="false">PRODUCT(K350+P350+U350)</f>
        <v>2</v>
      </c>
      <c r="G350" s="28"/>
      <c r="H350" s="28" t="n">
        <f aca="false">PRODUCT(M350+R350+W350)</f>
        <v>4</v>
      </c>
      <c r="I350" s="29" t="n">
        <f aca="false">PRODUCT(F350/E350)</f>
        <v>0.333333333333333</v>
      </c>
      <c r="J350" s="28" t="n">
        <f aca="false">PRODUCT(K350+L350+M350)</f>
        <v>6</v>
      </c>
      <c r="K350" s="30" t="n">
        <v>2</v>
      </c>
      <c r="L350" s="30"/>
      <c r="M350" s="30" t="n">
        <v>4</v>
      </c>
      <c r="N350" s="29" t="n">
        <f aca="false">PRODUCT(K350/J350)</f>
        <v>0.333333333333333</v>
      </c>
      <c r="O350" s="30"/>
      <c r="P350" s="30"/>
      <c r="Q350" s="30"/>
      <c r="R350" s="30"/>
      <c r="S350" s="35"/>
      <c r="T350" s="31"/>
      <c r="U350" s="31"/>
      <c r="V350" s="31"/>
      <c r="W350" s="31"/>
      <c r="X350" s="38"/>
      <c r="Y350" s="37"/>
      <c r="Z350" s="31"/>
      <c r="AA350" s="31"/>
      <c r="AB350" s="33"/>
      <c r="AC350" s="37"/>
      <c r="AD350" s="33"/>
      <c r="AE350" s="32" t="n">
        <v>0</v>
      </c>
      <c r="AF350" s="31" t="n">
        <v>0</v>
      </c>
      <c r="AG350" s="38" t="n">
        <v>0</v>
      </c>
      <c r="AH350" s="1" t="s">
        <v>100</v>
      </c>
      <c r="AI350" s="26" t="n">
        <f aca="false">PRODUCT(CH350)</f>
        <v>6</v>
      </c>
      <c r="AK350" s="3" t="n">
        <v>0.333333333333333</v>
      </c>
      <c r="AL350" s="3" t="n">
        <v>2</v>
      </c>
      <c r="AM350" s="3" t="n">
        <v>1</v>
      </c>
      <c r="AN350" s="3" t="n">
        <v>0</v>
      </c>
      <c r="AO350" s="3" t="n">
        <v>0</v>
      </c>
      <c r="AP350" s="3" t="n">
        <v>0.666666666666666</v>
      </c>
      <c r="AQ350" s="3" t="n">
        <v>4</v>
      </c>
      <c r="AR350" s="3" t="n">
        <v>2</v>
      </c>
      <c r="AS350" s="3" t="n">
        <v>0</v>
      </c>
      <c r="AT350" s="3" t="n">
        <v>0</v>
      </c>
      <c r="AU350" s="3" t="n">
        <v>0.333333333333</v>
      </c>
      <c r="AV350" s="3" t="n">
        <v>2</v>
      </c>
      <c r="AW350" s="3" t="n">
        <v>1</v>
      </c>
      <c r="AX350" s="3" t="n">
        <v>0</v>
      </c>
      <c r="AY350" s="3" t="n">
        <v>0</v>
      </c>
      <c r="AZ350" s="3" t="n">
        <v>25</v>
      </c>
      <c r="BA350" s="3" t="n">
        <v>25</v>
      </c>
      <c r="BB350" s="3" t="n">
        <v>25</v>
      </c>
      <c r="BC350" s="3" t="n">
        <v>25</v>
      </c>
      <c r="BD350" s="3" t="n">
        <v>15</v>
      </c>
      <c r="BE350" s="3" t="n">
        <v>10</v>
      </c>
      <c r="BF350" s="3" t="n">
        <v>25</v>
      </c>
      <c r="BG350" s="3" t="n">
        <v>20</v>
      </c>
      <c r="BH350" s="3" t="n">
        <v>15</v>
      </c>
      <c r="BI350" s="3"/>
      <c r="BJ350" s="6" t="n">
        <f aca="false">PRODUCT(J350*AK350)</f>
        <v>2</v>
      </c>
      <c r="BK350" s="6" t="n">
        <f aca="false">PRODUCT(K350*AL350)</f>
        <v>4</v>
      </c>
      <c r="BL350" s="6" t="n">
        <f aca="false">PRODUCT(L350*AM350)</f>
        <v>0</v>
      </c>
      <c r="BM350" s="6" t="n">
        <f aca="false">PRODUCT(M350*AN350)</f>
        <v>0</v>
      </c>
      <c r="BN350" s="6" t="n">
        <f aca="false">PRODUCT(N350*AO350)</f>
        <v>0</v>
      </c>
      <c r="BO350" s="6" t="n">
        <f aca="false">PRODUCT(O350*AP350)</f>
        <v>0</v>
      </c>
      <c r="BP350" s="6" t="n">
        <f aca="false">PRODUCT(P350*AQ350)</f>
        <v>0</v>
      </c>
      <c r="BQ350" s="6" t="n">
        <f aca="false">PRODUCT(Q350*AR350)</f>
        <v>0</v>
      </c>
      <c r="BR350" s="6" t="n">
        <f aca="false">PRODUCT(R350*AS350)</f>
        <v>0</v>
      </c>
      <c r="BS350" s="6" t="n">
        <f aca="false">PRODUCT(S350*AT350)</f>
        <v>0</v>
      </c>
      <c r="BT350" s="6" t="n">
        <f aca="false">PRODUCT(T350*AU350)</f>
        <v>0</v>
      </c>
      <c r="BU350" s="6" t="n">
        <f aca="false">PRODUCT(U350*AV350)</f>
        <v>0</v>
      </c>
      <c r="BV350" s="6" t="n">
        <f aca="false">PRODUCT(V350*AW350)</f>
        <v>0</v>
      </c>
      <c r="BW350" s="6" t="n">
        <f aca="false">PRODUCT(W350*AX350)</f>
        <v>0</v>
      </c>
      <c r="BX350" s="6" t="n">
        <f aca="false">PRODUCT(X350*AY350)</f>
        <v>0</v>
      </c>
      <c r="BY350" s="6" t="n">
        <f aca="false">PRODUCT(Y350*AZ350)</f>
        <v>0</v>
      </c>
      <c r="BZ350" s="6" t="n">
        <f aca="false">PRODUCT(Z350*BA350)</f>
        <v>0</v>
      </c>
      <c r="CA350" s="6" t="n">
        <f aca="false">PRODUCT(AA350*BB350)</f>
        <v>0</v>
      </c>
      <c r="CB350" s="6" t="n">
        <f aca="false">PRODUCT(AB350*BC350)</f>
        <v>0</v>
      </c>
      <c r="CC350" s="6" t="n">
        <f aca="false">PRODUCT(AC350*BD350)</f>
        <v>0</v>
      </c>
      <c r="CD350" s="6" t="n">
        <f aca="false">PRODUCT(AD350*BE350)</f>
        <v>0</v>
      </c>
      <c r="CE350" s="6" t="n">
        <f aca="false">PRODUCT(AE350*BF350)</f>
        <v>0</v>
      </c>
      <c r="CF350" s="6" t="n">
        <f aca="false">PRODUCT(AF350*BG350)</f>
        <v>0</v>
      </c>
      <c r="CG350" s="6" t="n">
        <f aca="false">PRODUCT(AG350*BH350)</f>
        <v>0</v>
      </c>
      <c r="CH350" s="6" t="n">
        <f aca="false">SUM(BJ350:CG350)</f>
        <v>6</v>
      </c>
      <c r="CI350" s="5"/>
      <c r="CJ350" s="5"/>
      <c r="CK350" s="5"/>
    </row>
    <row r="351" customFormat="false" ht="15" hidden="false" customHeight="false" outlineLevel="0" collapsed="false">
      <c r="A351" s="25" t="n">
        <v>350</v>
      </c>
      <c r="B351" s="26" t="n">
        <f aca="false">PRODUCT(AI351)</f>
        <v>6</v>
      </c>
      <c r="C351" s="1" t="s">
        <v>542</v>
      </c>
      <c r="D351" s="27"/>
      <c r="E351" s="28" t="n">
        <f aca="false">PRODUCT(J351+O351+T351)</f>
        <v>9</v>
      </c>
      <c r="F351" s="28" t="n">
        <f aca="false">PRODUCT(K351+P351+U351)</f>
        <v>1</v>
      </c>
      <c r="G351" s="28" t="n">
        <f aca="false">PRODUCT(L351+Q351+V351)</f>
        <v>1</v>
      </c>
      <c r="H351" s="28" t="n">
        <f aca="false">PRODUCT(M351+R351+W351)</f>
        <v>7</v>
      </c>
      <c r="I351" s="29" t="n">
        <f aca="false">PRODUCT(F351/E351)</f>
        <v>0.111111111111111</v>
      </c>
      <c r="J351" s="28" t="n">
        <f aca="false">PRODUCT(K351+L351+M351)</f>
        <v>9</v>
      </c>
      <c r="K351" s="30" t="n">
        <v>1</v>
      </c>
      <c r="L351" s="30" t="n">
        <v>1</v>
      </c>
      <c r="M351" s="30" t="n">
        <v>7</v>
      </c>
      <c r="N351" s="29" t="n">
        <f aca="false">PRODUCT(K351/J351)</f>
        <v>0.111111111111111</v>
      </c>
      <c r="O351" s="30"/>
      <c r="P351" s="30"/>
      <c r="Q351" s="30"/>
      <c r="R351" s="30"/>
      <c r="S351" s="29"/>
      <c r="T351" s="31"/>
      <c r="U351" s="31"/>
      <c r="V351" s="31"/>
      <c r="W351" s="31"/>
      <c r="X351" s="42"/>
      <c r="Y351" s="37"/>
      <c r="Z351" s="31"/>
      <c r="AA351" s="31"/>
      <c r="AB351" s="33"/>
      <c r="AC351" s="37"/>
      <c r="AD351" s="33"/>
      <c r="AE351" s="32" t="n">
        <v>0</v>
      </c>
      <c r="AF351" s="31" t="n">
        <v>0</v>
      </c>
      <c r="AG351" s="38" t="n">
        <v>0</v>
      </c>
      <c r="AH351" s="1" t="s">
        <v>543</v>
      </c>
      <c r="AI351" s="26" t="n">
        <f aca="false">PRODUCT(CH351)</f>
        <v>6</v>
      </c>
      <c r="AK351" s="3" t="n">
        <v>0.333333333333333</v>
      </c>
      <c r="AL351" s="3" t="n">
        <v>2</v>
      </c>
      <c r="AM351" s="3" t="n">
        <v>1</v>
      </c>
      <c r="AN351" s="3" t="n">
        <v>0</v>
      </c>
      <c r="AO351" s="3" t="n">
        <v>0</v>
      </c>
      <c r="AP351" s="3" t="n">
        <v>0.666666666666666</v>
      </c>
      <c r="AQ351" s="3" t="n">
        <v>4</v>
      </c>
      <c r="AR351" s="3" t="n">
        <v>2</v>
      </c>
      <c r="AS351" s="3" t="n">
        <v>0</v>
      </c>
      <c r="AT351" s="3" t="n">
        <v>0</v>
      </c>
      <c r="AU351" s="3" t="n">
        <v>0.333333333333</v>
      </c>
      <c r="AV351" s="3" t="n">
        <v>2</v>
      </c>
      <c r="AW351" s="3" t="n">
        <v>1</v>
      </c>
      <c r="AX351" s="3" t="n">
        <v>0</v>
      </c>
      <c r="AY351" s="3" t="n">
        <v>0</v>
      </c>
      <c r="AZ351" s="3" t="n">
        <v>25</v>
      </c>
      <c r="BA351" s="3" t="n">
        <v>25</v>
      </c>
      <c r="BB351" s="3" t="n">
        <v>25</v>
      </c>
      <c r="BC351" s="3" t="n">
        <v>25</v>
      </c>
      <c r="BD351" s="3" t="n">
        <v>15</v>
      </c>
      <c r="BE351" s="3" t="n">
        <v>10</v>
      </c>
      <c r="BF351" s="3" t="n">
        <v>25</v>
      </c>
      <c r="BG351" s="3" t="n">
        <v>20</v>
      </c>
      <c r="BH351" s="3" t="n">
        <v>15</v>
      </c>
      <c r="BI351" s="3"/>
      <c r="BJ351" s="6" t="n">
        <f aca="false">PRODUCT(J351*AK351)</f>
        <v>3</v>
      </c>
      <c r="BK351" s="6" t="n">
        <f aca="false">PRODUCT(K351*AL351)</f>
        <v>2</v>
      </c>
      <c r="BL351" s="6" t="n">
        <f aca="false">PRODUCT(L351*AM351)</f>
        <v>1</v>
      </c>
      <c r="BM351" s="6" t="n">
        <f aca="false">PRODUCT(M351*AN351)</f>
        <v>0</v>
      </c>
      <c r="BN351" s="6" t="n">
        <f aca="false">PRODUCT(N351*AO351)</f>
        <v>0</v>
      </c>
      <c r="BO351" s="6" t="n">
        <f aca="false">PRODUCT(O351*AP351)</f>
        <v>0</v>
      </c>
      <c r="BP351" s="6" t="n">
        <f aca="false">PRODUCT(P351*AQ351)</f>
        <v>0</v>
      </c>
      <c r="BQ351" s="6" t="n">
        <f aca="false">PRODUCT(Q351*AR351)</f>
        <v>0</v>
      </c>
      <c r="BR351" s="6" t="n">
        <f aca="false">PRODUCT(R351*AS351)</f>
        <v>0</v>
      </c>
      <c r="BS351" s="6" t="n">
        <f aca="false">PRODUCT(S351*AT351)</f>
        <v>0</v>
      </c>
      <c r="BT351" s="6" t="n">
        <f aca="false">PRODUCT(T351*AU351)</f>
        <v>0</v>
      </c>
      <c r="BU351" s="6" t="n">
        <f aca="false">PRODUCT(U351*AV351)</f>
        <v>0</v>
      </c>
      <c r="BV351" s="6" t="n">
        <f aca="false">PRODUCT(V351*AW351)</f>
        <v>0</v>
      </c>
      <c r="BW351" s="6" t="n">
        <f aca="false">PRODUCT(W351*AX351)</f>
        <v>0</v>
      </c>
      <c r="BX351" s="6" t="n">
        <f aca="false">PRODUCT(X351*AY351)</f>
        <v>0</v>
      </c>
      <c r="BY351" s="6" t="n">
        <f aca="false">PRODUCT(Y351*AZ351)</f>
        <v>0</v>
      </c>
      <c r="BZ351" s="6" t="n">
        <f aca="false">PRODUCT(Z351*BA351)</f>
        <v>0</v>
      </c>
      <c r="CA351" s="6" t="n">
        <f aca="false">PRODUCT(AA351*BB351)</f>
        <v>0</v>
      </c>
      <c r="CB351" s="6" t="n">
        <f aca="false">PRODUCT(AB351*BC351)</f>
        <v>0</v>
      </c>
      <c r="CC351" s="6" t="n">
        <f aca="false">PRODUCT(AC351*BD351)</f>
        <v>0</v>
      </c>
      <c r="CD351" s="6" t="n">
        <f aca="false">PRODUCT(AD351*BE351)</f>
        <v>0</v>
      </c>
      <c r="CE351" s="6" t="n">
        <f aca="false">PRODUCT(AE351*BF351)</f>
        <v>0</v>
      </c>
      <c r="CF351" s="6" t="n">
        <f aca="false">PRODUCT(AF351*BG351)</f>
        <v>0</v>
      </c>
      <c r="CG351" s="6" t="n">
        <f aca="false">PRODUCT(AG351*BH351)</f>
        <v>0</v>
      </c>
      <c r="CH351" s="6" t="n">
        <f aca="false">SUM(BJ351:CG351)</f>
        <v>6</v>
      </c>
      <c r="CI351" s="5"/>
      <c r="CJ351" s="5"/>
      <c r="CK351" s="5"/>
    </row>
    <row r="352" customFormat="false" ht="15" hidden="false" customHeight="false" outlineLevel="0" collapsed="false">
      <c r="A352" s="25" t="n">
        <v>351</v>
      </c>
      <c r="B352" s="26" t="n">
        <f aca="false">PRODUCT(AI352)</f>
        <v>5.33333333333333</v>
      </c>
      <c r="C352" s="1" t="s">
        <v>544</v>
      </c>
      <c r="D352" s="27" t="n">
        <v>32187</v>
      </c>
      <c r="E352" s="28" t="n">
        <f aca="false">PRODUCT(J352+O352+T352)</f>
        <v>10</v>
      </c>
      <c r="F352" s="28" t="n">
        <f aca="false">PRODUCT(K352+P352+U352)</f>
        <v>1</v>
      </c>
      <c r="G352" s="28"/>
      <c r="H352" s="28" t="n">
        <f aca="false">PRODUCT(M352+R352+W352)</f>
        <v>9</v>
      </c>
      <c r="I352" s="29" t="n">
        <f aca="false">PRODUCT(F352/E352)</f>
        <v>0.1</v>
      </c>
      <c r="J352" s="28" t="n">
        <f aca="false">PRODUCT(K352+L352+M352)</f>
        <v>10</v>
      </c>
      <c r="K352" s="30" t="n">
        <v>1</v>
      </c>
      <c r="L352" s="30"/>
      <c r="M352" s="30" t="n">
        <v>9</v>
      </c>
      <c r="N352" s="29" t="n">
        <f aca="false">PRODUCT(K352/J352)</f>
        <v>0.1</v>
      </c>
      <c r="O352" s="30"/>
      <c r="P352" s="30"/>
      <c r="Q352" s="30"/>
      <c r="R352" s="30"/>
      <c r="S352" s="29"/>
      <c r="T352" s="31"/>
      <c r="U352" s="31"/>
      <c r="V352" s="31"/>
      <c r="W352" s="31"/>
      <c r="X352" s="42"/>
      <c r="Y352" s="37"/>
      <c r="Z352" s="31"/>
      <c r="AA352" s="31"/>
      <c r="AB352" s="33"/>
      <c r="AC352" s="37"/>
      <c r="AD352" s="33"/>
      <c r="AE352" s="32" t="n">
        <v>0</v>
      </c>
      <c r="AF352" s="31" t="n">
        <v>0</v>
      </c>
      <c r="AG352" s="38" t="n">
        <v>0</v>
      </c>
      <c r="AH352" s="1" t="s">
        <v>67</v>
      </c>
      <c r="AI352" s="26" t="n">
        <f aca="false">PRODUCT(CH352)</f>
        <v>5.33333333333333</v>
      </c>
      <c r="AK352" s="3" t="n">
        <v>0.333333333333333</v>
      </c>
      <c r="AL352" s="3" t="n">
        <v>2</v>
      </c>
      <c r="AM352" s="3" t="n">
        <v>1</v>
      </c>
      <c r="AN352" s="3" t="n">
        <v>0</v>
      </c>
      <c r="AO352" s="3" t="n">
        <v>0</v>
      </c>
      <c r="AP352" s="3" t="n">
        <v>0.666666666666666</v>
      </c>
      <c r="AQ352" s="3" t="n">
        <v>4</v>
      </c>
      <c r="AR352" s="3" t="n">
        <v>2</v>
      </c>
      <c r="AS352" s="3" t="n">
        <v>0</v>
      </c>
      <c r="AT352" s="3" t="n">
        <v>0</v>
      </c>
      <c r="AU352" s="3" t="n">
        <v>0.333333333333</v>
      </c>
      <c r="AV352" s="3" t="n">
        <v>2</v>
      </c>
      <c r="AW352" s="3" t="n">
        <v>1</v>
      </c>
      <c r="AX352" s="3" t="n">
        <v>0</v>
      </c>
      <c r="AY352" s="3" t="n">
        <v>0</v>
      </c>
      <c r="AZ352" s="3" t="n">
        <v>25</v>
      </c>
      <c r="BA352" s="3" t="n">
        <v>25</v>
      </c>
      <c r="BB352" s="3" t="n">
        <v>25</v>
      </c>
      <c r="BC352" s="3" t="n">
        <v>25</v>
      </c>
      <c r="BD352" s="3" t="n">
        <v>15</v>
      </c>
      <c r="BE352" s="3" t="n">
        <v>10</v>
      </c>
      <c r="BF352" s="3" t="n">
        <v>25</v>
      </c>
      <c r="BG352" s="3" t="n">
        <v>20</v>
      </c>
      <c r="BH352" s="3" t="n">
        <v>15</v>
      </c>
      <c r="BI352" s="3"/>
      <c r="BJ352" s="6" t="n">
        <f aca="false">PRODUCT(J352*AK352)</f>
        <v>3.33333333333333</v>
      </c>
      <c r="BK352" s="6" t="n">
        <f aca="false">PRODUCT(K352*AL352)</f>
        <v>2</v>
      </c>
      <c r="BL352" s="6" t="n">
        <f aca="false">PRODUCT(L352*AM352)</f>
        <v>0</v>
      </c>
      <c r="BM352" s="6" t="n">
        <f aca="false">PRODUCT(M352*AN352)</f>
        <v>0</v>
      </c>
      <c r="BN352" s="6" t="n">
        <f aca="false">PRODUCT(N352*AO352)</f>
        <v>0</v>
      </c>
      <c r="BO352" s="6" t="n">
        <f aca="false">PRODUCT(O352*AP352)</f>
        <v>0</v>
      </c>
      <c r="BP352" s="6" t="n">
        <f aca="false">PRODUCT(P352*AQ352)</f>
        <v>0</v>
      </c>
      <c r="BQ352" s="6" t="n">
        <f aca="false">PRODUCT(Q352*AR352)</f>
        <v>0</v>
      </c>
      <c r="BR352" s="6" t="n">
        <f aca="false">PRODUCT(R352*AS352)</f>
        <v>0</v>
      </c>
      <c r="BS352" s="6" t="n">
        <f aca="false">PRODUCT(S352*AT352)</f>
        <v>0</v>
      </c>
      <c r="BT352" s="6" t="n">
        <f aca="false">PRODUCT(T352*AU352)</f>
        <v>0</v>
      </c>
      <c r="BU352" s="6" t="n">
        <f aca="false">PRODUCT(U352*AV352)</f>
        <v>0</v>
      </c>
      <c r="BV352" s="6" t="n">
        <f aca="false">PRODUCT(V352*AW352)</f>
        <v>0</v>
      </c>
      <c r="BW352" s="6" t="n">
        <f aca="false">PRODUCT(W352*AX352)</f>
        <v>0</v>
      </c>
      <c r="BX352" s="6" t="n">
        <f aca="false">PRODUCT(X352*AY352)</f>
        <v>0</v>
      </c>
      <c r="BY352" s="6" t="n">
        <f aca="false">PRODUCT(Y352*AZ352)</f>
        <v>0</v>
      </c>
      <c r="BZ352" s="6" t="n">
        <f aca="false">PRODUCT(Z352*BA352)</f>
        <v>0</v>
      </c>
      <c r="CA352" s="6" t="n">
        <f aca="false">PRODUCT(AA352*BB352)</f>
        <v>0</v>
      </c>
      <c r="CB352" s="6" t="n">
        <f aca="false">PRODUCT(AB352*BC352)</f>
        <v>0</v>
      </c>
      <c r="CC352" s="6" t="n">
        <f aca="false">PRODUCT(AC352*BD352)</f>
        <v>0</v>
      </c>
      <c r="CD352" s="6" t="n">
        <f aca="false">PRODUCT(AD352*BE352)</f>
        <v>0</v>
      </c>
      <c r="CE352" s="6" t="n">
        <f aca="false">PRODUCT(AE352*BF352)</f>
        <v>0</v>
      </c>
      <c r="CF352" s="6" t="n">
        <f aca="false">PRODUCT(AF352*BG352)</f>
        <v>0</v>
      </c>
      <c r="CG352" s="6" t="n">
        <f aca="false">PRODUCT(AG352*BH352)</f>
        <v>0</v>
      </c>
      <c r="CH352" s="6" t="n">
        <f aca="false">SUM(BJ352:CG352)</f>
        <v>5.33333333333333</v>
      </c>
      <c r="CI352" s="5"/>
      <c r="CJ352" s="5"/>
      <c r="CK352" s="5"/>
    </row>
    <row r="353" customFormat="false" ht="15" hidden="false" customHeight="false" outlineLevel="0" collapsed="false">
      <c r="A353" s="25" t="n">
        <v>352</v>
      </c>
      <c r="B353" s="26" t="n">
        <f aca="false">PRODUCT(AI353)</f>
        <v>5</v>
      </c>
      <c r="C353" s="1" t="s">
        <v>545</v>
      </c>
      <c r="D353" s="27"/>
      <c r="E353" s="28" t="n">
        <f aca="false">PRODUCT(J353+O353+T353)</f>
        <v>9</v>
      </c>
      <c r="F353" s="28" t="n">
        <f aca="false">PRODUCT(K353+P353+U353)</f>
        <v>1</v>
      </c>
      <c r="G353" s="28"/>
      <c r="H353" s="28" t="n">
        <f aca="false">PRODUCT(M353+R353+W353)</f>
        <v>8</v>
      </c>
      <c r="I353" s="29" t="n">
        <f aca="false">PRODUCT(F353/E353)</f>
        <v>0.111111111111111</v>
      </c>
      <c r="J353" s="28" t="n">
        <f aca="false">PRODUCT(K353+L353+M353)</f>
        <v>9</v>
      </c>
      <c r="K353" s="30" t="n">
        <v>1</v>
      </c>
      <c r="L353" s="30"/>
      <c r="M353" s="30" t="n">
        <v>8</v>
      </c>
      <c r="N353" s="29" t="n">
        <f aca="false">PRODUCT(K353/J353)</f>
        <v>0.111111111111111</v>
      </c>
      <c r="O353" s="30"/>
      <c r="P353" s="30"/>
      <c r="Q353" s="30"/>
      <c r="R353" s="30"/>
      <c r="S353" s="35"/>
      <c r="T353" s="28"/>
      <c r="U353" s="31"/>
      <c r="V353" s="31"/>
      <c r="W353" s="31"/>
      <c r="X353" s="38"/>
      <c r="Y353" s="37"/>
      <c r="Z353" s="31"/>
      <c r="AA353" s="31"/>
      <c r="AB353" s="33"/>
      <c r="AC353" s="37"/>
      <c r="AD353" s="33"/>
      <c r="AE353" s="32" t="n">
        <v>0</v>
      </c>
      <c r="AF353" s="31" t="n">
        <v>0</v>
      </c>
      <c r="AG353" s="38" t="n">
        <v>0</v>
      </c>
      <c r="AH353" s="1" t="s">
        <v>385</v>
      </c>
      <c r="AI353" s="26" t="n">
        <f aca="false">PRODUCT(CH353)</f>
        <v>5</v>
      </c>
      <c r="AK353" s="3" t="n">
        <v>0.333333333333333</v>
      </c>
      <c r="AL353" s="3" t="n">
        <v>2</v>
      </c>
      <c r="AM353" s="3" t="n">
        <v>1</v>
      </c>
      <c r="AN353" s="3" t="n">
        <v>0</v>
      </c>
      <c r="AO353" s="3" t="n">
        <v>0</v>
      </c>
      <c r="AP353" s="3" t="n">
        <v>0.666666666666666</v>
      </c>
      <c r="AQ353" s="3" t="n">
        <v>4</v>
      </c>
      <c r="AR353" s="3" t="n">
        <v>2</v>
      </c>
      <c r="AS353" s="3" t="n">
        <v>0</v>
      </c>
      <c r="AT353" s="3" t="n">
        <v>0</v>
      </c>
      <c r="AU353" s="3" t="n">
        <v>0.333333333333</v>
      </c>
      <c r="AV353" s="3" t="n">
        <v>2</v>
      </c>
      <c r="AW353" s="3" t="n">
        <v>1</v>
      </c>
      <c r="AX353" s="3" t="n">
        <v>0</v>
      </c>
      <c r="AY353" s="3" t="n">
        <v>0</v>
      </c>
      <c r="AZ353" s="3" t="n">
        <v>25</v>
      </c>
      <c r="BA353" s="3" t="n">
        <v>25</v>
      </c>
      <c r="BB353" s="3" t="n">
        <v>25</v>
      </c>
      <c r="BC353" s="3" t="n">
        <v>25</v>
      </c>
      <c r="BD353" s="3" t="n">
        <v>15</v>
      </c>
      <c r="BE353" s="3" t="n">
        <v>10</v>
      </c>
      <c r="BF353" s="3" t="n">
        <v>25</v>
      </c>
      <c r="BG353" s="3" t="n">
        <v>20</v>
      </c>
      <c r="BH353" s="3" t="n">
        <v>15</v>
      </c>
      <c r="BI353" s="3"/>
      <c r="BJ353" s="6" t="n">
        <f aca="false">PRODUCT(J353*AK353)</f>
        <v>3</v>
      </c>
      <c r="BK353" s="6" t="n">
        <f aca="false">PRODUCT(K353*AL353)</f>
        <v>2</v>
      </c>
      <c r="BL353" s="6" t="n">
        <f aca="false">PRODUCT(L353*AM353)</f>
        <v>0</v>
      </c>
      <c r="BM353" s="6" t="n">
        <f aca="false">PRODUCT(M353*AN353)</f>
        <v>0</v>
      </c>
      <c r="BN353" s="6" t="n">
        <f aca="false">PRODUCT(N353*AO353)</f>
        <v>0</v>
      </c>
      <c r="BO353" s="6" t="n">
        <f aca="false">PRODUCT(O353*AP353)</f>
        <v>0</v>
      </c>
      <c r="BP353" s="6" t="n">
        <f aca="false">PRODUCT(P353*AQ353)</f>
        <v>0</v>
      </c>
      <c r="BQ353" s="6" t="n">
        <f aca="false">PRODUCT(Q353*AR353)</f>
        <v>0</v>
      </c>
      <c r="BR353" s="6" t="n">
        <f aca="false">PRODUCT(R353*AS353)</f>
        <v>0</v>
      </c>
      <c r="BS353" s="6" t="n">
        <f aca="false">PRODUCT(S353*AT353)</f>
        <v>0</v>
      </c>
      <c r="BT353" s="6" t="n">
        <f aca="false">PRODUCT(T353*AU353)</f>
        <v>0</v>
      </c>
      <c r="BU353" s="6" t="n">
        <f aca="false">PRODUCT(U353*AV353)</f>
        <v>0</v>
      </c>
      <c r="BV353" s="6" t="n">
        <f aca="false">PRODUCT(V353*AW353)</f>
        <v>0</v>
      </c>
      <c r="BW353" s="6" t="n">
        <f aca="false">PRODUCT(W353*AX353)</f>
        <v>0</v>
      </c>
      <c r="BX353" s="6" t="n">
        <f aca="false">PRODUCT(X353*AY353)</f>
        <v>0</v>
      </c>
      <c r="BY353" s="6" t="n">
        <f aca="false">PRODUCT(Y353*AZ353)</f>
        <v>0</v>
      </c>
      <c r="BZ353" s="6" t="n">
        <f aca="false">PRODUCT(Z353*BA353)</f>
        <v>0</v>
      </c>
      <c r="CA353" s="6" t="n">
        <f aca="false">PRODUCT(AA353*BB353)</f>
        <v>0</v>
      </c>
      <c r="CB353" s="6" t="n">
        <f aca="false">PRODUCT(AB353*BC353)</f>
        <v>0</v>
      </c>
      <c r="CC353" s="6" t="n">
        <f aca="false">PRODUCT(AC353*BD353)</f>
        <v>0</v>
      </c>
      <c r="CD353" s="6" t="n">
        <f aca="false">PRODUCT(AD353*BE353)</f>
        <v>0</v>
      </c>
      <c r="CE353" s="6" t="n">
        <f aca="false">PRODUCT(AE353*BF353)</f>
        <v>0</v>
      </c>
      <c r="CF353" s="6" t="n">
        <f aca="false">PRODUCT(AF353*BG353)</f>
        <v>0</v>
      </c>
      <c r="CG353" s="6" t="n">
        <f aca="false">PRODUCT(AG353*BH353)</f>
        <v>0</v>
      </c>
      <c r="CH353" s="6" t="n">
        <f aca="false">SUM(BJ353:CG353)</f>
        <v>5</v>
      </c>
      <c r="CI353" s="5"/>
      <c r="CJ353" s="5"/>
      <c r="CK353" s="5"/>
    </row>
    <row r="354" customFormat="false" ht="15" hidden="false" customHeight="false" outlineLevel="0" collapsed="false">
      <c r="A354" s="25" t="n">
        <v>353</v>
      </c>
      <c r="B354" s="26" t="n">
        <f aca="false">PRODUCT(AI354)</f>
        <v>5</v>
      </c>
      <c r="C354" s="1" t="s">
        <v>546</v>
      </c>
      <c r="D354" s="27"/>
      <c r="E354" s="28" t="n">
        <f aca="false">PRODUCT(J354+O354+T354)</f>
        <v>9</v>
      </c>
      <c r="F354" s="28" t="n">
        <f aca="false">PRODUCT(K354+P354+U354)</f>
        <v>1</v>
      </c>
      <c r="G354" s="28"/>
      <c r="H354" s="28" t="n">
        <f aca="false">PRODUCT(M354+R354+W354)</f>
        <v>8</v>
      </c>
      <c r="I354" s="29" t="n">
        <f aca="false">PRODUCT(F354/E354)</f>
        <v>0.111111111111111</v>
      </c>
      <c r="J354" s="28" t="n">
        <f aca="false">PRODUCT(K354+L354+M354)</f>
        <v>9</v>
      </c>
      <c r="K354" s="30" t="n">
        <v>1</v>
      </c>
      <c r="L354" s="30"/>
      <c r="M354" s="30" t="n">
        <v>8</v>
      </c>
      <c r="N354" s="29" t="n">
        <f aca="false">PRODUCT(K354/J354)</f>
        <v>0.111111111111111</v>
      </c>
      <c r="O354" s="30"/>
      <c r="P354" s="30"/>
      <c r="Q354" s="30"/>
      <c r="R354" s="30"/>
      <c r="S354" s="29"/>
      <c r="T354" s="28"/>
      <c r="U354" s="31"/>
      <c r="V354" s="31"/>
      <c r="W354" s="31"/>
      <c r="X354" s="42"/>
      <c r="Y354" s="37"/>
      <c r="Z354" s="31"/>
      <c r="AA354" s="31"/>
      <c r="AB354" s="33"/>
      <c r="AC354" s="37"/>
      <c r="AD354" s="33"/>
      <c r="AE354" s="32" t="n">
        <v>0</v>
      </c>
      <c r="AF354" s="31" t="n">
        <v>0</v>
      </c>
      <c r="AG354" s="38" t="n">
        <v>0</v>
      </c>
      <c r="AH354" s="1" t="s">
        <v>385</v>
      </c>
      <c r="AI354" s="26" t="n">
        <f aca="false">PRODUCT(CH354)</f>
        <v>5</v>
      </c>
      <c r="AK354" s="3" t="n">
        <v>0.333333333333333</v>
      </c>
      <c r="AL354" s="3" t="n">
        <v>2</v>
      </c>
      <c r="AM354" s="3" t="n">
        <v>1</v>
      </c>
      <c r="AN354" s="3" t="n">
        <v>0</v>
      </c>
      <c r="AO354" s="3" t="n">
        <v>0</v>
      </c>
      <c r="AP354" s="3" t="n">
        <v>0.666666666666666</v>
      </c>
      <c r="AQ354" s="3" t="n">
        <v>4</v>
      </c>
      <c r="AR354" s="3" t="n">
        <v>2</v>
      </c>
      <c r="AS354" s="3" t="n">
        <v>0</v>
      </c>
      <c r="AT354" s="3" t="n">
        <v>0</v>
      </c>
      <c r="AU354" s="3" t="n">
        <v>0.333333333333</v>
      </c>
      <c r="AV354" s="3" t="n">
        <v>2</v>
      </c>
      <c r="AW354" s="3" t="n">
        <v>1</v>
      </c>
      <c r="AX354" s="3" t="n">
        <v>0</v>
      </c>
      <c r="AY354" s="3" t="n">
        <v>0</v>
      </c>
      <c r="AZ354" s="3" t="n">
        <v>25</v>
      </c>
      <c r="BA354" s="3" t="n">
        <v>25</v>
      </c>
      <c r="BB354" s="3" t="n">
        <v>25</v>
      </c>
      <c r="BC354" s="3" t="n">
        <v>25</v>
      </c>
      <c r="BD354" s="3" t="n">
        <v>15</v>
      </c>
      <c r="BE354" s="3" t="n">
        <v>10</v>
      </c>
      <c r="BF354" s="3" t="n">
        <v>25</v>
      </c>
      <c r="BG354" s="3" t="n">
        <v>20</v>
      </c>
      <c r="BH354" s="3" t="n">
        <v>15</v>
      </c>
      <c r="BI354" s="3"/>
      <c r="BJ354" s="6" t="n">
        <f aca="false">PRODUCT(J354*AK354)</f>
        <v>3</v>
      </c>
      <c r="BK354" s="6" t="n">
        <f aca="false">PRODUCT(K354*AL354)</f>
        <v>2</v>
      </c>
      <c r="BL354" s="6" t="n">
        <f aca="false">PRODUCT(L354*AM354)</f>
        <v>0</v>
      </c>
      <c r="BM354" s="6" t="n">
        <f aca="false">PRODUCT(M354*AN354)</f>
        <v>0</v>
      </c>
      <c r="BN354" s="6" t="n">
        <f aca="false">PRODUCT(N354*AO354)</f>
        <v>0</v>
      </c>
      <c r="BO354" s="6" t="n">
        <f aca="false">PRODUCT(O354*AP354)</f>
        <v>0</v>
      </c>
      <c r="BP354" s="6" t="n">
        <f aca="false">PRODUCT(P354*AQ354)</f>
        <v>0</v>
      </c>
      <c r="BQ354" s="6" t="n">
        <f aca="false">PRODUCT(Q354*AR354)</f>
        <v>0</v>
      </c>
      <c r="BR354" s="6" t="n">
        <f aca="false">PRODUCT(R354*AS354)</f>
        <v>0</v>
      </c>
      <c r="BS354" s="6" t="n">
        <f aca="false">PRODUCT(S354*AT354)</f>
        <v>0</v>
      </c>
      <c r="BT354" s="6" t="n">
        <f aca="false">PRODUCT(T354*AU354)</f>
        <v>0</v>
      </c>
      <c r="BU354" s="6" t="n">
        <f aca="false">PRODUCT(U354*AV354)</f>
        <v>0</v>
      </c>
      <c r="BV354" s="6" t="n">
        <f aca="false">PRODUCT(V354*AW354)</f>
        <v>0</v>
      </c>
      <c r="BW354" s="6" t="n">
        <f aca="false">PRODUCT(W354*AX354)</f>
        <v>0</v>
      </c>
      <c r="BX354" s="6" t="n">
        <f aca="false">PRODUCT(X354*AY354)</f>
        <v>0</v>
      </c>
      <c r="BY354" s="6" t="n">
        <f aca="false">PRODUCT(Y354*AZ354)</f>
        <v>0</v>
      </c>
      <c r="BZ354" s="6" t="n">
        <f aca="false">PRODUCT(Z354*BA354)</f>
        <v>0</v>
      </c>
      <c r="CA354" s="6" t="n">
        <f aca="false">PRODUCT(AA354*BB354)</f>
        <v>0</v>
      </c>
      <c r="CB354" s="6" t="n">
        <f aca="false">PRODUCT(AB354*BC354)</f>
        <v>0</v>
      </c>
      <c r="CC354" s="6" t="n">
        <f aca="false">PRODUCT(AC354*BD354)</f>
        <v>0</v>
      </c>
      <c r="CD354" s="6" t="n">
        <f aca="false">PRODUCT(AD354*BE354)</f>
        <v>0</v>
      </c>
      <c r="CE354" s="6" t="n">
        <f aca="false">PRODUCT(AE354*BF354)</f>
        <v>0</v>
      </c>
      <c r="CF354" s="6" t="n">
        <f aca="false">PRODUCT(AF354*BG354)</f>
        <v>0</v>
      </c>
      <c r="CG354" s="6" t="n">
        <f aca="false">PRODUCT(AG354*BH354)</f>
        <v>0</v>
      </c>
      <c r="CH354" s="6" t="n">
        <f aca="false">SUM(BJ354:CG354)</f>
        <v>5</v>
      </c>
      <c r="CI354" s="5"/>
      <c r="CJ354" s="5"/>
      <c r="CK354" s="5"/>
    </row>
    <row r="355" customFormat="false" ht="15" hidden="false" customHeight="false" outlineLevel="0" collapsed="false">
      <c r="A355" s="25" t="n">
        <v>354</v>
      </c>
      <c r="B355" s="26" t="n">
        <f aca="false">PRODUCT(AI355)</f>
        <v>5</v>
      </c>
      <c r="C355" s="1" t="s">
        <v>547</v>
      </c>
      <c r="D355" s="27" t="n">
        <v>22364</v>
      </c>
      <c r="E355" s="28" t="n">
        <f aca="false">PRODUCT(J355+O355+T355)</f>
        <v>9</v>
      </c>
      <c r="F355" s="28" t="n">
        <f aca="false">PRODUCT(K355+P355+U355)</f>
        <v>1</v>
      </c>
      <c r="G355" s="28"/>
      <c r="H355" s="28" t="n">
        <f aca="false">PRODUCT(M355+R355+W355)</f>
        <v>8</v>
      </c>
      <c r="I355" s="29" t="n">
        <f aca="false">PRODUCT(F355/E355)</f>
        <v>0.111111111111111</v>
      </c>
      <c r="J355" s="28" t="n">
        <f aca="false">PRODUCT(K355+L355+M355)</f>
        <v>9</v>
      </c>
      <c r="K355" s="30" t="n">
        <v>1</v>
      </c>
      <c r="L355" s="30"/>
      <c r="M355" s="30" t="n">
        <v>8</v>
      </c>
      <c r="N355" s="29" t="n">
        <f aca="false">PRODUCT(K355/J355)</f>
        <v>0.111111111111111</v>
      </c>
      <c r="O355" s="30"/>
      <c r="P355" s="30"/>
      <c r="Q355" s="30"/>
      <c r="R355" s="30"/>
      <c r="S355" s="35"/>
      <c r="T355" s="28"/>
      <c r="U355" s="31"/>
      <c r="V355" s="31"/>
      <c r="W355" s="31"/>
      <c r="X355" s="38"/>
      <c r="Y355" s="37"/>
      <c r="Z355" s="31"/>
      <c r="AA355" s="31"/>
      <c r="AB355" s="33"/>
      <c r="AC355" s="37"/>
      <c r="AD355" s="33"/>
      <c r="AE355" s="32" t="n">
        <v>0</v>
      </c>
      <c r="AF355" s="31" t="n">
        <v>0</v>
      </c>
      <c r="AG355" s="38" t="n">
        <v>0</v>
      </c>
      <c r="AH355" s="1" t="s">
        <v>145</v>
      </c>
      <c r="AI355" s="26" t="n">
        <f aca="false">PRODUCT(CH355)</f>
        <v>5</v>
      </c>
      <c r="AK355" s="3" t="n">
        <v>0.333333333333333</v>
      </c>
      <c r="AL355" s="3" t="n">
        <v>2</v>
      </c>
      <c r="AM355" s="3" t="n">
        <v>1</v>
      </c>
      <c r="AN355" s="3" t="n">
        <v>0</v>
      </c>
      <c r="AO355" s="3" t="n">
        <v>0</v>
      </c>
      <c r="AP355" s="3" t="n">
        <v>0.666666666666666</v>
      </c>
      <c r="AQ355" s="3" t="n">
        <v>4</v>
      </c>
      <c r="AR355" s="3" t="n">
        <v>2</v>
      </c>
      <c r="AS355" s="3" t="n">
        <v>0</v>
      </c>
      <c r="AT355" s="3" t="n">
        <v>0</v>
      </c>
      <c r="AU355" s="3" t="n">
        <v>0.333333333333</v>
      </c>
      <c r="AV355" s="3" t="n">
        <v>2</v>
      </c>
      <c r="AW355" s="3" t="n">
        <v>1</v>
      </c>
      <c r="AX355" s="3" t="n">
        <v>0</v>
      </c>
      <c r="AY355" s="3" t="n">
        <v>0</v>
      </c>
      <c r="AZ355" s="3" t="n">
        <v>25</v>
      </c>
      <c r="BA355" s="3" t="n">
        <v>25</v>
      </c>
      <c r="BB355" s="3" t="n">
        <v>25</v>
      </c>
      <c r="BC355" s="3" t="n">
        <v>25</v>
      </c>
      <c r="BD355" s="3" t="n">
        <v>15</v>
      </c>
      <c r="BE355" s="3" t="n">
        <v>10</v>
      </c>
      <c r="BF355" s="3" t="n">
        <v>25</v>
      </c>
      <c r="BG355" s="3" t="n">
        <v>20</v>
      </c>
      <c r="BH355" s="3" t="n">
        <v>15</v>
      </c>
      <c r="BI355" s="3"/>
      <c r="BJ355" s="6" t="n">
        <f aca="false">PRODUCT(J355*AK355)</f>
        <v>3</v>
      </c>
      <c r="BK355" s="6" t="n">
        <f aca="false">PRODUCT(K355*AL355)</f>
        <v>2</v>
      </c>
      <c r="BL355" s="6" t="n">
        <f aca="false">PRODUCT(L355*AM355)</f>
        <v>0</v>
      </c>
      <c r="BM355" s="6" t="n">
        <f aca="false">PRODUCT(M355*AN355)</f>
        <v>0</v>
      </c>
      <c r="BN355" s="6" t="n">
        <f aca="false">PRODUCT(N355*AO355)</f>
        <v>0</v>
      </c>
      <c r="BO355" s="6" t="n">
        <f aca="false">PRODUCT(O355*AP355)</f>
        <v>0</v>
      </c>
      <c r="BP355" s="6" t="n">
        <f aca="false">PRODUCT(P355*AQ355)</f>
        <v>0</v>
      </c>
      <c r="BQ355" s="6" t="n">
        <f aca="false">PRODUCT(Q355*AR355)</f>
        <v>0</v>
      </c>
      <c r="BR355" s="6" t="n">
        <f aca="false">PRODUCT(R355*AS355)</f>
        <v>0</v>
      </c>
      <c r="BS355" s="6" t="n">
        <f aca="false">PRODUCT(S355*AT355)</f>
        <v>0</v>
      </c>
      <c r="BT355" s="6" t="n">
        <f aca="false">PRODUCT(T355*AU355)</f>
        <v>0</v>
      </c>
      <c r="BU355" s="6" t="n">
        <f aca="false">PRODUCT(U355*AV355)</f>
        <v>0</v>
      </c>
      <c r="BV355" s="6" t="n">
        <f aca="false">PRODUCT(V355*AW355)</f>
        <v>0</v>
      </c>
      <c r="BW355" s="6" t="n">
        <f aca="false">PRODUCT(W355*AX355)</f>
        <v>0</v>
      </c>
      <c r="BX355" s="6" t="n">
        <f aca="false">PRODUCT(X355*AY355)</f>
        <v>0</v>
      </c>
      <c r="BY355" s="6" t="n">
        <f aca="false">PRODUCT(Y355*AZ355)</f>
        <v>0</v>
      </c>
      <c r="BZ355" s="6" t="n">
        <f aca="false">PRODUCT(Z355*BA355)</f>
        <v>0</v>
      </c>
      <c r="CA355" s="6" t="n">
        <f aca="false">PRODUCT(AA355*BB355)</f>
        <v>0</v>
      </c>
      <c r="CB355" s="6" t="n">
        <f aca="false">PRODUCT(AB355*BC355)</f>
        <v>0</v>
      </c>
      <c r="CC355" s="6" t="n">
        <f aca="false">PRODUCT(AC355*BD355)</f>
        <v>0</v>
      </c>
      <c r="CD355" s="6" t="n">
        <f aca="false">PRODUCT(AD355*BE355)</f>
        <v>0</v>
      </c>
      <c r="CE355" s="6" t="n">
        <f aca="false">PRODUCT(AE355*BF355)</f>
        <v>0</v>
      </c>
      <c r="CF355" s="6" t="n">
        <f aca="false">PRODUCT(AF355*BG355)</f>
        <v>0</v>
      </c>
      <c r="CG355" s="6" t="n">
        <f aca="false">PRODUCT(AG355*BH355)</f>
        <v>0</v>
      </c>
      <c r="CH355" s="6" t="n">
        <f aca="false">SUM(BJ355:CG355)</f>
        <v>5</v>
      </c>
      <c r="CI355" s="5"/>
      <c r="CJ355" s="5"/>
      <c r="CK355" s="5"/>
    </row>
    <row r="356" customFormat="false" ht="15" hidden="false" customHeight="false" outlineLevel="0" collapsed="false">
      <c r="A356" s="25" t="n">
        <v>355</v>
      </c>
      <c r="B356" s="26" t="n">
        <f aca="false">PRODUCT(AI356)</f>
        <v>4.66666666666666</v>
      </c>
      <c r="C356" s="1" t="s">
        <v>548</v>
      </c>
      <c r="D356" s="27" t="n">
        <v>24959</v>
      </c>
      <c r="E356" s="28" t="n">
        <f aca="false">PRODUCT(J356+O356+T356)</f>
        <v>8</v>
      </c>
      <c r="F356" s="28" t="n">
        <f aca="false">PRODUCT(K356+P356+U356)</f>
        <v>1</v>
      </c>
      <c r="G356" s="28"/>
      <c r="H356" s="28" t="n">
        <f aca="false">PRODUCT(M356+R356+W356)</f>
        <v>7</v>
      </c>
      <c r="I356" s="29" t="n">
        <f aca="false">PRODUCT(F356/E356)</f>
        <v>0.125</v>
      </c>
      <c r="J356" s="28" t="n">
        <f aca="false">PRODUCT(K356+L356+M356)</f>
        <v>8</v>
      </c>
      <c r="K356" s="30" t="n">
        <v>1</v>
      </c>
      <c r="L356" s="30"/>
      <c r="M356" s="30" t="n">
        <v>7</v>
      </c>
      <c r="N356" s="29" t="n">
        <f aca="false">PRODUCT(K356/J356)</f>
        <v>0.125</v>
      </c>
      <c r="O356" s="30"/>
      <c r="P356" s="30"/>
      <c r="Q356" s="30"/>
      <c r="R356" s="30"/>
      <c r="S356" s="35"/>
      <c r="T356" s="28"/>
      <c r="U356" s="31"/>
      <c r="V356" s="31"/>
      <c r="W356" s="31"/>
      <c r="X356" s="38"/>
      <c r="Y356" s="37"/>
      <c r="Z356" s="31"/>
      <c r="AA356" s="31"/>
      <c r="AB356" s="33"/>
      <c r="AC356" s="37"/>
      <c r="AD356" s="33"/>
      <c r="AE356" s="32" t="n">
        <v>0</v>
      </c>
      <c r="AF356" s="31" t="n">
        <v>0</v>
      </c>
      <c r="AG356" s="38" t="n">
        <v>0</v>
      </c>
      <c r="AH356" s="1" t="s">
        <v>549</v>
      </c>
      <c r="AI356" s="26" t="n">
        <f aca="false">PRODUCT(CH356)</f>
        <v>4.66666666666666</v>
      </c>
      <c r="AK356" s="3" t="n">
        <v>0.333333333333333</v>
      </c>
      <c r="AL356" s="3" t="n">
        <v>2</v>
      </c>
      <c r="AM356" s="3" t="n">
        <v>1</v>
      </c>
      <c r="AN356" s="3" t="n">
        <v>0</v>
      </c>
      <c r="AO356" s="3" t="n">
        <v>0</v>
      </c>
      <c r="AP356" s="3" t="n">
        <v>0.666666666666666</v>
      </c>
      <c r="AQ356" s="3" t="n">
        <v>4</v>
      </c>
      <c r="AR356" s="3" t="n">
        <v>2</v>
      </c>
      <c r="AS356" s="3" t="n">
        <v>0</v>
      </c>
      <c r="AT356" s="3" t="n">
        <v>0</v>
      </c>
      <c r="AU356" s="3" t="n">
        <v>0.333333333333</v>
      </c>
      <c r="AV356" s="3" t="n">
        <v>2</v>
      </c>
      <c r="AW356" s="3" t="n">
        <v>1</v>
      </c>
      <c r="AX356" s="3" t="n">
        <v>0</v>
      </c>
      <c r="AY356" s="3" t="n">
        <v>0</v>
      </c>
      <c r="AZ356" s="3" t="n">
        <v>25</v>
      </c>
      <c r="BA356" s="3" t="n">
        <v>25</v>
      </c>
      <c r="BB356" s="3" t="n">
        <v>25</v>
      </c>
      <c r="BC356" s="3" t="n">
        <v>25</v>
      </c>
      <c r="BD356" s="3" t="n">
        <v>15</v>
      </c>
      <c r="BE356" s="3" t="n">
        <v>10</v>
      </c>
      <c r="BF356" s="3" t="n">
        <v>25</v>
      </c>
      <c r="BG356" s="3" t="n">
        <v>20</v>
      </c>
      <c r="BH356" s="3" t="n">
        <v>15</v>
      </c>
      <c r="BI356" s="3"/>
      <c r="BJ356" s="6" t="n">
        <f aca="false">PRODUCT(J356*AK356)</f>
        <v>2.66666666666666</v>
      </c>
      <c r="BK356" s="6" t="n">
        <f aca="false">PRODUCT(K356*AL356)</f>
        <v>2</v>
      </c>
      <c r="BL356" s="6" t="n">
        <f aca="false">PRODUCT(L356*AM356)</f>
        <v>0</v>
      </c>
      <c r="BM356" s="6" t="n">
        <f aca="false">PRODUCT(M356*AN356)</f>
        <v>0</v>
      </c>
      <c r="BN356" s="6" t="n">
        <f aca="false">PRODUCT(N356*AO356)</f>
        <v>0</v>
      </c>
      <c r="BO356" s="6" t="n">
        <f aca="false">PRODUCT(O356*AP356)</f>
        <v>0</v>
      </c>
      <c r="BP356" s="6" t="n">
        <f aca="false">PRODUCT(P356*AQ356)</f>
        <v>0</v>
      </c>
      <c r="BQ356" s="6" t="n">
        <f aca="false">PRODUCT(Q356*AR356)</f>
        <v>0</v>
      </c>
      <c r="BR356" s="6" t="n">
        <f aca="false">PRODUCT(R356*AS356)</f>
        <v>0</v>
      </c>
      <c r="BS356" s="6" t="n">
        <f aca="false">PRODUCT(S356*AT356)</f>
        <v>0</v>
      </c>
      <c r="BT356" s="6" t="n">
        <f aca="false">PRODUCT(T356*AU356)</f>
        <v>0</v>
      </c>
      <c r="BU356" s="6" t="n">
        <f aca="false">PRODUCT(U356*AV356)</f>
        <v>0</v>
      </c>
      <c r="BV356" s="6" t="n">
        <f aca="false">PRODUCT(V356*AW356)</f>
        <v>0</v>
      </c>
      <c r="BW356" s="6" t="n">
        <f aca="false">PRODUCT(W356*AX356)</f>
        <v>0</v>
      </c>
      <c r="BX356" s="6" t="n">
        <f aca="false">PRODUCT(X356*AY356)</f>
        <v>0</v>
      </c>
      <c r="BY356" s="6" t="n">
        <f aca="false">PRODUCT(Y356*AZ356)</f>
        <v>0</v>
      </c>
      <c r="BZ356" s="6" t="n">
        <f aca="false">PRODUCT(Z356*BA356)</f>
        <v>0</v>
      </c>
      <c r="CA356" s="6" t="n">
        <f aca="false">PRODUCT(AA356*BB356)</f>
        <v>0</v>
      </c>
      <c r="CB356" s="6" t="n">
        <f aca="false">PRODUCT(AB356*BC356)</f>
        <v>0</v>
      </c>
      <c r="CC356" s="6" t="n">
        <f aca="false">PRODUCT(AC356*BD356)</f>
        <v>0</v>
      </c>
      <c r="CD356" s="6" t="n">
        <f aca="false">PRODUCT(AD356*BE356)</f>
        <v>0</v>
      </c>
      <c r="CE356" s="6" t="n">
        <f aca="false">PRODUCT(AE356*BF356)</f>
        <v>0</v>
      </c>
      <c r="CF356" s="6" t="n">
        <f aca="false">PRODUCT(AF356*BG356)</f>
        <v>0</v>
      </c>
      <c r="CG356" s="6" t="n">
        <f aca="false">PRODUCT(AG356*BH356)</f>
        <v>0</v>
      </c>
      <c r="CH356" s="6" t="n">
        <f aca="false">SUM(BJ356:CG356)</f>
        <v>4.66666666666666</v>
      </c>
      <c r="CI356" s="5"/>
      <c r="CJ356" s="5"/>
      <c r="CK356" s="5"/>
    </row>
    <row r="357" customFormat="false" ht="15" hidden="false" customHeight="false" outlineLevel="0" collapsed="false">
      <c r="A357" s="25" t="n">
        <v>356</v>
      </c>
      <c r="B357" s="26" t="n">
        <f aca="false">PRODUCT(AI357)</f>
        <v>4.33333333333333</v>
      </c>
      <c r="C357" s="1" t="s">
        <v>550</v>
      </c>
      <c r="D357" s="27" t="n">
        <v>22098</v>
      </c>
      <c r="E357" s="28" t="n">
        <f aca="false">PRODUCT(J357+O357+T357)</f>
        <v>13</v>
      </c>
      <c r="F357" s="28" t="n">
        <f aca="false">PRODUCT(K357+P357+U357)</f>
        <v>0</v>
      </c>
      <c r="G357" s="28"/>
      <c r="H357" s="28" t="n">
        <f aca="false">PRODUCT(M357+R357+W357)</f>
        <v>13</v>
      </c>
      <c r="I357" s="29" t="n">
        <f aca="false">PRODUCT(F357/E357)</f>
        <v>0</v>
      </c>
      <c r="J357" s="28" t="n">
        <f aca="false">PRODUCT(K357+L357+M357)</f>
        <v>13</v>
      </c>
      <c r="K357" s="30" t="n">
        <v>0</v>
      </c>
      <c r="L357" s="30"/>
      <c r="M357" s="30" t="n">
        <v>13</v>
      </c>
      <c r="N357" s="29" t="n">
        <f aca="false">PRODUCT(K357/J357)</f>
        <v>0</v>
      </c>
      <c r="O357" s="30"/>
      <c r="P357" s="30"/>
      <c r="Q357" s="30"/>
      <c r="R357" s="30"/>
      <c r="S357" s="29"/>
      <c r="T357" s="28"/>
      <c r="U357" s="31"/>
      <c r="V357" s="31"/>
      <c r="W357" s="31"/>
      <c r="X357" s="42"/>
      <c r="Y357" s="37"/>
      <c r="Z357" s="31"/>
      <c r="AA357" s="31"/>
      <c r="AB357" s="33"/>
      <c r="AC357" s="37"/>
      <c r="AD357" s="33"/>
      <c r="AE357" s="32" t="n">
        <v>0</v>
      </c>
      <c r="AF357" s="31" t="n">
        <v>0</v>
      </c>
      <c r="AG357" s="38" t="n">
        <v>0</v>
      </c>
      <c r="AH357" s="1" t="s">
        <v>149</v>
      </c>
      <c r="AI357" s="26" t="n">
        <f aca="false">PRODUCT(CH357)</f>
        <v>4.33333333333333</v>
      </c>
      <c r="AK357" s="3" t="n">
        <v>0.333333333333333</v>
      </c>
      <c r="AL357" s="3" t="n">
        <v>2</v>
      </c>
      <c r="AM357" s="3" t="n">
        <v>1</v>
      </c>
      <c r="AN357" s="3" t="n">
        <v>0</v>
      </c>
      <c r="AO357" s="3" t="n">
        <v>0</v>
      </c>
      <c r="AP357" s="3" t="n">
        <v>0.666666666666666</v>
      </c>
      <c r="AQ357" s="3" t="n">
        <v>4</v>
      </c>
      <c r="AR357" s="3" t="n">
        <v>2</v>
      </c>
      <c r="AS357" s="3" t="n">
        <v>0</v>
      </c>
      <c r="AT357" s="3" t="n">
        <v>0</v>
      </c>
      <c r="AU357" s="3" t="n">
        <v>0.333333333333</v>
      </c>
      <c r="AV357" s="3" t="n">
        <v>2</v>
      </c>
      <c r="AW357" s="3" t="n">
        <v>1</v>
      </c>
      <c r="AX357" s="3" t="n">
        <v>0</v>
      </c>
      <c r="AY357" s="3" t="n">
        <v>0</v>
      </c>
      <c r="AZ357" s="3" t="n">
        <v>25</v>
      </c>
      <c r="BA357" s="3" t="n">
        <v>25</v>
      </c>
      <c r="BB357" s="3" t="n">
        <v>25</v>
      </c>
      <c r="BC357" s="3" t="n">
        <v>25</v>
      </c>
      <c r="BD357" s="3" t="n">
        <v>15</v>
      </c>
      <c r="BE357" s="3" t="n">
        <v>10</v>
      </c>
      <c r="BF357" s="3" t="n">
        <v>25</v>
      </c>
      <c r="BG357" s="3" t="n">
        <v>20</v>
      </c>
      <c r="BH357" s="3" t="n">
        <v>15</v>
      </c>
      <c r="BI357" s="3"/>
      <c r="BJ357" s="6" t="n">
        <f aca="false">PRODUCT(J357*AK357)</f>
        <v>4.33333333333333</v>
      </c>
      <c r="BK357" s="6" t="n">
        <f aca="false">PRODUCT(K357*AL357)</f>
        <v>0</v>
      </c>
      <c r="BL357" s="6" t="n">
        <f aca="false">PRODUCT(L357*AM357)</f>
        <v>0</v>
      </c>
      <c r="BM357" s="6" t="n">
        <f aca="false">PRODUCT(M357*AN357)</f>
        <v>0</v>
      </c>
      <c r="BN357" s="6" t="n">
        <f aca="false">PRODUCT(N357*AO357)</f>
        <v>0</v>
      </c>
      <c r="BO357" s="6" t="n">
        <f aca="false">PRODUCT(O357*AP357)</f>
        <v>0</v>
      </c>
      <c r="BP357" s="6" t="n">
        <f aca="false">PRODUCT(P357*AQ357)</f>
        <v>0</v>
      </c>
      <c r="BQ357" s="6" t="n">
        <f aca="false">PRODUCT(Q357*AR357)</f>
        <v>0</v>
      </c>
      <c r="BR357" s="6" t="n">
        <f aca="false">PRODUCT(R357*AS357)</f>
        <v>0</v>
      </c>
      <c r="BS357" s="6" t="n">
        <f aca="false">PRODUCT(S357*AT357)</f>
        <v>0</v>
      </c>
      <c r="BT357" s="6" t="n">
        <f aca="false">PRODUCT(T357*AU357)</f>
        <v>0</v>
      </c>
      <c r="BU357" s="6" t="n">
        <f aca="false">PRODUCT(U357*AV357)</f>
        <v>0</v>
      </c>
      <c r="BV357" s="6" t="n">
        <f aca="false">PRODUCT(V357*AW357)</f>
        <v>0</v>
      </c>
      <c r="BW357" s="6" t="n">
        <f aca="false">PRODUCT(W357*AX357)</f>
        <v>0</v>
      </c>
      <c r="BX357" s="6" t="n">
        <f aca="false">PRODUCT(X357*AY357)</f>
        <v>0</v>
      </c>
      <c r="BY357" s="6" t="n">
        <f aca="false">PRODUCT(Y357*AZ357)</f>
        <v>0</v>
      </c>
      <c r="BZ357" s="6" t="n">
        <f aca="false">PRODUCT(Z357*BA357)</f>
        <v>0</v>
      </c>
      <c r="CA357" s="6" t="n">
        <f aca="false">PRODUCT(AA357*BB357)</f>
        <v>0</v>
      </c>
      <c r="CB357" s="6" t="n">
        <f aca="false">PRODUCT(AB357*BC357)</f>
        <v>0</v>
      </c>
      <c r="CC357" s="6" t="n">
        <f aca="false">PRODUCT(AC357*BD357)</f>
        <v>0</v>
      </c>
      <c r="CD357" s="6" t="n">
        <f aca="false">PRODUCT(AD357*BE357)</f>
        <v>0</v>
      </c>
      <c r="CE357" s="6" t="n">
        <f aca="false">PRODUCT(AE357*BF357)</f>
        <v>0</v>
      </c>
      <c r="CF357" s="6" t="n">
        <f aca="false">PRODUCT(AF357*BG357)</f>
        <v>0</v>
      </c>
      <c r="CG357" s="6" t="n">
        <f aca="false">PRODUCT(AG357*BH357)</f>
        <v>0</v>
      </c>
      <c r="CH357" s="6" t="n">
        <f aca="false">SUM(BJ357:CG357)</f>
        <v>4.33333333333333</v>
      </c>
      <c r="CI357" s="5"/>
      <c r="CJ357" s="5"/>
      <c r="CK357" s="5"/>
    </row>
    <row r="358" customFormat="false" ht="15" hidden="false" customHeight="false" outlineLevel="0" collapsed="false">
      <c r="A358" s="25" t="n">
        <v>357</v>
      </c>
      <c r="B358" s="26" t="n">
        <f aca="false">PRODUCT(AI358)</f>
        <v>3.999999999998</v>
      </c>
      <c r="C358" s="1" t="s">
        <v>551</v>
      </c>
      <c r="D358" s="27" t="n">
        <v>22766</v>
      </c>
      <c r="E358" s="28" t="n">
        <f aca="false">PRODUCT(J358+O358+T358)</f>
        <v>6</v>
      </c>
      <c r="F358" s="28" t="n">
        <f aca="false">PRODUCT(K358+P358+U358)</f>
        <v>1</v>
      </c>
      <c r="G358" s="28"/>
      <c r="H358" s="28" t="n">
        <f aca="false">PRODUCT(M358+R358+W358)</f>
        <v>5</v>
      </c>
      <c r="I358" s="29" t="n">
        <f aca="false">PRODUCT(F358/E358)</f>
        <v>0.166666666666667</v>
      </c>
      <c r="J358" s="28"/>
      <c r="K358" s="30"/>
      <c r="L358" s="30"/>
      <c r="M358" s="30"/>
      <c r="N358" s="29"/>
      <c r="O358" s="30"/>
      <c r="P358" s="30"/>
      <c r="Q358" s="30"/>
      <c r="R358" s="30"/>
      <c r="S358" s="29"/>
      <c r="T358" s="28" t="n">
        <f aca="false">PRODUCT(U358+V358+W358)</f>
        <v>6</v>
      </c>
      <c r="U358" s="31" t="n">
        <v>1</v>
      </c>
      <c r="V358" s="31"/>
      <c r="W358" s="31" t="n">
        <v>5</v>
      </c>
      <c r="X358" s="42" t="n">
        <f aca="false">PRODUCT(U358/T358)</f>
        <v>0.166666666666667</v>
      </c>
      <c r="Y358" s="37"/>
      <c r="Z358" s="31"/>
      <c r="AA358" s="31"/>
      <c r="AB358" s="33"/>
      <c r="AC358" s="37"/>
      <c r="AD358" s="33"/>
      <c r="AE358" s="32" t="n">
        <v>0</v>
      </c>
      <c r="AF358" s="31" t="n">
        <v>0</v>
      </c>
      <c r="AG358" s="38" t="n">
        <v>0</v>
      </c>
      <c r="AH358" s="1" t="s">
        <v>133</v>
      </c>
      <c r="AI358" s="26" t="n">
        <f aca="false">PRODUCT(CH358)</f>
        <v>3.999999999998</v>
      </c>
      <c r="AK358" s="3" t="n">
        <v>0.333333333333333</v>
      </c>
      <c r="AL358" s="3" t="n">
        <v>2</v>
      </c>
      <c r="AM358" s="3" t="n">
        <v>1</v>
      </c>
      <c r="AN358" s="3" t="n">
        <v>0</v>
      </c>
      <c r="AO358" s="3" t="n">
        <v>0</v>
      </c>
      <c r="AP358" s="3" t="n">
        <v>0.666666666666666</v>
      </c>
      <c r="AQ358" s="3" t="n">
        <v>4</v>
      </c>
      <c r="AR358" s="3" t="n">
        <v>2</v>
      </c>
      <c r="AS358" s="3" t="n">
        <v>0</v>
      </c>
      <c r="AT358" s="3" t="n">
        <v>0</v>
      </c>
      <c r="AU358" s="3" t="n">
        <v>0.333333333333</v>
      </c>
      <c r="AV358" s="3" t="n">
        <v>2</v>
      </c>
      <c r="AW358" s="3" t="n">
        <v>1</v>
      </c>
      <c r="AX358" s="3" t="n">
        <v>0</v>
      </c>
      <c r="AY358" s="3" t="n">
        <v>0</v>
      </c>
      <c r="AZ358" s="3" t="n">
        <v>25</v>
      </c>
      <c r="BA358" s="3" t="n">
        <v>25</v>
      </c>
      <c r="BB358" s="3" t="n">
        <v>25</v>
      </c>
      <c r="BC358" s="3" t="n">
        <v>25</v>
      </c>
      <c r="BD358" s="3" t="n">
        <v>15</v>
      </c>
      <c r="BE358" s="3" t="n">
        <v>10</v>
      </c>
      <c r="BF358" s="3" t="n">
        <v>25</v>
      </c>
      <c r="BG358" s="3" t="n">
        <v>20</v>
      </c>
      <c r="BH358" s="3" t="n">
        <v>15</v>
      </c>
      <c r="BI358" s="3"/>
      <c r="BJ358" s="6" t="n">
        <f aca="false">PRODUCT(J358*AK358)</f>
        <v>0</v>
      </c>
      <c r="BK358" s="6" t="n">
        <f aca="false">PRODUCT(K358*AL358)</f>
        <v>0</v>
      </c>
      <c r="BL358" s="6" t="n">
        <f aca="false">PRODUCT(L358*AM358)</f>
        <v>0</v>
      </c>
      <c r="BM358" s="6" t="n">
        <f aca="false">PRODUCT(M358*AN358)</f>
        <v>0</v>
      </c>
      <c r="BN358" s="6" t="n">
        <f aca="false">PRODUCT(N358*AO358)</f>
        <v>0</v>
      </c>
      <c r="BO358" s="6" t="n">
        <f aca="false">PRODUCT(O358*AP358)</f>
        <v>0</v>
      </c>
      <c r="BP358" s="6" t="n">
        <f aca="false">PRODUCT(P358*AQ358)</f>
        <v>0</v>
      </c>
      <c r="BQ358" s="6" t="n">
        <f aca="false">PRODUCT(Q358*AR358)</f>
        <v>0</v>
      </c>
      <c r="BR358" s="6" t="n">
        <f aca="false">PRODUCT(R358*AS358)</f>
        <v>0</v>
      </c>
      <c r="BS358" s="6" t="n">
        <f aca="false">PRODUCT(S358*AT358)</f>
        <v>0</v>
      </c>
      <c r="BT358" s="6" t="n">
        <f aca="false">PRODUCT(T358*AU358)</f>
        <v>1.999999999998</v>
      </c>
      <c r="BU358" s="6" t="n">
        <f aca="false">PRODUCT(U358*AV358)</f>
        <v>2</v>
      </c>
      <c r="BV358" s="6" t="n">
        <f aca="false">PRODUCT(V358*AW358)</f>
        <v>0</v>
      </c>
      <c r="BW358" s="6" t="n">
        <f aca="false">PRODUCT(W358*AX358)</f>
        <v>0</v>
      </c>
      <c r="BX358" s="6" t="n">
        <f aca="false">PRODUCT(X358*AY358)</f>
        <v>0</v>
      </c>
      <c r="BY358" s="6" t="n">
        <f aca="false">PRODUCT(Y358*AZ358)</f>
        <v>0</v>
      </c>
      <c r="BZ358" s="6" t="n">
        <f aca="false">PRODUCT(Z358*BA358)</f>
        <v>0</v>
      </c>
      <c r="CA358" s="6" t="n">
        <f aca="false">PRODUCT(AA358*BB358)</f>
        <v>0</v>
      </c>
      <c r="CB358" s="6" t="n">
        <f aca="false">PRODUCT(AB358*BC358)</f>
        <v>0</v>
      </c>
      <c r="CC358" s="6" t="n">
        <f aca="false">PRODUCT(AC358*BD358)</f>
        <v>0</v>
      </c>
      <c r="CD358" s="6" t="n">
        <f aca="false">PRODUCT(AD358*BE358)</f>
        <v>0</v>
      </c>
      <c r="CE358" s="6" t="n">
        <f aca="false">PRODUCT(AE358*BF358)</f>
        <v>0</v>
      </c>
      <c r="CF358" s="6" t="n">
        <f aca="false">PRODUCT(AF358*BG358)</f>
        <v>0</v>
      </c>
      <c r="CG358" s="6" t="n">
        <f aca="false">PRODUCT(AG358*BH358)</f>
        <v>0</v>
      </c>
      <c r="CH358" s="6" t="n">
        <f aca="false">SUM(BJ358:CG358)</f>
        <v>3.999999999998</v>
      </c>
      <c r="CI358" s="5"/>
      <c r="CJ358" s="5"/>
      <c r="CK358" s="5"/>
    </row>
    <row r="359" customFormat="false" ht="15" hidden="false" customHeight="false" outlineLevel="0" collapsed="false">
      <c r="A359" s="25" t="n">
        <v>358</v>
      </c>
      <c r="B359" s="26" t="n">
        <f aca="false">PRODUCT(AI359)</f>
        <v>3.33333333333333</v>
      </c>
      <c r="C359" s="1" t="s">
        <v>552</v>
      </c>
      <c r="D359" s="27"/>
      <c r="E359" s="28" t="n">
        <f aca="false">PRODUCT(J359+O359+T359)</f>
        <v>4</v>
      </c>
      <c r="F359" s="28" t="n">
        <f aca="false">PRODUCT(K359+P359+U359)</f>
        <v>1</v>
      </c>
      <c r="G359" s="28"/>
      <c r="H359" s="28" t="n">
        <f aca="false">PRODUCT(M359+R359+W359)</f>
        <v>3</v>
      </c>
      <c r="I359" s="29" t="n">
        <f aca="false">PRODUCT(F359/E359)</f>
        <v>0.25</v>
      </c>
      <c r="J359" s="28" t="n">
        <f aca="false">PRODUCT(K359+L359+M359)</f>
        <v>4</v>
      </c>
      <c r="K359" s="30" t="n">
        <v>1</v>
      </c>
      <c r="L359" s="30"/>
      <c r="M359" s="30" t="n">
        <v>3</v>
      </c>
      <c r="N359" s="29" t="n">
        <f aca="false">PRODUCT(K359/J359)</f>
        <v>0.25</v>
      </c>
      <c r="O359" s="30"/>
      <c r="P359" s="30"/>
      <c r="Q359" s="30"/>
      <c r="R359" s="30"/>
      <c r="S359" s="35"/>
      <c r="T359" s="28"/>
      <c r="U359" s="31"/>
      <c r="V359" s="31"/>
      <c r="W359" s="31"/>
      <c r="X359" s="38"/>
      <c r="Y359" s="37"/>
      <c r="Z359" s="31"/>
      <c r="AA359" s="31"/>
      <c r="AB359" s="33"/>
      <c r="AC359" s="37"/>
      <c r="AD359" s="33"/>
      <c r="AE359" s="32" t="n">
        <v>0</v>
      </c>
      <c r="AF359" s="31" t="n">
        <v>0</v>
      </c>
      <c r="AG359" s="38" t="n">
        <v>0</v>
      </c>
      <c r="AH359" s="1" t="s">
        <v>401</v>
      </c>
      <c r="AI359" s="26" t="n">
        <f aca="false">PRODUCT(CH359)</f>
        <v>3.33333333333333</v>
      </c>
      <c r="AK359" s="3" t="n">
        <v>0.333333333333333</v>
      </c>
      <c r="AL359" s="3" t="n">
        <v>2</v>
      </c>
      <c r="AM359" s="3" t="n">
        <v>1</v>
      </c>
      <c r="AN359" s="3" t="n">
        <v>0</v>
      </c>
      <c r="AO359" s="3" t="n">
        <v>0</v>
      </c>
      <c r="AP359" s="3" t="n">
        <v>0.666666666666666</v>
      </c>
      <c r="AQ359" s="3" t="n">
        <v>4</v>
      </c>
      <c r="AR359" s="3" t="n">
        <v>2</v>
      </c>
      <c r="AS359" s="3" t="n">
        <v>0</v>
      </c>
      <c r="AT359" s="3" t="n">
        <v>0</v>
      </c>
      <c r="AU359" s="3" t="n">
        <v>0.333333333333</v>
      </c>
      <c r="AV359" s="3" t="n">
        <v>2</v>
      </c>
      <c r="AW359" s="3" t="n">
        <v>1</v>
      </c>
      <c r="AX359" s="3" t="n">
        <v>0</v>
      </c>
      <c r="AY359" s="3" t="n">
        <v>0</v>
      </c>
      <c r="AZ359" s="3" t="n">
        <v>25</v>
      </c>
      <c r="BA359" s="3" t="n">
        <v>25</v>
      </c>
      <c r="BB359" s="3" t="n">
        <v>25</v>
      </c>
      <c r="BC359" s="3" t="n">
        <v>25</v>
      </c>
      <c r="BD359" s="3" t="n">
        <v>15</v>
      </c>
      <c r="BE359" s="3" t="n">
        <v>10</v>
      </c>
      <c r="BF359" s="3" t="n">
        <v>25</v>
      </c>
      <c r="BG359" s="3" t="n">
        <v>20</v>
      </c>
      <c r="BH359" s="3" t="n">
        <v>15</v>
      </c>
      <c r="BI359" s="3"/>
      <c r="BJ359" s="6" t="n">
        <f aca="false">PRODUCT(J359*AK359)</f>
        <v>1.33333333333333</v>
      </c>
      <c r="BK359" s="6" t="n">
        <f aca="false">PRODUCT(K359*AL359)</f>
        <v>2</v>
      </c>
      <c r="BL359" s="6" t="n">
        <f aca="false">PRODUCT(L359*AM359)</f>
        <v>0</v>
      </c>
      <c r="BM359" s="6" t="n">
        <f aca="false">PRODUCT(M359*AN359)</f>
        <v>0</v>
      </c>
      <c r="BN359" s="6" t="n">
        <f aca="false">PRODUCT(N359*AO359)</f>
        <v>0</v>
      </c>
      <c r="BO359" s="6" t="n">
        <f aca="false">PRODUCT(O359*AP359)</f>
        <v>0</v>
      </c>
      <c r="BP359" s="6" t="n">
        <f aca="false">PRODUCT(P359*AQ359)</f>
        <v>0</v>
      </c>
      <c r="BQ359" s="6" t="n">
        <f aca="false">PRODUCT(Q359*AR359)</f>
        <v>0</v>
      </c>
      <c r="BR359" s="6" t="n">
        <f aca="false">PRODUCT(R359*AS359)</f>
        <v>0</v>
      </c>
      <c r="BS359" s="6" t="n">
        <f aca="false">PRODUCT(S359*AT359)</f>
        <v>0</v>
      </c>
      <c r="BT359" s="6" t="n">
        <f aca="false">PRODUCT(T359*AU359)</f>
        <v>0</v>
      </c>
      <c r="BU359" s="6" t="n">
        <f aca="false">PRODUCT(U359*AV359)</f>
        <v>0</v>
      </c>
      <c r="BV359" s="6" t="n">
        <f aca="false">PRODUCT(V359*AW359)</f>
        <v>0</v>
      </c>
      <c r="BW359" s="6" t="n">
        <f aca="false">PRODUCT(W359*AX359)</f>
        <v>0</v>
      </c>
      <c r="BX359" s="6" t="n">
        <f aca="false">PRODUCT(X359*AY359)</f>
        <v>0</v>
      </c>
      <c r="BY359" s="6" t="n">
        <f aca="false">PRODUCT(Y359*AZ359)</f>
        <v>0</v>
      </c>
      <c r="BZ359" s="6" t="n">
        <f aca="false">PRODUCT(Z359*BA359)</f>
        <v>0</v>
      </c>
      <c r="CA359" s="6" t="n">
        <f aca="false">PRODUCT(AA359*BB359)</f>
        <v>0</v>
      </c>
      <c r="CB359" s="6" t="n">
        <f aca="false">PRODUCT(AB359*BC359)</f>
        <v>0</v>
      </c>
      <c r="CC359" s="6" t="n">
        <f aca="false">PRODUCT(AC359*BD359)</f>
        <v>0</v>
      </c>
      <c r="CD359" s="6" t="n">
        <f aca="false">PRODUCT(AD359*BE359)</f>
        <v>0</v>
      </c>
      <c r="CE359" s="6" t="n">
        <f aca="false">PRODUCT(AE359*BF359)</f>
        <v>0</v>
      </c>
      <c r="CF359" s="6" t="n">
        <f aca="false">PRODUCT(AF359*BG359)</f>
        <v>0</v>
      </c>
      <c r="CG359" s="6" t="n">
        <f aca="false">PRODUCT(AG359*BH359)</f>
        <v>0</v>
      </c>
      <c r="CH359" s="6" t="n">
        <f aca="false">SUM(BJ359:CG359)</f>
        <v>3.33333333333333</v>
      </c>
      <c r="CI359" s="5"/>
      <c r="CJ359" s="5"/>
      <c r="CK359" s="5"/>
    </row>
    <row r="360" customFormat="false" ht="15" hidden="false" customHeight="false" outlineLevel="0" collapsed="false">
      <c r="A360" s="25" t="n">
        <v>359</v>
      </c>
      <c r="B360" s="26" t="n">
        <f aca="false">PRODUCT(AI360)</f>
        <v>3.33333333333333</v>
      </c>
      <c r="C360" s="1" t="s">
        <v>400</v>
      </c>
      <c r="D360" s="27"/>
      <c r="E360" s="28" t="n">
        <f aca="false">PRODUCT(J360+O360+T360)</f>
        <v>4</v>
      </c>
      <c r="F360" s="28" t="n">
        <f aca="false">PRODUCT(K360+P360+U360)</f>
        <v>1</v>
      </c>
      <c r="G360" s="28"/>
      <c r="H360" s="28" t="n">
        <f aca="false">PRODUCT(M360+R360+W360)</f>
        <v>3</v>
      </c>
      <c r="I360" s="29" t="n">
        <f aca="false">PRODUCT(F360/E360)</f>
        <v>0.25</v>
      </c>
      <c r="J360" s="28" t="n">
        <f aca="false">PRODUCT(K360+L360+M360)</f>
        <v>4</v>
      </c>
      <c r="K360" s="30" t="n">
        <v>1</v>
      </c>
      <c r="L360" s="30"/>
      <c r="M360" s="30" t="n">
        <v>3</v>
      </c>
      <c r="N360" s="29" t="n">
        <f aca="false">PRODUCT(K360/J360)</f>
        <v>0.25</v>
      </c>
      <c r="O360" s="30"/>
      <c r="P360" s="30"/>
      <c r="Q360" s="30"/>
      <c r="R360" s="30"/>
      <c r="S360" s="35"/>
      <c r="T360" s="28"/>
      <c r="U360" s="31"/>
      <c r="V360" s="31"/>
      <c r="W360" s="31"/>
      <c r="X360" s="38"/>
      <c r="Y360" s="37"/>
      <c r="Z360" s="31"/>
      <c r="AA360" s="31"/>
      <c r="AB360" s="33"/>
      <c r="AC360" s="37"/>
      <c r="AD360" s="33"/>
      <c r="AE360" s="32" t="n">
        <v>0</v>
      </c>
      <c r="AF360" s="31" t="n">
        <v>0</v>
      </c>
      <c r="AG360" s="38" t="n">
        <v>0</v>
      </c>
      <c r="AH360" s="1" t="s">
        <v>401</v>
      </c>
      <c r="AI360" s="26" t="n">
        <f aca="false">PRODUCT(CH360)</f>
        <v>3.33333333333333</v>
      </c>
      <c r="AK360" s="3" t="n">
        <v>0.333333333333333</v>
      </c>
      <c r="AL360" s="3" t="n">
        <v>2</v>
      </c>
      <c r="AM360" s="3" t="n">
        <v>1</v>
      </c>
      <c r="AN360" s="3" t="n">
        <v>0</v>
      </c>
      <c r="AO360" s="3" t="n">
        <v>0</v>
      </c>
      <c r="AP360" s="3" t="n">
        <v>0.666666666666666</v>
      </c>
      <c r="AQ360" s="3" t="n">
        <v>4</v>
      </c>
      <c r="AR360" s="3" t="n">
        <v>2</v>
      </c>
      <c r="AS360" s="3" t="n">
        <v>0</v>
      </c>
      <c r="AT360" s="3" t="n">
        <v>0</v>
      </c>
      <c r="AU360" s="3" t="n">
        <v>0.333333333333</v>
      </c>
      <c r="AV360" s="3" t="n">
        <v>2</v>
      </c>
      <c r="AW360" s="3" t="n">
        <v>1</v>
      </c>
      <c r="AX360" s="3" t="n">
        <v>0</v>
      </c>
      <c r="AY360" s="3" t="n">
        <v>0</v>
      </c>
      <c r="AZ360" s="3" t="n">
        <v>25</v>
      </c>
      <c r="BA360" s="3" t="n">
        <v>25</v>
      </c>
      <c r="BB360" s="3" t="n">
        <v>25</v>
      </c>
      <c r="BC360" s="3" t="n">
        <v>25</v>
      </c>
      <c r="BD360" s="3" t="n">
        <v>15</v>
      </c>
      <c r="BE360" s="3" t="n">
        <v>10</v>
      </c>
      <c r="BF360" s="3" t="n">
        <v>25</v>
      </c>
      <c r="BG360" s="3" t="n">
        <v>20</v>
      </c>
      <c r="BH360" s="3" t="n">
        <v>15</v>
      </c>
      <c r="BI360" s="3"/>
      <c r="BJ360" s="6" t="n">
        <f aca="false">PRODUCT(J360*AK360)</f>
        <v>1.33333333333333</v>
      </c>
      <c r="BK360" s="6" t="n">
        <f aca="false">PRODUCT(K360*AL360)</f>
        <v>2</v>
      </c>
      <c r="BL360" s="6" t="n">
        <f aca="false">PRODUCT(L360*AM360)</f>
        <v>0</v>
      </c>
      <c r="BM360" s="6" t="n">
        <f aca="false">PRODUCT(M360*AN360)</f>
        <v>0</v>
      </c>
      <c r="BN360" s="6" t="n">
        <f aca="false">PRODUCT(N360*AO360)</f>
        <v>0</v>
      </c>
      <c r="BO360" s="6" t="n">
        <f aca="false">PRODUCT(O360*AP360)</f>
        <v>0</v>
      </c>
      <c r="BP360" s="6" t="n">
        <f aca="false">PRODUCT(P360*AQ360)</f>
        <v>0</v>
      </c>
      <c r="BQ360" s="6" t="n">
        <f aca="false">PRODUCT(Q360*AR360)</f>
        <v>0</v>
      </c>
      <c r="BR360" s="6" t="n">
        <f aca="false">PRODUCT(R360*AS360)</f>
        <v>0</v>
      </c>
      <c r="BS360" s="6" t="n">
        <f aca="false">PRODUCT(S360*AT360)</f>
        <v>0</v>
      </c>
      <c r="BT360" s="6" t="n">
        <f aca="false">PRODUCT(T360*AU360)</f>
        <v>0</v>
      </c>
      <c r="BU360" s="6" t="n">
        <f aca="false">PRODUCT(U360*AV360)</f>
        <v>0</v>
      </c>
      <c r="BV360" s="6" t="n">
        <f aca="false">PRODUCT(V360*AW360)</f>
        <v>0</v>
      </c>
      <c r="BW360" s="6" t="n">
        <f aca="false">PRODUCT(W360*AX360)</f>
        <v>0</v>
      </c>
      <c r="BX360" s="6" t="n">
        <f aca="false">PRODUCT(X360*AY360)</f>
        <v>0</v>
      </c>
      <c r="BY360" s="6" t="n">
        <f aca="false">PRODUCT(Y360*AZ360)</f>
        <v>0</v>
      </c>
      <c r="BZ360" s="6" t="n">
        <f aca="false">PRODUCT(Z360*BA360)</f>
        <v>0</v>
      </c>
      <c r="CA360" s="6" t="n">
        <f aca="false">PRODUCT(AA360*BB360)</f>
        <v>0</v>
      </c>
      <c r="CB360" s="6" t="n">
        <f aca="false">PRODUCT(AB360*BC360)</f>
        <v>0</v>
      </c>
      <c r="CC360" s="6" t="n">
        <f aca="false">PRODUCT(AC360*BD360)</f>
        <v>0</v>
      </c>
      <c r="CD360" s="6" t="n">
        <f aca="false">PRODUCT(AD360*BE360)</f>
        <v>0</v>
      </c>
      <c r="CE360" s="6" t="n">
        <f aca="false">PRODUCT(AE360*BF360)</f>
        <v>0</v>
      </c>
      <c r="CF360" s="6" t="n">
        <f aca="false">PRODUCT(AF360*BG360)</f>
        <v>0</v>
      </c>
      <c r="CG360" s="6" t="n">
        <f aca="false">PRODUCT(AG360*BH360)</f>
        <v>0</v>
      </c>
      <c r="CH360" s="6" t="n">
        <f aca="false">SUM(BJ360:CG360)</f>
        <v>3.33333333333333</v>
      </c>
      <c r="CI360" s="5"/>
      <c r="CJ360" s="5"/>
      <c r="CK360" s="5"/>
    </row>
    <row r="361" customFormat="false" ht="15" hidden="false" customHeight="false" outlineLevel="0" collapsed="false">
      <c r="A361" s="25" t="n">
        <v>360</v>
      </c>
      <c r="B361" s="26" t="n">
        <f aca="false">PRODUCT(AI361)</f>
        <v>3.33333333333333</v>
      </c>
      <c r="C361" s="1" t="s">
        <v>553</v>
      </c>
      <c r="D361" s="27" t="n">
        <v>17674</v>
      </c>
      <c r="E361" s="28" t="n">
        <f aca="false">PRODUCT(J361+O361+T361)</f>
        <v>10</v>
      </c>
      <c r="F361" s="28" t="n">
        <f aca="false">PRODUCT(K361+P361+U361)</f>
        <v>0</v>
      </c>
      <c r="G361" s="28"/>
      <c r="H361" s="28" t="n">
        <f aca="false">PRODUCT(M361+R361+W361)</f>
        <v>10</v>
      </c>
      <c r="I361" s="29" t="n">
        <f aca="false">PRODUCT(F361/E361)</f>
        <v>0</v>
      </c>
      <c r="J361" s="28" t="n">
        <f aca="false">PRODUCT(K361+L361+M361)</f>
        <v>10</v>
      </c>
      <c r="K361" s="30" t="n">
        <v>0</v>
      </c>
      <c r="L361" s="30"/>
      <c r="M361" s="30" t="n">
        <v>10</v>
      </c>
      <c r="N361" s="29" t="n">
        <f aca="false">PRODUCT(K361/J361)</f>
        <v>0</v>
      </c>
      <c r="O361" s="30"/>
      <c r="P361" s="30"/>
      <c r="Q361" s="30"/>
      <c r="R361" s="30"/>
      <c r="S361" s="35"/>
      <c r="T361" s="28"/>
      <c r="U361" s="31"/>
      <c r="V361" s="31"/>
      <c r="W361" s="31"/>
      <c r="X361" s="38"/>
      <c r="Y361" s="37"/>
      <c r="Z361" s="31"/>
      <c r="AA361" s="31"/>
      <c r="AB361" s="33"/>
      <c r="AC361" s="37"/>
      <c r="AD361" s="33"/>
      <c r="AE361" s="32" t="n">
        <v>0</v>
      </c>
      <c r="AF361" s="31" t="n">
        <v>0</v>
      </c>
      <c r="AG361" s="38" t="n">
        <v>0</v>
      </c>
      <c r="AH361" s="1" t="s">
        <v>133</v>
      </c>
      <c r="AI361" s="26" t="n">
        <f aca="false">PRODUCT(CH361)</f>
        <v>3.33333333333333</v>
      </c>
      <c r="AK361" s="3" t="n">
        <v>0.333333333333333</v>
      </c>
      <c r="AL361" s="3" t="n">
        <v>2</v>
      </c>
      <c r="AM361" s="3" t="n">
        <v>1</v>
      </c>
      <c r="AN361" s="3" t="n">
        <v>0</v>
      </c>
      <c r="AO361" s="3" t="n">
        <v>0</v>
      </c>
      <c r="AP361" s="3" t="n">
        <v>0.666666666666666</v>
      </c>
      <c r="AQ361" s="3" t="n">
        <v>4</v>
      </c>
      <c r="AR361" s="3" t="n">
        <v>2</v>
      </c>
      <c r="AS361" s="3" t="n">
        <v>0</v>
      </c>
      <c r="AT361" s="3" t="n">
        <v>0</v>
      </c>
      <c r="AU361" s="3" t="n">
        <v>0.333333333333</v>
      </c>
      <c r="AV361" s="3" t="n">
        <v>2</v>
      </c>
      <c r="AW361" s="3" t="n">
        <v>1</v>
      </c>
      <c r="AX361" s="3" t="n">
        <v>0</v>
      </c>
      <c r="AY361" s="3" t="n">
        <v>0</v>
      </c>
      <c r="AZ361" s="3" t="n">
        <v>25</v>
      </c>
      <c r="BA361" s="3" t="n">
        <v>25</v>
      </c>
      <c r="BB361" s="3" t="n">
        <v>25</v>
      </c>
      <c r="BC361" s="3" t="n">
        <v>25</v>
      </c>
      <c r="BD361" s="3" t="n">
        <v>15</v>
      </c>
      <c r="BE361" s="3" t="n">
        <v>10</v>
      </c>
      <c r="BF361" s="3" t="n">
        <v>25</v>
      </c>
      <c r="BG361" s="3" t="n">
        <v>20</v>
      </c>
      <c r="BH361" s="3" t="n">
        <v>15</v>
      </c>
      <c r="BI361" s="3"/>
      <c r="BJ361" s="6" t="n">
        <f aca="false">PRODUCT(J361*AK361)</f>
        <v>3.33333333333333</v>
      </c>
      <c r="BK361" s="6" t="n">
        <f aca="false">PRODUCT(K361*AL361)</f>
        <v>0</v>
      </c>
      <c r="BL361" s="6" t="n">
        <f aca="false">PRODUCT(L361*AM361)</f>
        <v>0</v>
      </c>
      <c r="BM361" s="6" t="n">
        <f aca="false">PRODUCT(M361*AN361)</f>
        <v>0</v>
      </c>
      <c r="BN361" s="6" t="n">
        <f aca="false">PRODUCT(N361*AO361)</f>
        <v>0</v>
      </c>
      <c r="BO361" s="6" t="n">
        <f aca="false">PRODUCT(O361*AP361)</f>
        <v>0</v>
      </c>
      <c r="BP361" s="6" t="n">
        <f aca="false">PRODUCT(P361*AQ361)</f>
        <v>0</v>
      </c>
      <c r="BQ361" s="6" t="n">
        <f aca="false">PRODUCT(Q361*AR361)</f>
        <v>0</v>
      </c>
      <c r="BR361" s="6" t="n">
        <f aca="false">PRODUCT(R361*AS361)</f>
        <v>0</v>
      </c>
      <c r="BS361" s="6" t="n">
        <f aca="false">PRODUCT(S361*AT361)</f>
        <v>0</v>
      </c>
      <c r="BT361" s="6" t="n">
        <f aca="false">PRODUCT(T361*AU361)</f>
        <v>0</v>
      </c>
      <c r="BU361" s="6" t="n">
        <f aca="false">PRODUCT(U361*AV361)</f>
        <v>0</v>
      </c>
      <c r="BV361" s="6" t="n">
        <f aca="false">PRODUCT(V361*AW361)</f>
        <v>0</v>
      </c>
      <c r="BW361" s="6" t="n">
        <f aca="false">PRODUCT(W361*AX361)</f>
        <v>0</v>
      </c>
      <c r="BX361" s="6" t="n">
        <f aca="false">PRODUCT(X361*AY361)</f>
        <v>0</v>
      </c>
      <c r="BY361" s="6" t="n">
        <f aca="false">PRODUCT(Y361*AZ361)</f>
        <v>0</v>
      </c>
      <c r="BZ361" s="6" t="n">
        <f aca="false">PRODUCT(Z361*BA361)</f>
        <v>0</v>
      </c>
      <c r="CA361" s="6" t="n">
        <f aca="false">PRODUCT(AA361*BB361)</f>
        <v>0</v>
      </c>
      <c r="CB361" s="6" t="n">
        <f aca="false">PRODUCT(AB361*BC361)</f>
        <v>0</v>
      </c>
      <c r="CC361" s="6" t="n">
        <f aca="false">PRODUCT(AC361*BD361)</f>
        <v>0</v>
      </c>
      <c r="CD361" s="6" t="n">
        <f aca="false">PRODUCT(AD361*BE361)</f>
        <v>0</v>
      </c>
      <c r="CE361" s="6" t="n">
        <f aca="false">PRODUCT(AE361*BF361)</f>
        <v>0</v>
      </c>
      <c r="CF361" s="6" t="n">
        <f aca="false">PRODUCT(AF361*BG361)</f>
        <v>0</v>
      </c>
      <c r="CG361" s="6" t="n">
        <f aca="false">PRODUCT(AG361*BH361)</f>
        <v>0</v>
      </c>
      <c r="CH361" s="6" t="n">
        <f aca="false">SUM(BJ361:CG361)</f>
        <v>3.33333333333333</v>
      </c>
      <c r="CI361" s="5"/>
      <c r="CJ361" s="5"/>
      <c r="CK361" s="5"/>
    </row>
    <row r="362" customFormat="false" ht="15" hidden="false" customHeight="false" outlineLevel="0" collapsed="false">
      <c r="A362" s="25" t="n">
        <v>361</v>
      </c>
      <c r="B362" s="26" t="n">
        <f aca="false">PRODUCT(AI362)</f>
        <v>3</v>
      </c>
      <c r="C362" s="1" t="s">
        <v>554</v>
      </c>
      <c r="D362" s="27" t="n">
        <v>15879</v>
      </c>
      <c r="E362" s="28" t="n">
        <f aca="false">PRODUCT(J362+O362+T362)</f>
        <v>3</v>
      </c>
      <c r="F362" s="28" t="n">
        <f aca="false">PRODUCT(K362+P362+U362)</f>
        <v>1</v>
      </c>
      <c r="G362" s="28"/>
      <c r="H362" s="28" t="n">
        <f aca="false">PRODUCT(M362+R362+W362)</f>
        <v>2</v>
      </c>
      <c r="I362" s="29" t="n">
        <f aca="false">PRODUCT(F362/E362)</f>
        <v>0.333333333333333</v>
      </c>
      <c r="J362" s="28" t="n">
        <f aca="false">PRODUCT(K362+L362+M362)</f>
        <v>3</v>
      </c>
      <c r="K362" s="30" t="n">
        <v>1</v>
      </c>
      <c r="L362" s="30"/>
      <c r="M362" s="30" t="n">
        <v>2</v>
      </c>
      <c r="N362" s="29" t="n">
        <f aca="false">PRODUCT(K362/J362)</f>
        <v>0.333333333333333</v>
      </c>
      <c r="O362" s="30"/>
      <c r="P362" s="30"/>
      <c r="Q362" s="30"/>
      <c r="R362" s="30"/>
      <c r="S362" s="29"/>
      <c r="T362" s="28"/>
      <c r="U362" s="31"/>
      <c r="V362" s="31"/>
      <c r="W362" s="31"/>
      <c r="X362" s="42"/>
      <c r="Y362" s="37"/>
      <c r="Z362" s="31"/>
      <c r="AA362" s="31"/>
      <c r="AB362" s="33"/>
      <c r="AC362" s="37"/>
      <c r="AD362" s="33"/>
      <c r="AE362" s="32" t="n">
        <v>0</v>
      </c>
      <c r="AF362" s="31" t="n">
        <v>0</v>
      </c>
      <c r="AG362" s="38" t="n">
        <v>0</v>
      </c>
      <c r="AH362" s="1" t="s">
        <v>133</v>
      </c>
      <c r="AI362" s="26" t="n">
        <f aca="false">PRODUCT(CH362)</f>
        <v>3</v>
      </c>
      <c r="AK362" s="3" t="n">
        <v>0.333333333333333</v>
      </c>
      <c r="AL362" s="3" t="n">
        <v>2</v>
      </c>
      <c r="AM362" s="3" t="n">
        <v>1</v>
      </c>
      <c r="AN362" s="3" t="n">
        <v>0</v>
      </c>
      <c r="AO362" s="3" t="n">
        <v>0</v>
      </c>
      <c r="AP362" s="3" t="n">
        <v>0.666666666666666</v>
      </c>
      <c r="AQ362" s="3" t="n">
        <v>4</v>
      </c>
      <c r="AR362" s="3" t="n">
        <v>2</v>
      </c>
      <c r="AS362" s="3" t="n">
        <v>0</v>
      </c>
      <c r="AT362" s="3" t="n">
        <v>0</v>
      </c>
      <c r="AU362" s="3" t="n">
        <v>0.333333333333</v>
      </c>
      <c r="AV362" s="3" t="n">
        <v>2</v>
      </c>
      <c r="AW362" s="3" t="n">
        <v>1</v>
      </c>
      <c r="AX362" s="3" t="n">
        <v>0</v>
      </c>
      <c r="AY362" s="3" t="n">
        <v>0</v>
      </c>
      <c r="AZ362" s="3" t="n">
        <v>25</v>
      </c>
      <c r="BA362" s="3" t="n">
        <v>25</v>
      </c>
      <c r="BB362" s="3" t="n">
        <v>25</v>
      </c>
      <c r="BC362" s="3" t="n">
        <v>25</v>
      </c>
      <c r="BD362" s="3" t="n">
        <v>15</v>
      </c>
      <c r="BE362" s="3" t="n">
        <v>10</v>
      </c>
      <c r="BF362" s="3" t="n">
        <v>25</v>
      </c>
      <c r="BG362" s="3" t="n">
        <v>20</v>
      </c>
      <c r="BH362" s="3" t="n">
        <v>15</v>
      </c>
      <c r="BI362" s="3"/>
      <c r="BJ362" s="6" t="n">
        <f aca="false">PRODUCT(J362*AK362)</f>
        <v>0.999999999999999</v>
      </c>
      <c r="BK362" s="6" t="n">
        <f aca="false">PRODUCT(K362*AL362)</f>
        <v>2</v>
      </c>
      <c r="BL362" s="6" t="n">
        <f aca="false">PRODUCT(L362*AM362)</f>
        <v>0</v>
      </c>
      <c r="BM362" s="6" t="n">
        <f aca="false">PRODUCT(M362*AN362)</f>
        <v>0</v>
      </c>
      <c r="BN362" s="6" t="n">
        <f aca="false">PRODUCT(N362*AO362)</f>
        <v>0</v>
      </c>
      <c r="BO362" s="6" t="n">
        <f aca="false">PRODUCT(O362*AP362)</f>
        <v>0</v>
      </c>
      <c r="BP362" s="6" t="n">
        <f aca="false">PRODUCT(P362*AQ362)</f>
        <v>0</v>
      </c>
      <c r="BQ362" s="6" t="n">
        <f aca="false">PRODUCT(Q362*AR362)</f>
        <v>0</v>
      </c>
      <c r="BR362" s="6" t="n">
        <f aca="false">PRODUCT(R362*AS362)</f>
        <v>0</v>
      </c>
      <c r="BS362" s="6" t="n">
        <f aca="false">PRODUCT(S362*AT362)</f>
        <v>0</v>
      </c>
      <c r="BT362" s="6" t="n">
        <f aca="false">PRODUCT(T362*AU362)</f>
        <v>0</v>
      </c>
      <c r="BU362" s="6" t="n">
        <f aca="false">PRODUCT(U362*AV362)</f>
        <v>0</v>
      </c>
      <c r="BV362" s="6" t="n">
        <f aca="false">PRODUCT(V362*AW362)</f>
        <v>0</v>
      </c>
      <c r="BW362" s="6" t="n">
        <f aca="false">PRODUCT(W362*AX362)</f>
        <v>0</v>
      </c>
      <c r="BX362" s="6" t="n">
        <f aca="false">PRODUCT(X362*AY362)</f>
        <v>0</v>
      </c>
      <c r="BY362" s="6" t="n">
        <f aca="false">PRODUCT(Y362*AZ362)</f>
        <v>0</v>
      </c>
      <c r="BZ362" s="6" t="n">
        <f aca="false">PRODUCT(Z362*BA362)</f>
        <v>0</v>
      </c>
      <c r="CA362" s="6" t="n">
        <f aca="false">PRODUCT(AA362*BB362)</f>
        <v>0</v>
      </c>
      <c r="CB362" s="6" t="n">
        <f aca="false">PRODUCT(AB362*BC362)</f>
        <v>0</v>
      </c>
      <c r="CC362" s="6" t="n">
        <f aca="false">PRODUCT(AC362*BD362)</f>
        <v>0</v>
      </c>
      <c r="CD362" s="6" t="n">
        <f aca="false">PRODUCT(AD362*BE362)</f>
        <v>0</v>
      </c>
      <c r="CE362" s="6" t="n">
        <f aca="false">PRODUCT(AE362*BF362)</f>
        <v>0</v>
      </c>
      <c r="CF362" s="6" t="n">
        <f aca="false">PRODUCT(AF362*BG362)</f>
        <v>0</v>
      </c>
      <c r="CG362" s="6" t="n">
        <f aca="false">PRODUCT(AG362*BH362)</f>
        <v>0</v>
      </c>
      <c r="CH362" s="6" t="n">
        <f aca="false">SUM(BJ362:CG362)</f>
        <v>3</v>
      </c>
      <c r="CI362" s="5"/>
      <c r="CJ362" s="5"/>
      <c r="CK362" s="5"/>
    </row>
    <row r="363" customFormat="false" ht="15" hidden="false" customHeight="false" outlineLevel="0" collapsed="false">
      <c r="A363" s="25" t="n">
        <v>362</v>
      </c>
      <c r="B363" s="26" t="n">
        <f aca="false">PRODUCT(AI363)</f>
        <v>2.66666666666666</v>
      </c>
      <c r="C363" s="1" t="s">
        <v>555</v>
      </c>
      <c r="D363" s="27"/>
      <c r="E363" s="28" t="n">
        <f aca="false">PRODUCT(J363+O363+T363)</f>
        <v>8</v>
      </c>
      <c r="F363" s="28" t="n">
        <f aca="false">PRODUCT(K363+P363+U363)</f>
        <v>0</v>
      </c>
      <c r="G363" s="28"/>
      <c r="H363" s="28" t="n">
        <f aca="false">PRODUCT(M363+R363+W363)</f>
        <v>8</v>
      </c>
      <c r="I363" s="29" t="n">
        <f aca="false">PRODUCT(F363/E363)</f>
        <v>0</v>
      </c>
      <c r="J363" s="28" t="n">
        <f aca="false">PRODUCT(K363+L363+M363)</f>
        <v>8</v>
      </c>
      <c r="K363" s="30" t="n">
        <v>0</v>
      </c>
      <c r="L363" s="30"/>
      <c r="M363" s="30" t="n">
        <v>8</v>
      </c>
      <c r="N363" s="29" t="n">
        <f aca="false">PRODUCT(K363/J363)</f>
        <v>0</v>
      </c>
      <c r="O363" s="30"/>
      <c r="P363" s="30"/>
      <c r="Q363" s="30"/>
      <c r="R363" s="30"/>
      <c r="S363" s="35"/>
      <c r="T363" s="28"/>
      <c r="U363" s="31"/>
      <c r="V363" s="31"/>
      <c r="W363" s="31"/>
      <c r="X363" s="38"/>
      <c r="Y363" s="37"/>
      <c r="Z363" s="31"/>
      <c r="AA363" s="31"/>
      <c r="AB363" s="33"/>
      <c r="AC363" s="37"/>
      <c r="AD363" s="33"/>
      <c r="AE363" s="32" t="n">
        <v>0</v>
      </c>
      <c r="AF363" s="31" t="n">
        <v>0</v>
      </c>
      <c r="AG363" s="38" t="n">
        <v>0</v>
      </c>
      <c r="AH363" s="1" t="s">
        <v>207</v>
      </c>
      <c r="AI363" s="26" t="n">
        <f aca="false">PRODUCT(CH363)</f>
        <v>2.66666666666666</v>
      </c>
      <c r="AK363" s="3" t="n">
        <v>0.333333333333333</v>
      </c>
      <c r="AL363" s="3" t="n">
        <v>2</v>
      </c>
      <c r="AM363" s="3" t="n">
        <v>1</v>
      </c>
      <c r="AN363" s="3" t="n">
        <v>0</v>
      </c>
      <c r="AO363" s="3" t="n">
        <v>0</v>
      </c>
      <c r="AP363" s="3" t="n">
        <v>0.666666666666666</v>
      </c>
      <c r="AQ363" s="3" t="n">
        <v>4</v>
      </c>
      <c r="AR363" s="3" t="n">
        <v>2</v>
      </c>
      <c r="AS363" s="3" t="n">
        <v>0</v>
      </c>
      <c r="AT363" s="3" t="n">
        <v>0</v>
      </c>
      <c r="AU363" s="3" t="n">
        <v>0.333333333333</v>
      </c>
      <c r="AV363" s="3" t="n">
        <v>2</v>
      </c>
      <c r="AW363" s="3" t="n">
        <v>1</v>
      </c>
      <c r="AX363" s="3" t="n">
        <v>0</v>
      </c>
      <c r="AY363" s="3" t="n">
        <v>0</v>
      </c>
      <c r="AZ363" s="3" t="n">
        <v>25</v>
      </c>
      <c r="BA363" s="3" t="n">
        <v>25</v>
      </c>
      <c r="BB363" s="3" t="n">
        <v>25</v>
      </c>
      <c r="BC363" s="3" t="n">
        <v>25</v>
      </c>
      <c r="BD363" s="3" t="n">
        <v>15</v>
      </c>
      <c r="BE363" s="3" t="n">
        <v>10</v>
      </c>
      <c r="BF363" s="3" t="n">
        <v>25</v>
      </c>
      <c r="BG363" s="3" t="n">
        <v>20</v>
      </c>
      <c r="BH363" s="3" t="n">
        <v>15</v>
      </c>
      <c r="BI363" s="3"/>
      <c r="BJ363" s="6" t="n">
        <f aca="false">PRODUCT(J363*AK363)</f>
        <v>2.66666666666666</v>
      </c>
      <c r="BK363" s="6" t="n">
        <f aca="false">PRODUCT(K363*AL363)</f>
        <v>0</v>
      </c>
      <c r="BL363" s="6" t="n">
        <f aca="false">PRODUCT(L363*AM363)</f>
        <v>0</v>
      </c>
      <c r="BM363" s="6" t="n">
        <f aca="false">PRODUCT(M363*AN363)</f>
        <v>0</v>
      </c>
      <c r="BN363" s="6" t="n">
        <f aca="false">PRODUCT(N363*AO363)</f>
        <v>0</v>
      </c>
      <c r="BO363" s="6" t="n">
        <f aca="false">PRODUCT(O363*AP363)</f>
        <v>0</v>
      </c>
      <c r="BP363" s="6" t="n">
        <f aca="false">PRODUCT(P363*AQ363)</f>
        <v>0</v>
      </c>
      <c r="BQ363" s="6" t="n">
        <f aca="false">PRODUCT(Q363*AR363)</f>
        <v>0</v>
      </c>
      <c r="BR363" s="6" t="n">
        <f aca="false">PRODUCT(R363*AS363)</f>
        <v>0</v>
      </c>
      <c r="BS363" s="6" t="n">
        <f aca="false">PRODUCT(S363*AT363)</f>
        <v>0</v>
      </c>
      <c r="BT363" s="6" t="n">
        <f aca="false">PRODUCT(T363*AU363)</f>
        <v>0</v>
      </c>
      <c r="BU363" s="6" t="n">
        <f aca="false">PRODUCT(U363*AV363)</f>
        <v>0</v>
      </c>
      <c r="BV363" s="6" t="n">
        <f aca="false">PRODUCT(V363*AW363)</f>
        <v>0</v>
      </c>
      <c r="BW363" s="6" t="n">
        <f aca="false">PRODUCT(W363*AX363)</f>
        <v>0</v>
      </c>
      <c r="BX363" s="6" t="n">
        <f aca="false">PRODUCT(X363*AY363)</f>
        <v>0</v>
      </c>
      <c r="BY363" s="6" t="n">
        <f aca="false">PRODUCT(Y363*AZ363)</f>
        <v>0</v>
      </c>
      <c r="BZ363" s="6" t="n">
        <f aca="false">PRODUCT(Z363*BA363)</f>
        <v>0</v>
      </c>
      <c r="CA363" s="6" t="n">
        <f aca="false">PRODUCT(AA363*BB363)</f>
        <v>0</v>
      </c>
      <c r="CB363" s="6" t="n">
        <f aca="false">PRODUCT(AB363*BC363)</f>
        <v>0</v>
      </c>
      <c r="CC363" s="6" t="n">
        <f aca="false">PRODUCT(AC363*BD363)</f>
        <v>0</v>
      </c>
      <c r="CD363" s="6" t="n">
        <f aca="false">PRODUCT(AD363*BE363)</f>
        <v>0</v>
      </c>
      <c r="CE363" s="6" t="n">
        <f aca="false">PRODUCT(AE363*BF363)</f>
        <v>0</v>
      </c>
      <c r="CF363" s="6" t="n">
        <f aca="false">PRODUCT(AF363*BG363)</f>
        <v>0</v>
      </c>
      <c r="CG363" s="6" t="n">
        <f aca="false">PRODUCT(AG363*BH363)</f>
        <v>0</v>
      </c>
      <c r="CH363" s="6" t="n">
        <f aca="false">SUM(BJ363:CG363)</f>
        <v>2.66666666666666</v>
      </c>
      <c r="CI363" s="5"/>
      <c r="CJ363" s="5"/>
      <c r="CK363" s="5"/>
    </row>
    <row r="364" customFormat="false" ht="15" hidden="false" customHeight="false" outlineLevel="0" collapsed="false">
      <c r="A364" s="25" t="n">
        <v>363</v>
      </c>
      <c r="B364" s="26" t="n">
        <f aca="false">PRODUCT(AI364)</f>
        <v>2.666666666666</v>
      </c>
      <c r="C364" s="1" t="s">
        <v>556</v>
      </c>
      <c r="D364" s="27" t="n">
        <v>17414</v>
      </c>
      <c r="E364" s="28" t="n">
        <f aca="false">PRODUCT(J364+O364+T364)</f>
        <v>2</v>
      </c>
      <c r="F364" s="28" t="n">
        <f aca="false">PRODUCT(K364+P364+U364)</f>
        <v>1</v>
      </c>
      <c r="G364" s="28"/>
      <c r="H364" s="28" t="n">
        <f aca="false">PRODUCT(M364+R364+W364)</f>
        <v>1</v>
      </c>
      <c r="I364" s="29" t="n">
        <f aca="false">PRODUCT(F364/E364)</f>
        <v>0.5</v>
      </c>
      <c r="J364" s="28" t="n">
        <f aca="false">PRODUCT(K364+L364+M364)</f>
        <v>0</v>
      </c>
      <c r="K364" s="30"/>
      <c r="L364" s="30"/>
      <c r="M364" s="30"/>
      <c r="N364" s="29"/>
      <c r="O364" s="30"/>
      <c r="P364" s="30"/>
      <c r="Q364" s="30"/>
      <c r="R364" s="30"/>
      <c r="S364" s="29"/>
      <c r="T364" s="28" t="n">
        <f aca="false">PRODUCT(U364+V364+W364)</f>
        <v>2</v>
      </c>
      <c r="U364" s="31" t="n">
        <v>1</v>
      </c>
      <c r="V364" s="31"/>
      <c r="W364" s="31" t="n">
        <v>1</v>
      </c>
      <c r="X364" s="42" t="n">
        <f aca="false">PRODUCT(U364/T364)</f>
        <v>0.5</v>
      </c>
      <c r="Y364" s="37"/>
      <c r="Z364" s="31"/>
      <c r="AA364" s="31"/>
      <c r="AB364" s="33"/>
      <c r="AC364" s="37"/>
      <c r="AD364" s="33"/>
      <c r="AE364" s="32" t="n">
        <v>0</v>
      </c>
      <c r="AF364" s="31" t="n">
        <v>0</v>
      </c>
      <c r="AG364" s="38" t="n">
        <v>0</v>
      </c>
      <c r="AH364" s="1" t="s">
        <v>246</v>
      </c>
      <c r="AI364" s="26" t="n">
        <f aca="false">PRODUCT(CH364)</f>
        <v>2.666666666666</v>
      </c>
      <c r="AK364" s="3" t="n">
        <v>0.333333333333333</v>
      </c>
      <c r="AL364" s="3" t="n">
        <v>2</v>
      </c>
      <c r="AM364" s="3" t="n">
        <v>1</v>
      </c>
      <c r="AN364" s="3" t="n">
        <v>0</v>
      </c>
      <c r="AO364" s="3" t="n">
        <v>0</v>
      </c>
      <c r="AP364" s="3" t="n">
        <v>0.666666666666666</v>
      </c>
      <c r="AQ364" s="3" t="n">
        <v>4</v>
      </c>
      <c r="AR364" s="3" t="n">
        <v>2</v>
      </c>
      <c r="AS364" s="3" t="n">
        <v>0</v>
      </c>
      <c r="AT364" s="3" t="n">
        <v>0</v>
      </c>
      <c r="AU364" s="3" t="n">
        <v>0.333333333333</v>
      </c>
      <c r="AV364" s="3" t="n">
        <v>2</v>
      </c>
      <c r="AW364" s="3" t="n">
        <v>1</v>
      </c>
      <c r="AX364" s="3" t="n">
        <v>0</v>
      </c>
      <c r="AY364" s="3" t="n">
        <v>0</v>
      </c>
      <c r="AZ364" s="3" t="n">
        <v>25</v>
      </c>
      <c r="BA364" s="3" t="n">
        <v>25</v>
      </c>
      <c r="BB364" s="3" t="n">
        <v>25</v>
      </c>
      <c r="BC364" s="3" t="n">
        <v>25</v>
      </c>
      <c r="BD364" s="3" t="n">
        <v>15</v>
      </c>
      <c r="BE364" s="3" t="n">
        <v>10</v>
      </c>
      <c r="BF364" s="3" t="n">
        <v>25</v>
      </c>
      <c r="BG364" s="3" t="n">
        <v>20</v>
      </c>
      <c r="BH364" s="3" t="n">
        <v>15</v>
      </c>
      <c r="BI364" s="3"/>
      <c r="BJ364" s="6" t="n">
        <f aca="false">PRODUCT(J364*AK364)</f>
        <v>0</v>
      </c>
      <c r="BK364" s="6" t="n">
        <f aca="false">PRODUCT(K364*AL364)</f>
        <v>0</v>
      </c>
      <c r="BL364" s="6" t="n">
        <f aca="false">PRODUCT(L364*AM364)</f>
        <v>0</v>
      </c>
      <c r="BM364" s="6" t="n">
        <f aca="false">PRODUCT(M364*AN364)</f>
        <v>0</v>
      </c>
      <c r="BN364" s="6" t="n">
        <f aca="false">PRODUCT(N364*AO364)</f>
        <v>0</v>
      </c>
      <c r="BO364" s="6" t="n">
        <f aca="false">PRODUCT(O364*AP364)</f>
        <v>0</v>
      </c>
      <c r="BP364" s="6" t="n">
        <f aca="false">PRODUCT(P364*AQ364)</f>
        <v>0</v>
      </c>
      <c r="BQ364" s="6" t="n">
        <f aca="false">PRODUCT(Q364*AR364)</f>
        <v>0</v>
      </c>
      <c r="BR364" s="6" t="n">
        <f aca="false">PRODUCT(R364*AS364)</f>
        <v>0</v>
      </c>
      <c r="BS364" s="6" t="n">
        <f aca="false">PRODUCT(S364*AT364)</f>
        <v>0</v>
      </c>
      <c r="BT364" s="6" t="n">
        <f aca="false">PRODUCT(T364*AU364)</f>
        <v>0.666666666666</v>
      </c>
      <c r="BU364" s="6" t="n">
        <f aca="false">PRODUCT(U364*AV364)</f>
        <v>2</v>
      </c>
      <c r="BV364" s="6" t="n">
        <f aca="false">PRODUCT(V364*AW364)</f>
        <v>0</v>
      </c>
      <c r="BW364" s="6" t="n">
        <f aca="false">PRODUCT(W364*AX364)</f>
        <v>0</v>
      </c>
      <c r="BX364" s="6" t="n">
        <f aca="false">PRODUCT(X364*AY364)</f>
        <v>0</v>
      </c>
      <c r="BY364" s="6" t="n">
        <f aca="false">PRODUCT(Y364*AZ364)</f>
        <v>0</v>
      </c>
      <c r="BZ364" s="6" t="n">
        <f aca="false">PRODUCT(Z364*BA364)</f>
        <v>0</v>
      </c>
      <c r="CA364" s="6" t="n">
        <f aca="false">PRODUCT(AA364*BB364)</f>
        <v>0</v>
      </c>
      <c r="CB364" s="6" t="n">
        <f aca="false">PRODUCT(AB364*BC364)</f>
        <v>0</v>
      </c>
      <c r="CC364" s="6" t="n">
        <f aca="false">PRODUCT(AC364*BD364)</f>
        <v>0</v>
      </c>
      <c r="CD364" s="6" t="n">
        <f aca="false">PRODUCT(AD364*BE364)</f>
        <v>0</v>
      </c>
      <c r="CE364" s="6" t="n">
        <f aca="false">PRODUCT(AE364*BF364)</f>
        <v>0</v>
      </c>
      <c r="CF364" s="6" t="n">
        <f aca="false">PRODUCT(AF364*BG364)</f>
        <v>0</v>
      </c>
      <c r="CG364" s="6" t="n">
        <f aca="false">PRODUCT(AG364*BH364)</f>
        <v>0</v>
      </c>
      <c r="CH364" s="6" t="n">
        <f aca="false">SUM(BJ364:CG364)</f>
        <v>2.666666666666</v>
      </c>
      <c r="CI364" s="5"/>
      <c r="CJ364" s="5"/>
      <c r="CK364" s="5"/>
    </row>
    <row r="365" customFormat="false" ht="15" hidden="false" customHeight="false" outlineLevel="0" collapsed="false">
      <c r="A365" s="25" t="n">
        <v>364</v>
      </c>
      <c r="B365" s="26" t="n">
        <f aca="false">PRODUCT(AI365)</f>
        <v>2.33333333333333</v>
      </c>
      <c r="C365" s="1" t="s">
        <v>557</v>
      </c>
      <c r="D365" s="27" t="n">
        <v>18536</v>
      </c>
      <c r="E365" s="28" t="n">
        <f aca="false">PRODUCT(J365+O365+T365)</f>
        <v>1</v>
      </c>
      <c r="F365" s="28" t="n">
        <f aca="false">PRODUCT(K365+P365+U365)</f>
        <v>1</v>
      </c>
      <c r="G365" s="28"/>
      <c r="H365" s="28" t="n">
        <f aca="false">PRODUCT(M365+R365+W365)</f>
        <v>0</v>
      </c>
      <c r="I365" s="29" t="n">
        <f aca="false">PRODUCT(F365/E365)</f>
        <v>1</v>
      </c>
      <c r="J365" s="28" t="n">
        <f aca="false">PRODUCT(K365+L365+M365)</f>
        <v>1</v>
      </c>
      <c r="K365" s="30" t="n">
        <v>1</v>
      </c>
      <c r="L365" s="30"/>
      <c r="M365" s="30" t="n">
        <v>0</v>
      </c>
      <c r="N365" s="29" t="n">
        <f aca="false">PRODUCT(K365/J365)</f>
        <v>1</v>
      </c>
      <c r="O365" s="30"/>
      <c r="P365" s="30"/>
      <c r="Q365" s="30"/>
      <c r="R365" s="30"/>
      <c r="S365" s="35"/>
      <c r="T365" s="28"/>
      <c r="U365" s="31"/>
      <c r="V365" s="31"/>
      <c r="W365" s="31"/>
      <c r="X365" s="38"/>
      <c r="Y365" s="37"/>
      <c r="Z365" s="31"/>
      <c r="AA365" s="31"/>
      <c r="AB365" s="33"/>
      <c r="AC365" s="37"/>
      <c r="AD365" s="33"/>
      <c r="AE365" s="32" t="n">
        <v>0</v>
      </c>
      <c r="AF365" s="31" t="n">
        <v>0</v>
      </c>
      <c r="AG365" s="38" t="n">
        <v>0</v>
      </c>
      <c r="AH365" s="1" t="s">
        <v>508</v>
      </c>
      <c r="AI365" s="26" t="n">
        <f aca="false">PRODUCT(CH365)</f>
        <v>2.33333333333333</v>
      </c>
      <c r="AK365" s="3" t="n">
        <v>0.333333333333333</v>
      </c>
      <c r="AL365" s="3" t="n">
        <v>2</v>
      </c>
      <c r="AM365" s="3" t="n">
        <v>1</v>
      </c>
      <c r="AN365" s="3" t="n">
        <v>0</v>
      </c>
      <c r="AO365" s="3" t="n">
        <v>0</v>
      </c>
      <c r="AP365" s="3" t="n">
        <v>0.666666666666666</v>
      </c>
      <c r="AQ365" s="3" t="n">
        <v>4</v>
      </c>
      <c r="AR365" s="3" t="n">
        <v>2</v>
      </c>
      <c r="AS365" s="3" t="n">
        <v>0</v>
      </c>
      <c r="AT365" s="3" t="n">
        <v>0</v>
      </c>
      <c r="AU365" s="3" t="n">
        <v>0.333333333333</v>
      </c>
      <c r="AV365" s="3" t="n">
        <v>2</v>
      </c>
      <c r="AW365" s="3" t="n">
        <v>1</v>
      </c>
      <c r="AX365" s="3" t="n">
        <v>0</v>
      </c>
      <c r="AY365" s="3" t="n">
        <v>0</v>
      </c>
      <c r="AZ365" s="3" t="n">
        <v>25</v>
      </c>
      <c r="BA365" s="3" t="n">
        <v>25</v>
      </c>
      <c r="BB365" s="3" t="n">
        <v>25</v>
      </c>
      <c r="BC365" s="3" t="n">
        <v>25</v>
      </c>
      <c r="BD365" s="3" t="n">
        <v>15</v>
      </c>
      <c r="BE365" s="3" t="n">
        <v>10</v>
      </c>
      <c r="BF365" s="3" t="n">
        <v>25</v>
      </c>
      <c r="BG365" s="3" t="n">
        <v>20</v>
      </c>
      <c r="BH365" s="3" t="n">
        <v>15</v>
      </c>
      <c r="BI365" s="3"/>
      <c r="BJ365" s="6" t="n">
        <f aca="false">PRODUCT(J365*AK365)</f>
        <v>0.333333333333333</v>
      </c>
      <c r="BK365" s="6" t="n">
        <f aca="false">PRODUCT(K365*AL365)</f>
        <v>2</v>
      </c>
      <c r="BL365" s="6" t="n">
        <f aca="false">PRODUCT(L365*AM365)</f>
        <v>0</v>
      </c>
      <c r="BM365" s="6" t="n">
        <f aca="false">PRODUCT(M365*AN365)</f>
        <v>0</v>
      </c>
      <c r="BN365" s="6" t="n">
        <f aca="false">PRODUCT(N365*AO365)</f>
        <v>0</v>
      </c>
      <c r="BO365" s="6" t="n">
        <f aca="false">PRODUCT(O365*AP365)</f>
        <v>0</v>
      </c>
      <c r="BP365" s="6" t="n">
        <f aca="false">PRODUCT(P365*AQ365)</f>
        <v>0</v>
      </c>
      <c r="BQ365" s="6" t="n">
        <f aca="false">PRODUCT(Q365*AR365)</f>
        <v>0</v>
      </c>
      <c r="BR365" s="6" t="n">
        <f aca="false">PRODUCT(R365*AS365)</f>
        <v>0</v>
      </c>
      <c r="BS365" s="6" t="n">
        <f aca="false">PRODUCT(S365*AT365)</f>
        <v>0</v>
      </c>
      <c r="BT365" s="6" t="n">
        <f aca="false">PRODUCT(T365*AU365)</f>
        <v>0</v>
      </c>
      <c r="BU365" s="6" t="n">
        <f aca="false">PRODUCT(U365*AV365)</f>
        <v>0</v>
      </c>
      <c r="BV365" s="6" t="n">
        <f aca="false">PRODUCT(V365*AW365)</f>
        <v>0</v>
      </c>
      <c r="BW365" s="6" t="n">
        <f aca="false">PRODUCT(W365*AX365)</f>
        <v>0</v>
      </c>
      <c r="BX365" s="6" t="n">
        <f aca="false">PRODUCT(X365*AY365)</f>
        <v>0</v>
      </c>
      <c r="BY365" s="6" t="n">
        <f aca="false">PRODUCT(Y365*AZ365)</f>
        <v>0</v>
      </c>
      <c r="BZ365" s="6" t="n">
        <f aca="false">PRODUCT(Z365*BA365)</f>
        <v>0</v>
      </c>
      <c r="CA365" s="6" t="n">
        <f aca="false">PRODUCT(AA365*BB365)</f>
        <v>0</v>
      </c>
      <c r="CB365" s="6" t="n">
        <f aca="false">PRODUCT(AB365*BC365)</f>
        <v>0</v>
      </c>
      <c r="CC365" s="6" t="n">
        <f aca="false">PRODUCT(AC365*BD365)</f>
        <v>0</v>
      </c>
      <c r="CD365" s="6" t="n">
        <f aca="false">PRODUCT(AD365*BE365)</f>
        <v>0</v>
      </c>
      <c r="CE365" s="6" t="n">
        <f aca="false">PRODUCT(AE365*BF365)</f>
        <v>0</v>
      </c>
      <c r="CF365" s="6" t="n">
        <f aca="false">PRODUCT(AF365*BG365)</f>
        <v>0</v>
      </c>
      <c r="CG365" s="6" t="n">
        <f aca="false">PRODUCT(AG365*BH365)</f>
        <v>0</v>
      </c>
      <c r="CH365" s="6" t="n">
        <f aca="false">SUM(BJ365:CG365)</f>
        <v>2.33333333333333</v>
      </c>
      <c r="CI365" s="5"/>
      <c r="CJ365" s="5"/>
      <c r="CK365" s="5"/>
    </row>
    <row r="366" customFormat="false" ht="15" hidden="false" customHeight="false" outlineLevel="0" collapsed="false">
      <c r="A366" s="25" t="n">
        <v>365</v>
      </c>
      <c r="B366" s="26" t="n">
        <f aca="false">PRODUCT(AI366)</f>
        <v>2.33333333333333</v>
      </c>
      <c r="C366" s="1" t="s">
        <v>558</v>
      </c>
      <c r="D366" s="27" t="n">
        <v>18295</v>
      </c>
      <c r="E366" s="28" t="n">
        <f aca="false">PRODUCT(J366+O366+T366)</f>
        <v>1</v>
      </c>
      <c r="F366" s="28" t="n">
        <f aca="false">PRODUCT(K366+P366+U366)</f>
        <v>1</v>
      </c>
      <c r="G366" s="28"/>
      <c r="H366" s="28" t="n">
        <f aca="false">PRODUCT(M366+R366+W366)</f>
        <v>0</v>
      </c>
      <c r="I366" s="29" t="n">
        <f aca="false">PRODUCT(F366/E366)</f>
        <v>1</v>
      </c>
      <c r="J366" s="28" t="n">
        <f aca="false">PRODUCT(K366+L366+M366)</f>
        <v>1</v>
      </c>
      <c r="K366" s="30" t="n">
        <v>1</v>
      </c>
      <c r="L366" s="30"/>
      <c r="M366" s="30" t="n">
        <v>0</v>
      </c>
      <c r="N366" s="29" t="n">
        <f aca="false">PRODUCT(K366/J366)</f>
        <v>1</v>
      </c>
      <c r="O366" s="30"/>
      <c r="P366" s="30"/>
      <c r="Q366" s="30"/>
      <c r="R366" s="30"/>
      <c r="S366" s="35"/>
      <c r="T366" s="28"/>
      <c r="U366" s="31"/>
      <c r="V366" s="31"/>
      <c r="W366" s="31"/>
      <c r="X366" s="38"/>
      <c r="Y366" s="37"/>
      <c r="Z366" s="31"/>
      <c r="AA366" s="31"/>
      <c r="AB366" s="33"/>
      <c r="AC366" s="37"/>
      <c r="AD366" s="33"/>
      <c r="AE366" s="32" t="n">
        <v>0</v>
      </c>
      <c r="AF366" s="31" t="n">
        <v>0</v>
      </c>
      <c r="AG366" s="38" t="n">
        <v>0</v>
      </c>
      <c r="AH366" s="1" t="s">
        <v>389</v>
      </c>
      <c r="AI366" s="26" t="n">
        <f aca="false">PRODUCT(CH366)</f>
        <v>2.33333333333333</v>
      </c>
      <c r="AK366" s="3" t="n">
        <v>0.333333333333333</v>
      </c>
      <c r="AL366" s="3" t="n">
        <v>2</v>
      </c>
      <c r="AM366" s="3" t="n">
        <v>1</v>
      </c>
      <c r="AN366" s="3" t="n">
        <v>0</v>
      </c>
      <c r="AO366" s="3" t="n">
        <v>0</v>
      </c>
      <c r="AP366" s="3" t="n">
        <v>0.666666666666666</v>
      </c>
      <c r="AQ366" s="3" t="n">
        <v>4</v>
      </c>
      <c r="AR366" s="3" t="n">
        <v>2</v>
      </c>
      <c r="AS366" s="3" t="n">
        <v>0</v>
      </c>
      <c r="AT366" s="3" t="n">
        <v>0</v>
      </c>
      <c r="AU366" s="3" t="n">
        <v>0.333333333333</v>
      </c>
      <c r="AV366" s="3" t="n">
        <v>2</v>
      </c>
      <c r="AW366" s="3" t="n">
        <v>1</v>
      </c>
      <c r="AX366" s="3" t="n">
        <v>0</v>
      </c>
      <c r="AY366" s="3" t="n">
        <v>0</v>
      </c>
      <c r="AZ366" s="3" t="n">
        <v>25</v>
      </c>
      <c r="BA366" s="3" t="n">
        <v>25</v>
      </c>
      <c r="BB366" s="3" t="n">
        <v>25</v>
      </c>
      <c r="BC366" s="3" t="n">
        <v>25</v>
      </c>
      <c r="BD366" s="3" t="n">
        <v>15</v>
      </c>
      <c r="BE366" s="3" t="n">
        <v>10</v>
      </c>
      <c r="BF366" s="3" t="n">
        <v>25</v>
      </c>
      <c r="BG366" s="3" t="n">
        <v>20</v>
      </c>
      <c r="BH366" s="3" t="n">
        <v>15</v>
      </c>
      <c r="BI366" s="3"/>
      <c r="BJ366" s="6" t="n">
        <f aca="false">PRODUCT(J366*AK366)</f>
        <v>0.333333333333333</v>
      </c>
      <c r="BK366" s="6" t="n">
        <f aca="false">PRODUCT(K366*AL366)</f>
        <v>2</v>
      </c>
      <c r="BL366" s="6" t="n">
        <f aca="false">PRODUCT(L366*AM366)</f>
        <v>0</v>
      </c>
      <c r="BM366" s="6" t="n">
        <f aca="false">PRODUCT(M366*AN366)</f>
        <v>0</v>
      </c>
      <c r="BN366" s="6" t="n">
        <f aca="false">PRODUCT(N366*AO366)</f>
        <v>0</v>
      </c>
      <c r="BO366" s="6" t="n">
        <f aca="false">PRODUCT(O366*AP366)</f>
        <v>0</v>
      </c>
      <c r="BP366" s="6" t="n">
        <f aca="false">PRODUCT(P366*AQ366)</f>
        <v>0</v>
      </c>
      <c r="BQ366" s="6" t="n">
        <f aca="false">PRODUCT(Q366*AR366)</f>
        <v>0</v>
      </c>
      <c r="BR366" s="6" t="n">
        <f aca="false">PRODUCT(R366*AS366)</f>
        <v>0</v>
      </c>
      <c r="BS366" s="6" t="n">
        <f aca="false">PRODUCT(S366*AT366)</f>
        <v>0</v>
      </c>
      <c r="BT366" s="6" t="n">
        <f aca="false">PRODUCT(T366*AU366)</f>
        <v>0</v>
      </c>
      <c r="BU366" s="6" t="n">
        <f aca="false">PRODUCT(U366*AV366)</f>
        <v>0</v>
      </c>
      <c r="BV366" s="6" t="n">
        <f aca="false">PRODUCT(V366*AW366)</f>
        <v>0</v>
      </c>
      <c r="BW366" s="6" t="n">
        <f aca="false">PRODUCT(W366*AX366)</f>
        <v>0</v>
      </c>
      <c r="BX366" s="6" t="n">
        <f aca="false">PRODUCT(X366*AY366)</f>
        <v>0</v>
      </c>
      <c r="BY366" s="6" t="n">
        <f aca="false">PRODUCT(Y366*AZ366)</f>
        <v>0</v>
      </c>
      <c r="BZ366" s="6" t="n">
        <f aca="false">PRODUCT(Z366*BA366)</f>
        <v>0</v>
      </c>
      <c r="CA366" s="6" t="n">
        <f aca="false">PRODUCT(AA366*BB366)</f>
        <v>0</v>
      </c>
      <c r="CB366" s="6" t="n">
        <f aca="false">PRODUCT(AB366*BC366)</f>
        <v>0</v>
      </c>
      <c r="CC366" s="6" t="n">
        <f aca="false">PRODUCT(AC366*BD366)</f>
        <v>0</v>
      </c>
      <c r="CD366" s="6" t="n">
        <f aca="false">PRODUCT(AD366*BE366)</f>
        <v>0</v>
      </c>
      <c r="CE366" s="6" t="n">
        <f aca="false">PRODUCT(AE366*BF366)</f>
        <v>0</v>
      </c>
      <c r="CF366" s="6" t="n">
        <f aca="false">PRODUCT(AF366*BG366)</f>
        <v>0</v>
      </c>
      <c r="CG366" s="6" t="n">
        <f aca="false">PRODUCT(AG366*BH366)</f>
        <v>0</v>
      </c>
      <c r="CH366" s="6" t="n">
        <f aca="false">SUM(BJ366:CG366)</f>
        <v>2.33333333333333</v>
      </c>
      <c r="CI366" s="5"/>
      <c r="CJ366" s="5"/>
      <c r="CK366" s="5"/>
    </row>
    <row r="367" customFormat="false" ht="15" hidden="false" customHeight="false" outlineLevel="0" collapsed="false">
      <c r="A367" s="25" t="n">
        <v>366</v>
      </c>
      <c r="B367" s="26" t="n">
        <f aca="false">PRODUCT(AI367)</f>
        <v>2.33333333333333</v>
      </c>
      <c r="C367" s="1" t="s">
        <v>559</v>
      </c>
      <c r="D367" s="27" t="n">
        <v>19375</v>
      </c>
      <c r="E367" s="28" t="n">
        <f aca="false">PRODUCT(J367+O367+T367)</f>
        <v>1</v>
      </c>
      <c r="F367" s="28" t="n">
        <f aca="false">PRODUCT(K367+P367+U367)</f>
        <v>1</v>
      </c>
      <c r="G367" s="28"/>
      <c r="H367" s="28" t="n">
        <f aca="false">PRODUCT(M367+R367+W367)</f>
        <v>0</v>
      </c>
      <c r="I367" s="29" t="n">
        <f aca="false">PRODUCT(F367/E367)</f>
        <v>1</v>
      </c>
      <c r="J367" s="28" t="n">
        <f aca="false">PRODUCT(K367+L367+M367)</f>
        <v>1</v>
      </c>
      <c r="K367" s="30" t="n">
        <v>1</v>
      </c>
      <c r="L367" s="30"/>
      <c r="M367" s="30" t="n">
        <v>0</v>
      </c>
      <c r="N367" s="29" t="n">
        <f aca="false">PRODUCT(K367/J367)</f>
        <v>1</v>
      </c>
      <c r="O367" s="30"/>
      <c r="P367" s="30"/>
      <c r="Q367" s="30"/>
      <c r="R367" s="30"/>
      <c r="S367" s="35"/>
      <c r="T367" s="28"/>
      <c r="U367" s="31"/>
      <c r="V367" s="31"/>
      <c r="W367" s="31"/>
      <c r="X367" s="38"/>
      <c r="Y367" s="37"/>
      <c r="Z367" s="31"/>
      <c r="AA367" s="31"/>
      <c r="AB367" s="33"/>
      <c r="AC367" s="37"/>
      <c r="AD367" s="33"/>
      <c r="AE367" s="32" t="n">
        <v>0</v>
      </c>
      <c r="AF367" s="31" t="n">
        <v>0</v>
      </c>
      <c r="AG367" s="38" t="n">
        <v>0</v>
      </c>
      <c r="AH367" s="1" t="s">
        <v>102</v>
      </c>
      <c r="AI367" s="26" t="n">
        <f aca="false">PRODUCT(CH367)</f>
        <v>2.33333333333333</v>
      </c>
      <c r="AK367" s="3" t="n">
        <v>0.333333333333333</v>
      </c>
      <c r="AL367" s="3" t="n">
        <v>2</v>
      </c>
      <c r="AM367" s="3" t="n">
        <v>1</v>
      </c>
      <c r="AN367" s="3" t="n">
        <v>0</v>
      </c>
      <c r="AO367" s="3" t="n">
        <v>0</v>
      </c>
      <c r="AP367" s="3" t="n">
        <v>0.666666666666666</v>
      </c>
      <c r="AQ367" s="3" t="n">
        <v>4</v>
      </c>
      <c r="AR367" s="3" t="n">
        <v>2</v>
      </c>
      <c r="AS367" s="3" t="n">
        <v>0</v>
      </c>
      <c r="AT367" s="3" t="n">
        <v>0</v>
      </c>
      <c r="AU367" s="3" t="n">
        <v>0.333333333333</v>
      </c>
      <c r="AV367" s="3" t="n">
        <v>2</v>
      </c>
      <c r="AW367" s="3" t="n">
        <v>1</v>
      </c>
      <c r="AX367" s="3" t="n">
        <v>0</v>
      </c>
      <c r="AY367" s="3" t="n">
        <v>0</v>
      </c>
      <c r="AZ367" s="3" t="n">
        <v>25</v>
      </c>
      <c r="BA367" s="3" t="n">
        <v>25</v>
      </c>
      <c r="BB367" s="3" t="n">
        <v>25</v>
      </c>
      <c r="BC367" s="3" t="n">
        <v>25</v>
      </c>
      <c r="BD367" s="3" t="n">
        <v>15</v>
      </c>
      <c r="BE367" s="3" t="n">
        <v>10</v>
      </c>
      <c r="BF367" s="3" t="n">
        <v>25</v>
      </c>
      <c r="BG367" s="3" t="n">
        <v>20</v>
      </c>
      <c r="BH367" s="3" t="n">
        <v>15</v>
      </c>
      <c r="BI367" s="3"/>
      <c r="BJ367" s="6" t="n">
        <f aca="false">PRODUCT(J367*AK367)</f>
        <v>0.333333333333333</v>
      </c>
      <c r="BK367" s="6" t="n">
        <f aca="false">PRODUCT(K367*AL367)</f>
        <v>2</v>
      </c>
      <c r="BL367" s="6" t="n">
        <f aca="false">PRODUCT(L367*AM367)</f>
        <v>0</v>
      </c>
      <c r="BM367" s="6" t="n">
        <f aca="false">PRODUCT(M367*AN367)</f>
        <v>0</v>
      </c>
      <c r="BN367" s="6" t="n">
        <f aca="false">PRODUCT(N367*AO367)</f>
        <v>0</v>
      </c>
      <c r="BO367" s="6" t="n">
        <f aca="false">PRODUCT(O367*AP367)</f>
        <v>0</v>
      </c>
      <c r="BP367" s="6" t="n">
        <f aca="false">PRODUCT(P367*AQ367)</f>
        <v>0</v>
      </c>
      <c r="BQ367" s="6" t="n">
        <f aca="false">PRODUCT(Q367*AR367)</f>
        <v>0</v>
      </c>
      <c r="BR367" s="6" t="n">
        <f aca="false">PRODUCT(R367*AS367)</f>
        <v>0</v>
      </c>
      <c r="BS367" s="6" t="n">
        <f aca="false">PRODUCT(S367*AT367)</f>
        <v>0</v>
      </c>
      <c r="BT367" s="6" t="n">
        <f aca="false">PRODUCT(T367*AU367)</f>
        <v>0</v>
      </c>
      <c r="BU367" s="6" t="n">
        <f aca="false">PRODUCT(U367*AV367)</f>
        <v>0</v>
      </c>
      <c r="BV367" s="6" t="n">
        <f aca="false">PRODUCT(V367*AW367)</f>
        <v>0</v>
      </c>
      <c r="BW367" s="6" t="n">
        <f aca="false">PRODUCT(W367*AX367)</f>
        <v>0</v>
      </c>
      <c r="BX367" s="6" t="n">
        <f aca="false">PRODUCT(X367*AY367)</f>
        <v>0</v>
      </c>
      <c r="BY367" s="6" t="n">
        <f aca="false">PRODUCT(Y367*AZ367)</f>
        <v>0</v>
      </c>
      <c r="BZ367" s="6" t="n">
        <f aca="false">PRODUCT(Z367*BA367)</f>
        <v>0</v>
      </c>
      <c r="CA367" s="6" t="n">
        <f aca="false">PRODUCT(AA367*BB367)</f>
        <v>0</v>
      </c>
      <c r="CB367" s="6" t="n">
        <f aca="false">PRODUCT(AB367*BC367)</f>
        <v>0</v>
      </c>
      <c r="CC367" s="6" t="n">
        <f aca="false">PRODUCT(AC367*BD367)</f>
        <v>0</v>
      </c>
      <c r="CD367" s="6" t="n">
        <f aca="false">PRODUCT(AD367*BE367)</f>
        <v>0</v>
      </c>
      <c r="CE367" s="6" t="n">
        <f aca="false">PRODUCT(AE367*BF367)</f>
        <v>0</v>
      </c>
      <c r="CF367" s="6" t="n">
        <f aca="false">PRODUCT(AF367*BG367)</f>
        <v>0</v>
      </c>
      <c r="CG367" s="6" t="n">
        <f aca="false">PRODUCT(AG367*BH367)</f>
        <v>0</v>
      </c>
      <c r="CH367" s="6" t="n">
        <f aca="false">SUM(BJ367:CG367)</f>
        <v>2.33333333333333</v>
      </c>
      <c r="CI367" s="5"/>
      <c r="CJ367" s="5"/>
      <c r="CK367" s="5"/>
    </row>
    <row r="368" customFormat="false" ht="15" hidden="false" customHeight="false" outlineLevel="0" collapsed="false">
      <c r="A368" s="25" t="n">
        <v>367</v>
      </c>
      <c r="B368" s="26" t="n">
        <f aca="false">PRODUCT(AI368)</f>
        <v>2.33333333333333</v>
      </c>
      <c r="C368" s="1" t="s">
        <v>560</v>
      </c>
      <c r="D368" s="27" t="n">
        <v>24985</v>
      </c>
      <c r="E368" s="28" t="n">
        <f aca="false">PRODUCT(J368+O368+T368)</f>
        <v>1</v>
      </c>
      <c r="F368" s="28" t="n">
        <f aca="false">PRODUCT(K368+P368+U368)</f>
        <v>1</v>
      </c>
      <c r="G368" s="28"/>
      <c r="H368" s="28" t="n">
        <f aca="false">PRODUCT(M368+R368+W368)</f>
        <v>0</v>
      </c>
      <c r="I368" s="29" t="n">
        <f aca="false">PRODUCT(F368/E368)</f>
        <v>1</v>
      </c>
      <c r="J368" s="28" t="n">
        <f aca="false">PRODUCT(K368+L368+M368)</f>
        <v>1</v>
      </c>
      <c r="K368" s="30" t="n">
        <v>1</v>
      </c>
      <c r="L368" s="30"/>
      <c r="M368" s="30" t="n">
        <v>0</v>
      </c>
      <c r="N368" s="29" t="n">
        <f aca="false">PRODUCT(K368/J368)</f>
        <v>1</v>
      </c>
      <c r="O368" s="30"/>
      <c r="P368" s="30"/>
      <c r="Q368" s="30"/>
      <c r="R368" s="30"/>
      <c r="S368" s="35"/>
      <c r="T368" s="28"/>
      <c r="U368" s="31"/>
      <c r="V368" s="31"/>
      <c r="W368" s="31"/>
      <c r="X368" s="38"/>
      <c r="Y368" s="37"/>
      <c r="Z368" s="31"/>
      <c r="AA368" s="31"/>
      <c r="AB368" s="33"/>
      <c r="AC368" s="37"/>
      <c r="AD368" s="33"/>
      <c r="AE368" s="32" t="n">
        <v>0</v>
      </c>
      <c r="AF368" s="31" t="n">
        <v>0</v>
      </c>
      <c r="AG368" s="38" t="n">
        <v>0</v>
      </c>
      <c r="AH368" s="1" t="s">
        <v>90</v>
      </c>
      <c r="AI368" s="26" t="n">
        <f aca="false">PRODUCT(CH368)</f>
        <v>2.33333333333333</v>
      </c>
      <c r="AK368" s="3" t="n">
        <v>0.333333333333333</v>
      </c>
      <c r="AL368" s="3" t="n">
        <v>2</v>
      </c>
      <c r="AM368" s="3" t="n">
        <v>1</v>
      </c>
      <c r="AN368" s="3" t="n">
        <v>0</v>
      </c>
      <c r="AO368" s="3" t="n">
        <v>0</v>
      </c>
      <c r="AP368" s="3" t="n">
        <v>0.666666666666666</v>
      </c>
      <c r="AQ368" s="3" t="n">
        <v>4</v>
      </c>
      <c r="AR368" s="3" t="n">
        <v>2</v>
      </c>
      <c r="AS368" s="3" t="n">
        <v>0</v>
      </c>
      <c r="AT368" s="3" t="n">
        <v>0</v>
      </c>
      <c r="AU368" s="3" t="n">
        <v>0.333333333333</v>
      </c>
      <c r="AV368" s="3" t="n">
        <v>2</v>
      </c>
      <c r="AW368" s="3" t="n">
        <v>1</v>
      </c>
      <c r="AX368" s="3" t="n">
        <v>0</v>
      </c>
      <c r="AY368" s="3" t="n">
        <v>0</v>
      </c>
      <c r="AZ368" s="3" t="n">
        <v>25</v>
      </c>
      <c r="BA368" s="3" t="n">
        <v>25</v>
      </c>
      <c r="BB368" s="3" t="n">
        <v>25</v>
      </c>
      <c r="BC368" s="3" t="n">
        <v>25</v>
      </c>
      <c r="BD368" s="3" t="n">
        <v>15</v>
      </c>
      <c r="BE368" s="3" t="n">
        <v>10</v>
      </c>
      <c r="BF368" s="3" t="n">
        <v>25</v>
      </c>
      <c r="BG368" s="3" t="n">
        <v>20</v>
      </c>
      <c r="BH368" s="3" t="n">
        <v>15</v>
      </c>
      <c r="BI368" s="3"/>
      <c r="BJ368" s="6" t="n">
        <f aca="false">PRODUCT(J368*AK368)</f>
        <v>0.333333333333333</v>
      </c>
      <c r="BK368" s="6" t="n">
        <f aca="false">PRODUCT(K368*AL368)</f>
        <v>2</v>
      </c>
      <c r="BL368" s="6" t="n">
        <f aca="false">PRODUCT(L368*AM368)</f>
        <v>0</v>
      </c>
      <c r="BM368" s="6" t="n">
        <f aca="false">PRODUCT(M368*AN368)</f>
        <v>0</v>
      </c>
      <c r="BN368" s="6" t="n">
        <f aca="false">PRODUCT(N368*AO368)</f>
        <v>0</v>
      </c>
      <c r="BO368" s="6" t="n">
        <f aca="false">PRODUCT(O368*AP368)</f>
        <v>0</v>
      </c>
      <c r="BP368" s="6" t="n">
        <f aca="false">PRODUCT(P368*AQ368)</f>
        <v>0</v>
      </c>
      <c r="BQ368" s="6" t="n">
        <f aca="false">PRODUCT(Q368*AR368)</f>
        <v>0</v>
      </c>
      <c r="BR368" s="6" t="n">
        <f aca="false">PRODUCT(R368*AS368)</f>
        <v>0</v>
      </c>
      <c r="BS368" s="6" t="n">
        <f aca="false">PRODUCT(S368*AT368)</f>
        <v>0</v>
      </c>
      <c r="BT368" s="6" t="n">
        <f aca="false">PRODUCT(T368*AU368)</f>
        <v>0</v>
      </c>
      <c r="BU368" s="6" t="n">
        <f aca="false">PRODUCT(U368*AV368)</f>
        <v>0</v>
      </c>
      <c r="BV368" s="6" t="n">
        <f aca="false">PRODUCT(V368*AW368)</f>
        <v>0</v>
      </c>
      <c r="BW368" s="6" t="n">
        <f aca="false">PRODUCT(W368*AX368)</f>
        <v>0</v>
      </c>
      <c r="BX368" s="6" t="n">
        <f aca="false">PRODUCT(X368*AY368)</f>
        <v>0</v>
      </c>
      <c r="BY368" s="6" t="n">
        <f aca="false">PRODUCT(Y368*AZ368)</f>
        <v>0</v>
      </c>
      <c r="BZ368" s="6" t="n">
        <f aca="false">PRODUCT(Z368*BA368)</f>
        <v>0</v>
      </c>
      <c r="CA368" s="6" t="n">
        <f aca="false">PRODUCT(AA368*BB368)</f>
        <v>0</v>
      </c>
      <c r="CB368" s="6" t="n">
        <f aca="false">PRODUCT(AB368*BC368)</f>
        <v>0</v>
      </c>
      <c r="CC368" s="6" t="n">
        <f aca="false">PRODUCT(AC368*BD368)</f>
        <v>0</v>
      </c>
      <c r="CD368" s="6" t="n">
        <f aca="false">PRODUCT(AD368*BE368)</f>
        <v>0</v>
      </c>
      <c r="CE368" s="6" t="n">
        <f aca="false">PRODUCT(AE368*BF368)</f>
        <v>0</v>
      </c>
      <c r="CF368" s="6" t="n">
        <f aca="false">PRODUCT(AF368*BG368)</f>
        <v>0</v>
      </c>
      <c r="CG368" s="6" t="n">
        <f aca="false">PRODUCT(AG368*BH368)</f>
        <v>0</v>
      </c>
      <c r="CH368" s="6" t="n">
        <f aca="false">SUM(BJ368:CG368)</f>
        <v>2.33333333333333</v>
      </c>
      <c r="CI368" s="5"/>
      <c r="CJ368" s="5"/>
      <c r="CK368" s="5"/>
    </row>
    <row r="369" customFormat="false" ht="15" hidden="false" customHeight="false" outlineLevel="0" collapsed="false">
      <c r="A369" s="25" t="n">
        <v>368</v>
      </c>
      <c r="B369" s="26" t="n">
        <f aca="false">PRODUCT(AI369)</f>
        <v>2.33333333333333</v>
      </c>
      <c r="C369" s="1" t="s">
        <v>561</v>
      </c>
      <c r="D369" s="27" t="n">
        <v>24249</v>
      </c>
      <c r="E369" s="28" t="n">
        <f aca="false">PRODUCT(J369+O369+T369)</f>
        <v>1</v>
      </c>
      <c r="F369" s="28" t="n">
        <f aca="false">PRODUCT(K369+P369+U369)</f>
        <v>1</v>
      </c>
      <c r="G369" s="28"/>
      <c r="H369" s="28" t="n">
        <f aca="false">PRODUCT(M369+R369+W369)</f>
        <v>0</v>
      </c>
      <c r="I369" s="29" t="n">
        <f aca="false">PRODUCT(F369/E369)</f>
        <v>1</v>
      </c>
      <c r="J369" s="28" t="n">
        <f aca="false">PRODUCT(K369+L369+M369)</f>
        <v>1</v>
      </c>
      <c r="K369" s="30" t="n">
        <v>1</v>
      </c>
      <c r="L369" s="30"/>
      <c r="M369" s="30" t="n">
        <v>0</v>
      </c>
      <c r="N369" s="29" t="n">
        <f aca="false">PRODUCT(K369/J369)</f>
        <v>1</v>
      </c>
      <c r="O369" s="30"/>
      <c r="P369" s="30"/>
      <c r="Q369" s="30"/>
      <c r="R369" s="30"/>
      <c r="S369" s="29"/>
      <c r="T369" s="31"/>
      <c r="U369" s="31"/>
      <c r="V369" s="31"/>
      <c r="W369" s="31"/>
      <c r="X369" s="42"/>
      <c r="Y369" s="37"/>
      <c r="Z369" s="31"/>
      <c r="AA369" s="31"/>
      <c r="AB369" s="33"/>
      <c r="AC369" s="37"/>
      <c r="AD369" s="33"/>
      <c r="AE369" s="32" t="n">
        <v>0</v>
      </c>
      <c r="AF369" s="31" t="n">
        <v>0</v>
      </c>
      <c r="AG369" s="38" t="n">
        <v>1</v>
      </c>
      <c r="AH369" s="1" t="s">
        <v>184</v>
      </c>
      <c r="AI369" s="26" t="n">
        <f aca="false">PRODUCT(CH369)-15</f>
        <v>2.33333333333333</v>
      </c>
      <c r="AJ369" s="3" t="n">
        <v>-15</v>
      </c>
      <c r="AK369" s="3" t="n">
        <v>0.333333333333333</v>
      </c>
      <c r="AL369" s="3" t="n">
        <v>2</v>
      </c>
      <c r="AM369" s="3" t="n">
        <v>1</v>
      </c>
      <c r="AN369" s="3" t="n">
        <v>0</v>
      </c>
      <c r="AO369" s="3" t="n">
        <v>0</v>
      </c>
      <c r="AP369" s="3" t="n">
        <v>0.666666666666666</v>
      </c>
      <c r="AQ369" s="3" t="n">
        <v>4</v>
      </c>
      <c r="AR369" s="3" t="n">
        <v>2</v>
      </c>
      <c r="AS369" s="3" t="n">
        <v>0</v>
      </c>
      <c r="AT369" s="3" t="n">
        <v>0</v>
      </c>
      <c r="AU369" s="3" t="n">
        <v>0.333333333333</v>
      </c>
      <c r="AV369" s="3" t="n">
        <v>2</v>
      </c>
      <c r="AW369" s="3" t="n">
        <v>1</v>
      </c>
      <c r="AX369" s="3" t="n">
        <v>0</v>
      </c>
      <c r="AY369" s="3" t="n">
        <v>0</v>
      </c>
      <c r="AZ369" s="3" t="n">
        <v>25</v>
      </c>
      <c r="BA369" s="3" t="n">
        <v>25</v>
      </c>
      <c r="BB369" s="3" t="n">
        <v>25</v>
      </c>
      <c r="BC369" s="3" t="n">
        <v>25</v>
      </c>
      <c r="BD369" s="3" t="n">
        <v>15</v>
      </c>
      <c r="BE369" s="3" t="n">
        <v>10</v>
      </c>
      <c r="BF369" s="3" t="n">
        <v>25</v>
      </c>
      <c r="BG369" s="3" t="n">
        <v>20</v>
      </c>
      <c r="BH369" s="3" t="n">
        <v>15</v>
      </c>
      <c r="BI369" s="3"/>
      <c r="BJ369" s="6" t="n">
        <f aca="false">PRODUCT(J369*AK369)</f>
        <v>0.333333333333333</v>
      </c>
      <c r="BK369" s="6" t="n">
        <f aca="false">PRODUCT(K369*AL369)</f>
        <v>2</v>
      </c>
      <c r="BL369" s="6" t="n">
        <f aca="false">PRODUCT(L369*AM369)</f>
        <v>0</v>
      </c>
      <c r="BM369" s="6" t="n">
        <f aca="false">PRODUCT(M369*AN369)</f>
        <v>0</v>
      </c>
      <c r="BN369" s="6" t="n">
        <f aca="false">PRODUCT(N369*AO369)</f>
        <v>0</v>
      </c>
      <c r="BO369" s="6" t="n">
        <f aca="false">PRODUCT(O369*AP369)</f>
        <v>0</v>
      </c>
      <c r="BP369" s="6" t="n">
        <f aca="false">PRODUCT(P369*AQ369)</f>
        <v>0</v>
      </c>
      <c r="BQ369" s="6" t="n">
        <f aca="false">PRODUCT(Q369*AR369)</f>
        <v>0</v>
      </c>
      <c r="BR369" s="6" t="n">
        <f aca="false">PRODUCT(R369*AS369)</f>
        <v>0</v>
      </c>
      <c r="BS369" s="6" t="n">
        <f aca="false">PRODUCT(S369*AT369)</f>
        <v>0</v>
      </c>
      <c r="BT369" s="6" t="n">
        <f aca="false">PRODUCT(T369*AU369)</f>
        <v>0</v>
      </c>
      <c r="BU369" s="6" t="n">
        <f aca="false">PRODUCT(U369*AV369)</f>
        <v>0</v>
      </c>
      <c r="BV369" s="6" t="n">
        <f aca="false">PRODUCT(V369*AW369)</f>
        <v>0</v>
      </c>
      <c r="BW369" s="6" t="n">
        <f aca="false">PRODUCT(W369*AX369)</f>
        <v>0</v>
      </c>
      <c r="BX369" s="6" t="n">
        <f aca="false">PRODUCT(X369*AY369)</f>
        <v>0</v>
      </c>
      <c r="BY369" s="6" t="n">
        <f aca="false">PRODUCT(Y369*AZ369)</f>
        <v>0</v>
      </c>
      <c r="BZ369" s="6" t="n">
        <f aca="false">PRODUCT(Z369*BA369)</f>
        <v>0</v>
      </c>
      <c r="CA369" s="6" t="n">
        <f aca="false">PRODUCT(AA369*BB369)</f>
        <v>0</v>
      </c>
      <c r="CB369" s="6" t="n">
        <f aca="false">PRODUCT(AB369*BC369)</f>
        <v>0</v>
      </c>
      <c r="CC369" s="6" t="n">
        <f aca="false">PRODUCT(AC369*BD369)</f>
        <v>0</v>
      </c>
      <c r="CD369" s="6" t="n">
        <f aca="false">PRODUCT(AD369*BE369)</f>
        <v>0</v>
      </c>
      <c r="CE369" s="6" t="n">
        <f aca="false">PRODUCT(AE369*BF369)</f>
        <v>0</v>
      </c>
      <c r="CF369" s="6" t="n">
        <f aca="false">PRODUCT(AF369*BG369)</f>
        <v>0</v>
      </c>
      <c r="CG369" s="6" t="n">
        <f aca="false">PRODUCT(AG369*BH369)</f>
        <v>15</v>
      </c>
      <c r="CH369" s="6" t="n">
        <f aca="false">SUM(BJ369:CG369)</f>
        <v>17.3333333333333</v>
      </c>
      <c r="CI369" s="5"/>
      <c r="CJ369" s="5"/>
      <c r="CK369" s="5"/>
    </row>
    <row r="370" customFormat="false" ht="15" hidden="false" customHeight="false" outlineLevel="0" collapsed="false">
      <c r="A370" s="25" t="n">
        <v>369</v>
      </c>
      <c r="B370" s="26" t="n">
        <f aca="false">PRODUCT(AI370)</f>
        <v>2.33333333333333</v>
      </c>
      <c r="C370" s="1" t="s">
        <v>562</v>
      </c>
      <c r="D370" s="27" t="n">
        <v>18763</v>
      </c>
      <c r="E370" s="28" t="n">
        <f aca="false">PRODUCT(J370+O370+T370)</f>
        <v>1</v>
      </c>
      <c r="F370" s="28" t="n">
        <f aca="false">PRODUCT(K370+P370+U370)</f>
        <v>1</v>
      </c>
      <c r="G370" s="28"/>
      <c r="H370" s="28" t="n">
        <f aca="false">PRODUCT(M370+R370+W370)</f>
        <v>0</v>
      </c>
      <c r="I370" s="29" t="n">
        <f aca="false">PRODUCT(F370/E370)</f>
        <v>1</v>
      </c>
      <c r="J370" s="28" t="n">
        <f aca="false">PRODUCT(K370+L370+M370)</f>
        <v>1</v>
      </c>
      <c r="K370" s="30" t="n">
        <v>1</v>
      </c>
      <c r="L370" s="30"/>
      <c r="M370" s="30" t="n">
        <v>0</v>
      </c>
      <c r="N370" s="29" t="n">
        <f aca="false">PRODUCT(K370/J370)</f>
        <v>1</v>
      </c>
      <c r="O370" s="30"/>
      <c r="P370" s="30"/>
      <c r="Q370" s="30"/>
      <c r="R370" s="30"/>
      <c r="S370" s="35"/>
      <c r="T370" s="31"/>
      <c r="U370" s="31"/>
      <c r="V370" s="31"/>
      <c r="W370" s="31"/>
      <c r="X370" s="38"/>
      <c r="Y370" s="37"/>
      <c r="Z370" s="31"/>
      <c r="AA370" s="31"/>
      <c r="AB370" s="33"/>
      <c r="AC370" s="37"/>
      <c r="AD370" s="33"/>
      <c r="AE370" s="32" t="n">
        <v>0</v>
      </c>
      <c r="AF370" s="31" t="n">
        <v>1</v>
      </c>
      <c r="AG370" s="38" t="n">
        <v>0</v>
      </c>
      <c r="AH370" s="1" t="s">
        <v>149</v>
      </c>
      <c r="AI370" s="26" t="n">
        <f aca="false">PRODUCT(CH370)-20</f>
        <v>2.33333333333333</v>
      </c>
      <c r="AJ370" s="3" t="n">
        <v>-20</v>
      </c>
      <c r="AK370" s="3" t="n">
        <v>0.333333333333333</v>
      </c>
      <c r="AL370" s="3" t="n">
        <v>2</v>
      </c>
      <c r="AM370" s="3" t="n">
        <v>1</v>
      </c>
      <c r="AN370" s="3" t="n">
        <v>0</v>
      </c>
      <c r="AO370" s="3" t="n">
        <v>0</v>
      </c>
      <c r="AP370" s="3" t="n">
        <v>0.666666666666666</v>
      </c>
      <c r="AQ370" s="3" t="n">
        <v>4</v>
      </c>
      <c r="AR370" s="3" t="n">
        <v>2</v>
      </c>
      <c r="AS370" s="3" t="n">
        <v>0</v>
      </c>
      <c r="AT370" s="3" t="n">
        <v>0</v>
      </c>
      <c r="AU370" s="3" t="n">
        <v>0.333333333333</v>
      </c>
      <c r="AV370" s="3" t="n">
        <v>2</v>
      </c>
      <c r="AW370" s="3" t="n">
        <v>1</v>
      </c>
      <c r="AX370" s="3" t="n">
        <v>0</v>
      </c>
      <c r="AY370" s="3" t="n">
        <v>0</v>
      </c>
      <c r="AZ370" s="3" t="n">
        <v>25</v>
      </c>
      <c r="BA370" s="3" t="n">
        <v>25</v>
      </c>
      <c r="BB370" s="3" t="n">
        <v>25</v>
      </c>
      <c r="BC370" s="3" t="n">
        <v>25</v>
      </c>
      <c r="BD370" s="3" t="n">
        <v>15</v>
      </c>
      <c r="BE370" s="3" t="n">
        <v>10</v>
      </c>
      <c r="BF370" s="3" t="n">
        <v>25</v>
      </c>
      <c r="BG370" s="3" t="n">
        <v>20</v>
      </c>
      <c r="BH370" s="3" t="n">
        <v>15</v>
      </c>
      <c r="BI370" s="3"/>
      <c r="BJ370" s="6" t="n">
        <f aca="false">PRODUCT(J370*AK370)</f>
        <v>0.333333333333333</v>
      </c>
      <c r="BK370" s="6" t="n">
        <f aca="false">PRODUCT(K370*AL370)</f>
        <v>2</v>
      </c>
      <c r="BL370" s="6" t="n">
        <f aca="false">PRODUCT(L370*AM370)</f>
        <v>0</v>
      </c>
      <c r="BM370" s="6" t="n">
        <f aca="false">PRODUCT(M370*AN370)</f>
        <v>0</v>
      </c>
      <c r="BN370" s="6" t="n">
        <f aca="false">PRODUCT(N370*AO370)</f>
        <v>0</v>
      </c>
      <c r="BO370" s="6" t="n">
        <f aca="false">PRODUCT(O370*AP370)</f>
        <v>0</v>
      </c>
      <c r="BP370" s="6" t="n">
        <f aca="false">PRODUCT(P370*AQ370)</f>
        <v>0</v>
      </c>
      <c r="BQ370" s="6" t="n">
        <f aca="false">PRODUCT(Q370*AR370)</f>
        <v>0</v>
      </c>
      <c r="BR370" s="6" t="n">
        <f aca="false">PRODUCT(R370*AS370)</f>
        <v>0</v>
      </c>
      <c r="BS370" s="6" t="n">
        <f aca="false">PRODUCT(S370*AT370)</f>
        <v>0</v>
      </c>
      <c r="BT370" s="6" t="n">
        <f aca="false">PRODUCT(T370*AU370)</f>
        <v>0</v>
      </c>
      <c r="BU370" s="6" t="n">
        <f aca="false">PRODUCT(U370*AV370)</f>
        <v>0</v>
      </c>
      <c r="BV370" s="6" t="n">
        <f aca="false">PRODUCT(V370*AW370)</f>
        <v>0</v>
      </c>
      <c r="BW370" s="6" t="n">
        <f aca="false">PRODUCT(W370*AX370)</f>
        <v>0</v>
      </c>
      <c r="BX370" s="6" t="n">
        <f aca="false">PRODUCT(X370*AY370)</f>
        <v>0</v>
      </c>
      <c r="BY370" s="6" t="n">
        <f aca="false">PRODUCT(Y370*AZ370)</f>
        <v>0</v>
      </c>
      <c r="BZ370" s="6" t="n">
        <f aca="false">PRODUCT(Z370*BA370)</f>
        <v>0</v>
      </c>
      <c r="CA370" s="6" t="n">
        <f aca="false">PRODUCT(AA370*BB370)</f>
        <v>0</v>
      </c>
      <c r="CB370" s="6" t="n">
        <f aca="false">PRODUCT(AB370*BC370)</f>
        <v>0</v>
      </c>
      <c r="CC370" s="6" t="n">
        <f aca="false">PRODUCT(AC370*BD370)</f>
        <v>0</v>
      </c>
      <c r="CD370" s="6" t="n">
        <f aca="false">PRODUCT(AD370*BE370)</f>
        <v>0</v>
      </c>
      <c r="CE370" s="6" t="n">
        <f aca="false">PRODUCT(AE370*BF370)</f>
        <v>0</v>
      </c>
      <c r="CF370" s="6" t="n">
        <f aca="false">PRODUCT(AF370*BG370)</f>
        <v>20</v>
      </c>
      <c r="CG370" s="6" t="n">
        <f aca="false">PRODUCT(AG370*BH370)</f>
        <v>0</v>
      </c>
      <c r="CH370" s="6" t="n">
        <f aca="false">SUM(BJ370:CG370)</f>
        <v>22.3333333333333</v>
      </c>
      <c r="CI370" s="5"/>
      <c r="CJ370" s="5"/>
      <c r="CK370" s="5"/>
    </row>
    <row r="371" customFormat="false" ht="15" hidden="false" customHeight="false" outlineLevel="0" collapsed="false">
      <c r="A371" s="25" t="n">
        <v>370</v>
      </c>
      <c r="B371" s="26" t="n">
        <f aca="false">PRODUCT(AI371)</f>
        <v>0.999999999999</v>
      </c>
      <c r="C371" s="1" t="s">
        <v>563</v>
      </c>
      <c r="D371" s="27" t="n">
        <v>19794</v>
      </c>
      <c r="E371" s="28" t="n">
        <f aca="false">PRODUCT(J371+O371+T371)</f>
        <v>3</v>
      </c>
      <c r="F371" s="28" t="n">
        <f aca="false">PRODUCT(K371+P371+U371)</f>
        <v>0</v>
      </c>
      <c r="G371" s="28"/>
      <c r="H371" s="28" t="n">
        <f aca="false">PRODUCT(M371+R371+W371)</f>
        <v>3</v>
      </c>
      <c r="I371" s="29" t="n">
        <f aca="false">PRODUCT(F371/E371)</f>
        <v>0</v>
      </c>
      <c r="J371" s="28"/>
      <c r="K371" s="30"/>
      <c r="L371" s="30"/>
      <c r="M371" s="30"/>
      <c r="N371" s="29"/>
      <c r="O371" s="30"/>
      <c r="P371" s="30"/>
      <c r="Q371" s="30"/>
      <c r="R371" s="30"/>
      <c r="S371" s="29"/>
      <c r="T371" s="31" t="n">
        <f aca="false">PRODUCT(U371+V371+W371)</f>
        <v>3</v>
      </c>
      <c r="U371" s="31" t="n">
        <v>0</v>
      </c>
      <c r="V371" s="31"/>
      <c r="W371" s="31" t="n">
        <v>3</v>
      </c>
      <c r="X371" s="42" t="n">
        <f aca="false">PRODUCT(U371/T371)</f>
        <v>0</v>
      </c>
      <c r="Y371" s="37"/>
      <c r="Z371" s="31"/>
      <c r="AA371" s="31"/>
      <c r="AB371" s="33"/>
      <c r="AC371" s="37"/>
      <c r="AD371" s="33"/>
      <c r="AE371" s="32" t="n">
        <v>0</v>
      </c>
      <c r="AF371" s="31" t="n">
        <v>0</v>
      </c>
      <c r="AG371" s="38" t="n">
        <v>0</v>
      </c>
      <c r="AH371" s="1" t="s">
        <v>246</v>
      </c>
      <c r="AI371" s="26" t="n">
        <f aca="false">PRODUCT(CH371)</f>
        <v>0.999999999999</v>
      </c>
      <c r="AK371" s="3" t="n">
        <v>0.333333333333333</v>
      </c>
      <c r="AL371" s="3" t="n">
        <v>2</v>
      </c>
      <c r="AM371" s="3" t="n">
        <v>1</v>
      </c>
      <c r="AN371" s="3" t="n">
        <v>0</v>
      </c>
      <c r="AO371" s="3" t="n">
        <v>0</v>
      </c>
      <c r="AP371" s="3" t="n">
        <v>0.666666666666666</v>
      </c>
      <c r="AQ371" s="3" t="n">
        <v>4</v>
      </c>
      <c r="AR371" s="3" t="n">
        <v>2</v>
      </c>
      <c r="AS371" s="3" t="n">
        <v>0</v>
      </c>
      <c r="AT371" s="3" t="n">
        <v>0</v>
      </c>
      <c r="AU371" s="3" t="n">
        <v>0.333333333333</v>
      </c>
      <c r="AV371" s="3" t="n">
        <v>2</v>
      </c>
      <c r="AW371" s="3" t="n">
        <v>1</v>
      </c>
      <c r="AX371" s="3" t="n">
        <v>0</v>
      </c>
      <c r="AY371" s="3" t="n">
        <v>0</v>
      </c>
      <c r="AZ371" s="3" t="n">
        <v>25</v>
      </c>
      <c r="BA371" s="3" t="n">
        <v>25</v>
      </c>
      <c r="BB371" s="3" t="n">
        <v>25</v>
      </c>
      <c r="BC371" s="3" t="n">
        <v>25</v>
      </c>
      <c r="BD371" s="3" t="n">
        <v>15</v>
      </c>
      <c r="BE371" s="3" t="n">
        <v>10</v>
      </c>
      <c r="BF371" s="3" t="n">
        <v>25</v>
      </c>
      <c r="BG371" s="3" t="n">
        <v>20</v>
      </c>
      <c r="BH371" s="3" t="n">
        <v>15</v>
      </c>
      <c r="BI371" s="3"/>
      <c r="BJ371" s="6" t="n">
        <f aca="false">PRODUCT(J371*AK371)</f>
        <v>0</v>
      </c>
      <c r="BK371" s="6" t="n">
        <f aca="false">PRODUCT(K371*AL371)</f>
        <v>0</v>
      </c>
      <c r="BL371" s="6" t="n">
        <f aca="false">PRODUCT(L371*AM371)</f>
        <v>0</v>
      </c>
      <c r="BM371" s="6" t="n">
        <f aca="false">PRODUCT(M371*AN371)</f>
        <v>0</v>
      </c>
      <c r="BN371" s="6" t="n">
        <f aca="false">PRODUCT(N371*AO371)</f>
        <v>0</v>
      </c>
      <c r="BO371" s="6" t="n">
        <f aca="false">PRODUCT(O371*AP371)</f>
        <v>0</v>
      </c>
      <c r="BP371" s="6" t="n">
        <f aca="false">PRODUCT(P371*AQ371)</f>
        <v>0</v>
      </c>
      <c r="BQ371" s="6" t="n">
        <f aca="false">PRODUCT(Q371*AR371)</f>
        <v>0</v>
      </c>
      <c r="BR371" s="6" t="n">
        <f aca="false">PRODUCT(R371*AS371)</f>
        <v>0</v>
      </c>
      <c r="BS371" s="6" t="n">
        <f aca="false">PRODUCT(S371*AT371)</f>
        <v>0</v>
      </c>
      <c r="BT371" s="6" t="n">
        <f aca="false">PRODUCT(T371*AU371)</f>
        <v>0.999999999999</v>
      </c>
      <c r="BU371" s="6" t="n">
        <f aca="false">PRODUCT(U371*AV371)</f>
        <v>0</v>
      </c>
      <c r="BV371" s="6" t="n">
        <f aca="false">PRODUCT(V371*AW371)</f>
        <v>0</v>
      </c>
      <c r="BW371" s="6" t="n">
        <f aca="false">PRODUCT(W371*AX371)</f>
        <v>0</v>
      </c>
      <c r="BX371" s="6" t="n">
        <f aca="false">PRODUCT(X371*AY371)</f>
        <v>0</v>
      </c>
      <c r="BY371" s="6" t="n">
        <f aca="false">PRODUCT(Y371*AZ371)</f>
        <v>0</v>
      </c>
      <c r="BZ371" s="6" t="n">
        <f aca="false">PRODUCT(Z371*BA371)</f>
        <v>0</v>
      </c>
      <c r="CA371" s="6" t="n">
        <f aca="false">PRODUCT(AA371*BB371)</f>
        <v>0</v>
      </c>
      <c r="CB371" s="6" t="n">
        <f aca="false">PRODUCT(AB371*BC371)</f>
        <v>0</v>
      </c>
      <c r="CC371" s="6" t="n">
        <f aca="false">PRODUCT(AC371*BD371)</f>
        <v>0</v>
      </c>
      <c r="CD371" s="6" t="n">
        <f aca="false">PRODUCT(AD371*BE371)</f>
        <v>0</v>
      </c>
      <c r="CE371" s="6" t="n">
        <f aca="false">PRODUCT(AE371*BF371)</f>
        <v>0</v>
      </c>
      <c r="CF371" s="6" t="n">
        <f aca="false">PRODUCT(AF371*BG371)</f>
        <v>0</v>
      </c>
      <c r="CG371" s="6" t="n">
        <f aca="false">PRODUCT(AG371*BH371)</f>
        <v>0</v>
      </c>
      <c r="CH371" s="6" t="n">
        <f aca="false">SUM(BJ371:CG371)</f>
        <v>0.999999999999</v>
      </c>
      <c r="CI371" s="5"/>
      <c r="CJ371" s="5"/>
      <c r="CK371" s="5"/>
    </row>
    <row r="372" customFormat="false" ht="15" hidden="false" customHeight="false" outlineLevel="0" collapsed="false">
      <c r="A372" s="25" t="n">
        <v>371</v>
      </c>
      <c r="B372" s="26" t="n">
        <f aca="false">PRODUCT(AI372)</f>
        <v>0.999999999999</v>
      </c>
      <c r="C372" s="1" t="s">
        <v>564</v>
      </c>
      <c r="D372" s="27" t="n">
        <v>18248</v>
      </c>
      <c r="E372" s="28" t="n">
        <f aca="false">PRODUCT(J372+O372+T372)</f>
        <v>3</v>
      </c>
      <c r="F372" s="28" t="n">
        <f aca="false">PRODUCT(K372+P372+U372)</f>
        <v>0</v>
      </c>
      <c r="G372" s="28"/>
      <c r="H372" s="28" t="n">
        <f aca="false">PRODUCT(M372+R372+W372)</f>
        <v>3</v>
      </c>
      <c r="I372" s="29" t="n">
        <f aca="false">PRODUCT(F372/E372)</f>
        <v>0</v>
      </c>
      <c r="J372" s="28"/>
      <c r="K372" s="30"/>
      <c r="L372" s="30"/>
      <c r="M372" s="30"/>
      <c r="N372" s="29"/>
      <c r="O372" s="30"/>
      <c r="P372" s="30"/>
      <c r="Q372" s="30"/>
      <c r="R372" s="30"/>
      <c r="S372" s="29"/>
      <c r="T372" s="31" t="n">
        <f aca="false">PRODUCT(U372+V372+W372)</f>
        <v>3</v>
      </c>
      <c r="U372" s="31" t="n">
        <v>0</v>
      </c>
      <c r="V372" s="31"/>
      <c r="W372" s="31" t="n">
        <v>3</v>
      </c>
      <c r="X372" s="42" t="n">
        <f aca="false">PRODUCT(U372/T372)</f>
        <v>0</v>
      </c>
      <c r="Y372" s="37"/>
      <c r="Z372" s="31"/>
      <c r="AA372" s="31"/>
      <c r="AB372" s="33"/>
      <c r="AC372" s="37"/>
      <c r="AD372" s="33"/>
      <c r="AE372" s="32" t="n">
        <v>0</v>
      </c>
      <c r="AF372" s="31" t="n">
        <v>0</v>
      </c>
      <c r="AG372" s="38" t="n">
        <v>0</v>
      </c>
      <c r="AH372" s="1" t="s">
        <v>149</v>
      </c>
      <c r="AI372" s="26" t="n">
        <f aca="false">PRODUCT(CH372)</f>
        <v>0.999999999999</v>
      </c>
      <c r="AK372" s="3" t="n">
        <v>0.333333333333333</v>
      </c>
      <c r="AL372" s="3" t="n">
        <v>2</v>
      </c>
      <c r="AM372" s="3" t="n">
        <v>1</v>
      </c>
      <c r="AN372" s="3" t="n">
        <v>0</v>
      </c>
      <c r="AO372" s="3" t="n">
        <v>0</v>
      </c>
      <c r="AP372" s="3" t="n">
        <v>0.666666666666666</v>
      </c>
      <c r="AQ372" s="3" t="n">
        <v>4</v>
      </c>
      <c r="AR372" s="3" t="n">
        <v>2</v>
      </c>
      <c r="AS372" s="3" t="n">
        <v>0</v>
      </c>
      <c r="AT372" s="3" t="n">
        <v>0</v>
      </c>
      <c r="AU372" s="3" t="n">
        <v>0.333333333333</v>
      </c>
      <c r="AV372" s="3" t="n">
        <v>2</v>
      </c>
      <c r="AW372" s="3" t="n">
        <v>1</v>
      </c>
      <c r="AX372" s="3" t="n">
        <v>0</v>
      </c>
      <c r="AY372" s="3" t="n">
        <v>0</v>
      </c>
      <c r="AZ372" s="3" t="n">
        <v>25</v>
      </c>
      <c r="BA372" s="3" t="n">
        <v>25</v>
      </c>
      <c r="BB372" s="3" t="n">
        <v>25</v>
      </c>
      <c r="BC372" s="3" t="n">
        <v>25</v>
      </c>
      <c r="BD372" s="3" t="n">
        <v>15</v>
      </c>
      <c r="BE372" s="3" t="n">
        <v>10</v>
      </c>
      <c r="BF372" s="3" t="n">
        <v>25</v>
      </c>
      <c r="BG372" s="3" t="n">
        <v>20</v>
      </c>
      <c r="BH372" s="3" t="n">
        <v>15</v>
      </c>
      <c r="BI372" s="3"/>
      <c r="BJ372" s="6" t="n">
        <f aca="false">PRODUCT(J372*AK372)</f>
        <v>0</v>
      </c>
      <c r="BK372" s="6" t="n">
        <f aca="false">PRODUCT(K372*AL372)</f>
        <v>0</v>
      </c>
      <c r="BL372" s="6" t="n">
        <f aca="false">PRODUCT(L372*AM372)</f>
        <v>0</v>
      </c>
      <c r="BM372" s="6" t="n">
        <f aca="false">PRODUCT(M372*AN372)</f>
        <v>0</v>
      </c>
      <c r="BN372" s="6" t="n">
        <f aca="false">PRODUCT(N372*AO372)</f>
        <v>0</v>
      </c>
      <c r="BO372" s="6" t="n">
        <f aca="false">PRODUCT(O372*AP372)</f>
        <v>0</v>
      </c>
      <c r="BP372" s="6" t="n">
        <f aca="false">PRODUCT(P372*AQ372)</f>
        <v>0</v>
      </c>
      <c r="BQ372" s="6" t="n">
        <f aca="false">PRODUCT(Q372*AR372)</f>
        <v>0</v>
      </c>
      <c r="BR372" s="6" t="n">
        <f aca="false">PRODUCT(R372*AS372)</f>
        <v>0</v>
      </c>
      <c r="BS372" s="6" t="n">
        <f aca="false">PRODUCT(S372*AT372)</f>
        <v>0</v>
      </c>
      <c r="BT372" s="6" t="n">
        <f aca="false">PRODUCT(T372*AU372)</f>
        <v>0.999999999999</v>
      </c>
      <c r="BU372" s="6" t="n">
        <f aca="false">PRODUCT(U372*AV372)</f>
        <v>0</v>
      </c>
      <c r="BV372" s="6" t="n">
        <f aca="false">PRODUCT(V372*AW372)</f>
        <v>0</v>
      </c>
      <c r="BW372" s="6" t="n">
        <f aca="false">PRODUCT(W372*AX372)</f>
        <v>0</v>
      </c>
      <c r="BX372" s="6" t="n">
        <f aca="false">PRODUCT(X372*AY372)</f>
        <v>0</v>
      </c>
      <c r="BY372" s="6" t="n">
        <f aca="false">PRODUCT(Y372*AZ372)</f>
        <v>0</v>
      </c>
      <c r="BZ372" s="6" t="n">
        <f aca="false">PRODUCT(Z372*BA372)</f>
        <v>0</v>
      </c>
      <c r="CA372" s="6" t="n">
        <f aca="false">PRODUCT(AA372*BB372)</f>
        <v>0</v>
      </c>
      <c r="CB372" s="6" t="n">
        <f aca="false">PRODUCT(AB372*BC372)</f>
        <v>0</v>
      </c>
      <c r="CC372" s="6" t="n">
        <f aca="false">PRODUCT(AC372*BD372)</f>
        <v>0</v>
      </c>
      <c r="CD372" s="6" t="n">
        <f aca="false">PRODUCT(AD372*BE372)</f>
        <v>0</v>
      </c>
      <c r="CE372" s="6" t="n">
        <f aca="false">PRODUCT(AE372*BF372)</f>
        <v>0</v>
      </c>
      <c r="CF372" s="6" t="n">
        <f aca="false">PRODUCT(AF372*BG372)</f>
        <v>0</v>
      </c>
      <c r="CG372" s="6" t="n">
        <f aca="false">PRODUCT(AG372*BH372)</f>
        <v>0</v>
      </c>
      <c r="CH372" s="6" t="n">
        <f aca="false">SUM(BJ372:CG372)</f>
        <v>0.999999999999</v>
      </c>
      <c r="CI372" s="5"/>
      <c r="CJ372" s="5"/>
      <c r="CK372" s="5"/>
    </row>
    <row r="373" customFormat="false" ht="15" hidden="false" customHeight="false" outlineLevel="0" collapsed="false">
      <c r="A373" s="25" t="n">
        <v>372</v>
      </c>
      <c r="B373" s="26" t="n">
        <f aca="false">PRODUCT(AI373)</f>
        <v>0.999999999999</v>
      </c>
      <c r="C373" s="1" t="s">
        <v>565</v>
      </c>
      <c r="D373" s="27" t="n">
        <v>30259</v>
      </c>
      <c r="E373" s="28" t="n">
        <f aca="false">PRODUCT(J373+O373+T373)</f>
        <v>3</v>
      </c>
      <c r="F373" s="28" t="n">
        <f aca="false">PRODUCT(K373+P373+U373)</f>
        <v>0</v>
      </c>
      <c r="G373" s="28"/>
      <c r="H373" s="28" t="n">
        <f aca="false">PRODUCT(M373+R373+W373)</f>
        <v>3</v>
      </c>
      <c r="I373" s="29" t="n">
        <f aca="false">PRODUCT(F373/E373)</f>
        <v>0</v>
      </c>
      <c r="J373" s="28"/>
      <c r="K373" s="30"/>
      <c r="L373" s="30"/>
      <c r="M373" s="30"/>
      <c r="N373" s="29"/>
      <c r="O373" s="30"/>
      <c r="P373" s="30"/>
      <c r="Q373" s="30"/>
      <c r="R373" s="30"/>
      <c r="S373" s="29"/>
      <c r="T373" s="28" t="n">
        <f aca="false">PRODUCT(U373+V373+W373)</f>
        <v>3</v>
      </c>
      <c r="U373" s="31" t="n">
        <v>0</v>
      </c>
      <c r="V373" s="31"/>
      <c r="W373" s="31" t="n">
        <v>3</v>
      </c>
      <c r="X373" s="42" t="n">
        <f aca="false">PRODUCT(U373/T373)</f>
        <v>0</v>
      </c>
      <c r="Y373" s="37"/>
      <c r="Z373" s="31"/>
      <c r="AA373" s="31"/>
      <c r="AB373" s="33"/>
      <c r="AC373" s="37"/>
      <c r="AD373" s="33"/>
      <c r="AE373" s="32" t="n">
        <v>0</v>
      </c>
      <c r="AF373" s="31" t="n">
        <v>0</v>
      </c>
      <c r="AG373" s="38" t="n">
        <v>0</v>
      </c>
      <c r="AH373" s="1" t="s">
        <v>470</v>
      </c>
      <c r="AI373" s="26" t="n">
        <f aca="false">PRODUCT(CH373)</f>
        <v>0.999999999999</v>
      </c>
      <c r="AK373" s="3" t="n">
        <v>0.333333333333333</v>
      </c>
      <c r="AL373" s="3" t="n">
        <v>2</v>
      </c>
      <c r="AM373" s="3" t="n">
        <v>1</v>
      </c>
      <c r="AN373" s="3" t="n">
        <v>0</v>
      </c>
      <c r="AO373" s="3" t="n">
        <v>0</v>
      </c>
      <c r="AP373" s="3" t="n">
        <v>0.666666666666666</v>
      </c>
      <c r="AQ373" s="3" t="n">
        <v>4</v>
      </c>
      <c r="AR373" s="3" t="n">
        <v>2</v>
      </c>
      <c r="AS373" s="3" t="n">
        <v>0</v>
      </c>
      <c r="AT373" s="3" t="n">
        <v>0</v>
      </c>
      <c r="AU373" s="3" t="n">
        <v>0.333333333333</v>
      </c>
      <c r="AV373" s="3" t="n">
        <v>2</v>
      </c>
      <c r="AW373" s="3" t="n">
        <v>1</v>
      </c>
      <c r="AX373" s="3" t="n">
        <v>0</v>
      </c>
      <c r="AY373" s="3" t="n">
        <v>0</v>
      </c>
      <c r="AZ373" s="3" t="n">
        <v>25</v>
      </c>
      <c r="BA373" s="3" t="n">
        <v>25</v>
      </c>
      <c r="BB373" s="3" t="n">
        <v>25</v>
      </c>
      <c r="BC373" s="3" t="n">
        <v>25</v>
      </c>
      <c r="BD373" s="3" t="n">
        <v>15</v>
      </c>
      <c r="BE373" s="3" t="n">
        <v>10</v>
      </c>
      <c r="BF373" s="3" t="n">
        <v>25</v>
      </c>
      <c r="BG373" s="3" t="n">
        <v>20</v>
      </c>
      <c r="BH373" s="3" t="n">
        <v>15</v>
      </c>
      <c r="BI373" s="3"/>
      <c r="BJ373" s="6" t="n">
        <f aca="false">PRODUCT(J373*AK373)</f>
        <v>0</v>
      </c>
      <c r="BK373" s="6" t="n">
        <f aca="false">PRODUCT(K373*AL373)</f>
        <v>0</v>
      </c>
      <c r="BL373" s="6" t="n">
        <f aca="false">PRODUCT(L373*AM373)</f>
        <v>0</v>
      </c>
      <c r="BM373" s="6" t="n">
        <f aca="false">PRODUCT(M373*AN373)</f>
        <v>0</v>
      </c>
      <c r="BN373" s="6" t="n">
        <f aca="false">PRODUCT(N373*AO373)</f>
        <v>0</v>
      </c>
      <c r="BO373" s="6" t="n">
        <f aca="false">PRODUCT(O373*AP373)</f>
        <v>0</v>
      </c>
      <c r="BP373" s="6" t="n">
        <f aca="false">PRODUCT(P373*AQ373)</f>
        <v>0</v>
      </c>
      <c r="BQ373" s="6" t="n">
        <f aca="false">PRODUCT(Q373*AR373)</f>
        <v>0</v>
      </c>
      <c r="BR373" s="6" t="n">
        <f aca="false">PRODUCT(R373*AS373)</f>
        <v>0</v>
      </c>
      <c r="BS373" s="6" t="n">
        <f aca="false">PRODUCT(S373*AT373)</f>
        <v>0</v>
      </c>
      <c r="BT373" s="6" t="n">
        <f aca="false">PRODUCT(T373*AU373)</f>
        <v>0.999999999999</v>
      </c>
      <c r="BU373" s="6" t="n">
        <f aca="false">PRODUCT(U373*AV373)</f>
        <v>0</v>
      </c>
      <c r="BV373" s="6" t="n">
        <f aca="false">PRODUCT(V373*AW373)</f>
        <v>0</v>
      </c>
      <c r="BW373" s="6" t="n">
        <f aca="false">PRODUCT(W373*AX373)</f>
        <v>0</v>
      </c>
      <c r="BX373" s="6" t="n">
        <f aca="false">PRODUCT(X373*AY373)</f>
        <v>0</v>
      </c>
      <c r="BY373" s="6" t="n">
        <f aca="false">PRODUCT(Y373*AZ373)</f>
        <v>0</v>
      </c>
      <c r="BZ373" s="6" t="n">
        <f aca="false">PRODUCT(Z373*BA373)</f>
        <v>0</v>
      </c>
      <c r="CA373" s="6" t="n">
        <f aca="false">PRODUCT(AA373*BB373)</f>
        <v>0</v>
      </c>
      <c r="CB373" s="6" t="n">
        <f aca="false">PRODUCT(AB373*BC373)</f>
        <v>0</v>
      </c>
      <c r="CC373" s="6" t="n">
        <f aca="false">PRODUCT(AC373*BD373)</f>
        <v>0</v>
      </c>
      <c r="CD373" s="6" t="n">
        <f aca="false">PRODUCT(AD373*BE373)</f>
        <v>0</v>
      </c>
      <c r="CE373" s="6" t="n">
        <f aca="false">PRODUCT(AE373*BF373)</f>
        <v>0</v>
      </c>
      <c r="CF373" s="6" t="n">
        <f aca="false">PRODUCT(AF373*BG373)</f>
        <v>0</v>
      </c>
      <c r="CG373" s="6" t="n">
        <f aca="false">PRODUCT(AG373*BH373)</f>
        <v>0</v>
      </c>
      <c r="CH373" s="6" t="n">
        <f aca="false">SUM(BJ373:CG373)</f>
        <v>0.999999999999</v>
      </c>
      <c r="CI373" s="5"/>
      <c r="CJ373" s="5"/>
      <c r="CK373" s="5"/>
    </row>
    <row r="374" customFormat="false" ht="15" hidden="false" customHeight="false" outlineLevel="0" collapsed="false">
      <c r="A374" s="25" t="n">
        <v>373</v>
      </c>
      <c r="B374" s="26" t="n">
        <f aca="false">PRODUCT(AI374)</f>
        <v>0.999999999999</v>
      </c>
      <c r="C374" s="1" t="s">
        <v>566</v>
      </c>
      <c r="D374" s="27" t="n">
        <v>28847</v>
      </c>
      <c r="E374" s="28" t="n">
        <f aca="false">PRODUCT(J374+O374+T374)</f>
        <v>3</v>
      </c>
      <c r="F374" s="28" t="n">
        <f aca="false">PRODUCT(K374+P374+U374)</f>
        <v>0</v>
      </c>
      <c r="G374" s="28"/>
      <c r="H374" s="28" t="n">
        <f aca="false">PRODUCT(M374+R374+W374)</f>
        <v>3</v>
      </c>
      <c r="I374" s="29" t="n">
        <f aca="false">PRODUCT(F374/E374)</f>
        <v>0</v>
      </c>
      <c r="J374" s="43"/>
      <c r="K374" s="30"/>
      <c r="L374" s="30"/>
      <c r="M374" s="30"/>
      <c r="N374" s="29"/>
      <c r="O374" s="30"/>
      <c r="P374" s="30"/>
      <c r="Q374" s="30"/>
      <c r="R374" s="30"/>
      <c r="S374" s="35"/>
      <c r="T374" s="31" t="n">
        <v>3</v>
      </c>
      <c r="U374" s="31" t="n">
        <v>0</v>
      </c>
      <c r="V374" s="31"/>
      <c r="W374" s="31" t="n">
        <v>3</v>
      </c>
      <c r="X374" s="38" t="n">
        <v>3</v>
      </c>
      <c r="Y374" s="37"/>
      <c r="Z374" s="31"/>
      <c r="AA374" s="31"/>
      <c r="AB374" s="33"/>
      <c r="AC374" s="37"/>
      <c r="AD374" s="33"/>
      <c r="AE374" s="32" t="n">
        <v>0</v>
      </c>
      <c r="AF374" s="31" t="n">
        <v>0</v>
      </c>
      <c r="AG374" s="38" t="n">
        <v>0</v>
      </c>
      <c r="AH374" s="1" t="s">
        <v>219</v>
      </c>
      <c r="AI374" s="26" t="n">
        <f aca="false">PRODUCT(CH374)</f>
        <v>0.999999999999</v>
      </c>
      <c r="AK374" s="3" t="n">
        <v>0.333333333333333</v>
      </c>
      <c r="AL374" s="3" t="n">
        <v>2</v>
      </c>
      <c r="AM374" s="3" t="n">
        <v>1</v>
      </c>
      <c r="AN374" s="3" t="n">
        <v>0</v>
      </c>
      <c r="AO374" s="3" t="n">
        <v>0</v>
      </c>
      <c r="AP374" s="3" t="n">
        <v>0.666666666666666</v>
      </c>
      <c r="AQ374" s="3" t="n">
        <v>4</v>
      </c>
      <c r="AR374" s="3" t="n">
        <v>2</v>
      </c>
      <c r="AS374" s="3" t="n">
        <v>0</v>
      </c>
      <c r="AT374" s="3" t="n">
        <v>0</v>
      </c>
      <c r="AU374" s="3" t="n">
        <v>0.333333333333</v>
      </c>
      <c r="AV374" s="3" t="n">
        <v>2</v>
      </c>
      <c r="AW374" s="3" t="n">
        <v>1</v>
      </c>
      <c r="AX374" s="3" t="n">
        <v>0</v>
      </c>
      <c r="AY374" s="3" t="n">
        <v>0</v>
      </c>
      <c r="AZ374" s="3" t="n">
        <v>25</v>
      </c>
      <c r="BA374" s="3" t="n">
        <v>25</v>
      </c>
      <c r="BB374" s="3" t="n">
        <v>25</v>
      </c>
      <c r="BC374" s="3" t="n">
        <v>25</v>
      </c>
      <c r="BD374" s="3" t="n">
        <v>15</v>
      </c>
      <c r="BE374" s="3" t="n">
        <v>10</v>
      </c>
      <c r="BF374" s="3" t="n">
        <v>25</v>
      </c>
      <c r="BG374" s="3" t="n">
        <v>20</v>
      </c>
      <c r="BH374" s="3" t="n">
        <v>15</v>
      </c>
      <c r="BI374" s="3"/>
      <c r="BJ374" s="6" t="n">
        <f aca="false">PRODUCT(J374*AK374)</f>
        <v>0</v>
      </c>
      <c r="BK374" s="6" t="n">
        <f aca="false">PRODUCT(K374*AL374)</f>
        <v>0</v>
      </c>
      <c r="BL374" s="6" t="n">
        <f aca="false">PRODUCT(L374*AM374)</f>
        <v>0</v>
      </c>
      <c r="BM374" s="6" t="n">
        <f aca="false">PRODUCT(M374*AN374)</f>
        <v>0</v>
      </c>
      <c r="BN374" s="6" t="n">
        <f aca="false">PRODUCT(N374*AO374)</f>
        <v>0</v>
      </c>
      <c r="BO374" s="6" t="n">
        <f aca="false">PRODUCT(O374*AP374)</f>
        <v>0</v>
      </c>
      <c r="BP374" s="6" t="n">
        <f aca="false">PRODUCT(P374*AQ374)</f>
        <v>0</v>
      </c>
      <c r="BQ374" s="6" t="n">
        <f aca="false">PRODUCT(Q374*AR374)</f>
        <v>0</v>
      </c>
      <c r="BR374" s="6" t="n">
        <f aca="false">PRODUCT(R374*AS374)</f>
        <v>0</v>
      </c>
      <c r="BS374" s="6" t="n">
        <f aca="false">PRODUCT(S374*AT374)</f>
        <v>0</v>
      </c>
      <c r="BT374" s="6" t="n">
        <f aca="false">PRODUCT(T374*AU374)</f>
        <v>0.999999999999</v>
      </c>
      <c r="BU374" s="6" t="n">
        <f aca="false">PRODUCT(U374*AV374)</f>
        <v>0</v>
      </c>
      <c r="BV374" s="6" t="n">
        <f aca="false">PRODUCT(V374*AW374)</f>
        <v>0</v>
      </c>
      <c r="BW374" s="6" t="n">
        <f aca="false">PRODUCT(W374*AX374)</f>
        <v>0</v>
      </c>
      <c r="BX374" s="6" t="n">
        <f aca="false">PRODUCT(X374*AY374)</f>
        <v>0</v>
      </c>
      <c r="BY374" s="6" t="n">
        <f aca="false">PRODUCT(Y374*AZ374)</f>
        <v>0</v>
      </c>
      <c r="BZ374" s="6" t="n">
        <f aca="false">PRODUCT(Z374*BA374)</f>
        <v>0</v>
      </c>
      <c r="CA374" s="6" t="n">
        <f aca="false">PRODUCT(AA374*BB374)</f>
        <v>0</v>
      </c>
      <c r="CB374" s="6" t="n">
        <f aca="false">PRODUCT(AB374*BC374)</f>
        <v>0</v>
      </c>
      <c r="CC374" s="6" t="n">
        <f aca="false">PRODUCT(AC374*BD374)</f>
        <v>0</v>
      </c>
      <c r="CD374" s="6" t="n">
        <f aca="false">PRODUCT(AD374*BE374)</f>
        <v>0</v>
      </c>
      <c r="CE374" s="6" t="n">
        <f aca="false">PRODUCT(AE374*BF374)</f>
        <v>0</v>
      </c>
      <c r="CF374" s="6" t="n">
        <f aca="false">PRODUCT(AF374*BG374)</f>
        <v>0</v>
      </c>
      <c r="CG374" s="6" t="n">
        <f aca="false">PRODUCT(AG374*BH374)</f>
        <v>0</v>
      </c>
      <c r="CH374" s="6" t="n">
        <f aca="false">SUM(BJ374:CG374)</f>
        <v>0.999999999999</v>
      </c>
      <c r="CI374" s="5"/>
      <c r="CJ374" s="5"/>
      <c r="CK374" s="5"/>
    </row>
    <row r="375" customFormat="false" ht="15" hidden="false" customHeight="false" outlineLevel="0" collapsed="false">
      <c r="A375" s="25" t="n">
        <v>374</v>
      </c>
      <c r="B375" s="26" t="n">
        <f aca="false">PRODUCT(AI375)</f>
        <v>0.666666666666666</v>
      </c>
      <c r="C375" s="1" t="s">
        <v>567</v>
      </c>
      <c r="D375" s="27" t="n">
        <v>16739</v>
      </c>
      <c r="E375" s="28" t="n">
        <f aca="false">PRODUCT(J375+O375+T375)</f>
        <v>2</v>
      </c>
      <c r="F375" s="28" t="n">
        <f aca="false">PRODUCT(K375+P375+U375)</f>
        <v>0</v>
      </c>
      <c r="G375" s="28"/>
      <c r="H375" s="28" t="n">
        <f aca="false">PRODUCT(M375+R375+W375)</f>
        <v>2</v>
      </c>
      <c r="I375" s="29" t="n">
        <f aca="false">PRODUCT(F375/E375)</f>
        <v>0</v>
      </c>
      <c r="J375" s="28" t="n">
        <f aca="false">PRODUCT(K375+L375+M375)</f>
        <v>2</v>
      </c>
      <c r="K375" s="30" t="n">
        <v>0</v>
      </c>
      <c r="L375" s="30"/>
      <c r="M375" s="30" t="n">
        <v>2</v>
      </c>
      <c r="N375" s="29" t="n">
        <f aca="false">PRODUCT(K375/J375)</f>
        <v>0</v>
      </c>
      <c r="O375" s="30"/>
      <c r="P375" s="30"/>
      <c r="Q375" s="30"/>
      <c r="R375" s="30"/>
      <c r="S375" s="35"/>
      <c r="T375" s="31"/>
      <c r="U375" s="31"/>
      <c r="V375" s="31"/>
      <c r="W375" s="31"/>
      <c r="X375" s="38"/>
      <c r="Y375" s="37"/>
      <c r="Z375" s="31"/>
      <c r="AA375" s="31"/>
      <c r="AB375" s="33"/>
      <c r="AC375" s="37"/>
      <c r="AD375" s="33"/>
      <c r="AE375" s="32" t="n">
        <v>0</v>
      </c>
      <c r="AF375" s="31" t="n">
        <v>0</v>
      </c>
      <c r="AG375" s="38" t="n">
        <v>0</v>
      </c>
      <c r="AH375" s="1" t="s">
        <v>149</v>
      </c>
      <c r="AI375" s="26" t="n">
        <f aca="false">PRODUCT(CH375)</f>
        <v>0.666666666666666</v>
      </c>
      <c r="AK375" s="3" t="n">
        <v>0.333333333333333</v>
      </c>
      <c r="AL375" s="3" t="n">
        <v>2</v>
      </c>
      <c r="AM375" s="3" t="n">
        <v>1</v>
      </c>
      <c r="AN375" s="3" t="n">
        <v>0</v>
      </c>
      <c r="AO375" s="3" t="n">
        <v>0</v>
      </c>
      <c r="AP375" s="3" t="n">
        <v>0.666666666666666</v>
      </c>
      <c r="AQ375" s="3" t="n">
        <v>4</v>
      </c>
      <c r="AR375" s="3" t="n">
        <v>2</v>
      </c>
      <c r="AS375" s="3" t="n">
        <v>0</v>
      </c>
      <c r="AT375" s="3" t="n">
        <v>0</v>
      </c>
      <c r="AU375" s="3" t="n">
        <v>0.333333333333</v>
      </c>
      <c r="AV375" s="3" t="n">
        <v>2</v>
      </c>
      <c r="AW375" s="3" t="n">
        <v>1</v>
      </c>
      <c r="AX375" s="3" t="n">
        <v>0</v>
      </c>
      <c r="AY375" s="3" t="n">
        <v>0</v>
      </c>
      <c r="AZ375" s="3" t="n">
        <v>25</v>
      </c>
      <c r="BA375" s="3" t="n">
        <v>25</v>
      </c>
      <c r="BB375" s="3" t="n">
        <v>25</v>
      </c>
      <c r="BC375" s="3" t="n">
        <v>25</v>
      </c>
      <c r="BD375" s="3" t="n">
        <v>15</v>
      </c>
      <c r="BE375" s="3" t="n">
        <v>10</v>
      </c>
      <c r="BF375" s="3" t="n">
        <v>25</v>
      </c>
      <c r="BG375" s="3" t="n">
        <v>20</v>
      </c>
      <c r="BH375" s="3" t="n">
        <v>15</v>
      </c>
      <c r="BI375" s="3"/>
      <c r="BJ375" s="6" t="n">
        <f aca="false">PRODUCT(J375*AK375)</f>
        <v>0.666666666666666</v>
      </c>
      <c r="BK375" s="6" t="n">
        <f aca="false">PRODUCT(K375*AL375)</f>
        <v>0</v>
      </c>
      <c r="BL375" s="6" t="n">
        <f aca="false">PRODUCT(L375*AM375)</f>
        <v>0</v>
      </c>
      <c r="BM375" s="6" t="n">
        <f aca="false">PRODUCT(M375*AN375)</f>
        <v>0</v>
      </c>
      <c r="BN375" s="6" t="n">
        <f aca="false">PRODUCT(N375*AO375)</f>
        <v>0</v>
      </c>
      <c r="BO375" s="6" t="n">
        <f aca="false">PRODUCT(O375*AP375)</f>
        <v>0</v>
      </c>
      <c r="BP375" s="6" t="n">
        <f aca="false">PRODUCT(P375*AQ375)</f>
        <v>0</v>
      </c>
      <c r="BQ375" s="6" t="n">
        <f aca="false">PRODUCT(Q375*AR375)</f>
        <v>0</v>
      </c>
      <c r="BR375" s="6" t="n">
        <f aca="false">PRODUCT(R375*AS375)</f>
        <v>0</v>
      </c>
      <c r="BS375" s="6" t="n">
        <f aca="false">PRODUCT(S375*AT375)</f>
        <v>0</v>
      </c>
      <c r="BT375" s="6" t="n">
        <f aca="false">PRODUCT(T375*AU375)</f>
        <v>0</v>
      </c>
      <c r="BU375" s="6" t="n">
        <f aca="false">PRODUCT(U375*AV375)</f>
        <v>0</v>
      </c>
      <c r="BV375" s="6" t="n">
        <f aca="false">PRODUCT(V375*AW375)</f>
        <v>0</v>
      </c>
      <c r="BW375" s="6" t="n">
        <f aca="false">PRODUCT(W375*AX375)</f>
        <v>0</v>
      </c>
      <c r="BX375" s="6" t="n">
        <f aca="false">PRODUCT(X375*AY375)</f>
        <v>0</v>
      </c>
      <c r="BY375" s="6" t="n">
        <f aca="false">PRODUCT(Y375*AZ375)</f>
        <v>0</v>
      </c>
      <c r="BZ375" s="6" t="n">
        <f aca="false">PRODUCT(Z375*BA375)</f>
        <v>0</v>
      </c>
      <c r="CA375" s="6" t="n">
        <f aca="false">PRODUCT(AA375*BB375)</f>
        <v>0</v>
      </c>
      <c r="CB375" s="6" t="n">
        <f aca="false">PRODUCT(AB375*BC375)</f>
        <v>0</v>
      </c>
      <c r="CC375" s="6" t="n">
        <f aca="false">PRODUCT(AC375*BD375)</f>
        <v>0</v>
      </c>
      <c r="CD375" s="6" t="n">
        <f aca="false">PRODUCT(AD375*BE375)</f>
        <v>0</v>
      </c>
      <c r="CE375" s="6" t="n">
        <f aca="false">PRODUCT(AE375*BF375)</f>
        <v>0</v>
      </c>
      <c r="CF375" s="6" t="n">
        <f aca="false">PRODUCT(AF375*BG375)</f>
        <v>0</v>
      </c>
      <c r="CG375" s="6" t="n">
        <f aca="false">PRODUCT(AG375*BH375)</f>
        <v>0</v>
      </c>
      <c r="CH375" s="6" t="n">
        <f aca="false">SUM(BJ375:CG375)</f>
        <v>0.666666666666666</v>
      </c>
      <c r="CI375" s="5"/>
      <c r="CJ375" s="5"/>
      <c r="CK375" s="5"/>
    </row>
    <row r="376" customFormat="false" ht="15" hidden="false" customHeight="false" outlineLevel="0" collapsed="false">
      <c r="A376" s="25" t="n">
        <v>375</v>
      </c>
      <c r="B376" s="26" t="n">
        <f aca="false">PRODUCT(AI376)</f>
        <v>0.666666666666666</v>
      </c>
      <c r="C376" s="1" t="s">
        <v>568</v>
      </c>
      <c r="D376" s="27" t="n">
        <v>15998</v>
      </c>
      <c r="E376" s="28" t="n">
        <f aca="false">PRODUCT(J376+O376+T376)</f>
        <v>2</v>
      </c>
      <c r="F376" s="28" t="n">
        <f aca="false">PRODUCT(K376+P376+U376)</f>
        <v>0</v>
      </c>
      <c r="G376" s="28"/>
      <c r="H376" s="28" t="n">
        <f aca="false">PRODUCT(M376+R376+W376)</f>
        <v>2</v>
      </c>
      <c r="I376" s="29" t="n">
        <f aca="false">PRODUCT(F376/E376)</f>
        <v>0</v>
      </c>
      <c r="J376" s="28" t="n">
        <f aca="false">PRODUCT(K376+L376+M376)</f>
        <v>2</v>
      </c>
      <c r="K376" s="30" t="n">
        <v>0</v>
      </c>
      <c r="L376" s="30"/>
      <c r="M376" s="30" t="n">
        <v>2</v>
      </c>
      <c r="N376" s="29" t="n">
        <f aca="false">PRODUCT(K376/J376)</f>
        <v>0</v>
      </c>
      <c r="O376" s="30"/>
      <c r="P376" s="30"/>
      <c r="Q376" s="30"/>
      <c r="R376" s="30"/>
      <c r="S376" s="29"/>
      <c r="T376" s="31"/>
      <c r="U376" s="31"/>
      <c r="V376" s="31"/>
      <c r="W376" s="31"/>
      <c r="X376" s="42"/>
      <c r="Y376" s="37"/>
      <c r="Z376" s="31"/>
      <c r="AA376" s="31"/>
      <c r="AB376" s="33"/>
      <c r="AC376" s="37"/>
      <c r="AD376" s="33"/>
      <c r="AE376" s="32" t="n">
        <v>0</v>
      </c>
      <c r="AF376" s="31" t="n">
        <v>0</v>
      </c>
      <c r="AG376" s="38" t="n">
        <v>0</v>
      </c>
      <c r="AH376" s="1" t="s">
        <v>508</v>
      </c>
      <c r="AI376" s="26" t="n">
        <f aca="false">PRODUCT(CH376)</f>
        <v>0.666666666666666</v>
      </c>
      <c r="AK376" s="3" t="n">
        <v>0.333333333333333</v>
      </c>
      <c r="AL376" s="3" t="n">
        <v>2</v>
      </c>
      <c r="AM376" s="3" t="n">
        <v>1</v>
      </c>
      <c r="AN376" s="3" t="n">
        <v>0</v>
      </c>
      <c r="AO376" s="3" t="n">
        <v>0</v>
      </c>
      <c r="AP376" s="3" t="n">
        <v>0.666666666666666</v>
      </c>
      <c r="AQ376" s="3" t="n">
        <v>4</v>
      </c>
      <c r="AR376" s="3" t="n">
        <v>2</v>
      </c>
      <c r="AS376" s="3" t="n">
        <v>0</v>
      </c>
      <c r="AT376" s="3" t="n">
        <v>0</v>
      </c>
      <c r="AU376" s="3" t="n">
        <v>0.333333333333</v>
      </c>
      <c r="AV376" s="3" t="n">
        <v>2</v>
      </c>
      <c r="AW376" s="3" t="n">
        <v>1</v>
      </c>
      <c r="AX376" s="3" t="n">
        <v>0</v>
      </c>
      <c r="AY376" s="3" t="n">
        <v>0</v>
      </c>
      <c r="AZ376" s="3" t="n">
        <v>25</v>
      </c>
      <c r="BA376" s="3" t="n">
        <v>25</v>
      </c>
      <c r="BB376" s="3" t="n">
        <v>25</v>
      </c>
      <c r="BC376" s="3" t="n">
        <v>25</v>
      </c>
      <c r="BD376" s="3" t="n">
        <v>15</v>
      </c>
      <c r="BE376" s="3" t="n">
        <v>10</v>
      </c>
      <c r="BF376" s="3" t="n">
        <v>25</v>
      </c>
      <c r="BG376" s="3" t="n">
        <v>20</v>
      </c>
      <c r="BH376" s="3" t="n">
        <v>15</v>
      </c>
      <c r="BI376" s="3"/>
      <c r="BJ376" s="6" t="n">
        <f aca="false">PRODUCT(J376*AK376)</f>
        <v>0.666666666666666</v>
      </c>
      <c r="BK376" s="6" t="n">
        <f aca="false">PRODUCT(K376*AL376)</f>
        <v>0</v>
      </c>
      <c r="BL376" s="6" t="n">
        <f aca="false">PRODUCT(L376*AM376)</f>
        <v>0</v>
      </c>
      <c r="BM376" s="6" t="n">
        <f aca="false">PRODUCT(M376*AN376)</f>
        <v>0</v>
      </c>
      <c r="BN376" s="6" t="n">
        <f aca="false">PRODUCT(N376*AO376)</f>
        <v>0</v>
      </c>
      <c r="BO376" s="6" t="n">
        <f aca="false">PRODUCT(O376*AP376)</f>
        <v>0</v>
      </c>
      <c r="BP376" s="6" t="n">
        <f aca="false">PRODUCT(P376*AQ376)</f>
        <v>0</v>
      </c>
      <c r="BQ376" s="6" t="n">
        <f aca="false">PRODUCT(Q376*AR376)</f>
        <v>0</v>
      </c>
      <c r="BR376" s="6" t="n">
        <f aca="false">PRODUCT(R376*AS376)</f>
        <v>0</v>
      </c>
      <c r="BS376" s="6" t="n">
        <f aca="false">PRODUCT(S376*AT376)</f>
        <v>0</v>
      </c>
      <c r="BT376" s="6" t="n">
        <f aca="false">PRODUCT(T376*AU376)</f>
        <v>0</v>
      </c>
      <c r="BU376" s="6" t="n">
        <f aca="false">PRODUCT(U376*AV376)</f>
        <v>0</v>
      </c>
      <c r="BV376" s="6" t="n">
        <f aca="false">PRODUCT(V376*AW376)</f>
        <v>0</v>
      </c>
      <c r="BW376" s="6" t="n">
        <f aca="false">PRODUCT(W376*AX376)</f>
        <v>0</v>
      </c>
      <c r="BX376" s="6" t="n">
        <f aca="false">PRODUCT(X376*AY376)</f>
        <v>0</v>
      </c>
      <c r="BY376" s="6" t="n">
        <f aca="false">PRODUCT(Y376*AZ376)</f>
        <v>0</v>
      </c>
      <c r="BZ376" s="6" t="n">
        <f aca="false">PRODUCT(Z376*BA376)</f>
        <v>0</v>
      </c>
      <c r="CA376" s="6" t="n">
        <f aca="false">PRODUCT(AA376*BB376)</f>
        <v>0</v>
      </c>
      <c r="CB376" s="6" t="n">
        <f aca="false">PRODUCT(AB376*BC376)</f>
        <v>0</v>
      </c>
      <c r="CC376" s="6" t="n">
        <f aca="false">PRODUCT(AC376*BD376)</f>
        <v>0</v>
      </c>
      <c r="CD376" s="6" t="n">
        <f aca="false">PRODUCT(AD376*BE376)</f>
        <v>0</v>
      </c>
      <c r="CE376" s="6" t="n">
        <f aca="false">PRODUCT(AE376*BF376)</f>
        <v>0</v>
      </c>
      <c r="CF376" s="6" t="n">
        <f aca="false">PRODUCT(AF376*BG376)</f>
        <v>0</v>
      </c>
      <c r="CG376" s="6" t="n">
        <f aca="false">PRODUCT(AG376*BH376)</f>
        <v>0</v>
      </c>
      <c r="CH376" s="6" t="n">
        <f aca="false">SUM(BJ376:CG376)</f>
        <v>0.666666666666666</v>
      </c>
      <c r="CI376" s="5"/>
      <c r="CJ376" s="5"/>
      <c r="CK376" s="5"/>
    </row>
    <row r="377" customFormat="false" ht="15" hidden="false" customHeight="false" outlineLevel="0" collapsed="false">
      <c r="A377" s="25" t="n">
        <v>376</v>
      </c>
      <c r="B377" s="26" t="n">
        <f aca="false">PRODUCT(AI377)</f>
        <v>0.666666666666666</v>
      </c>
      <c r="C377" s="1" t="s">
        <v>569</v>
      </c>
      <c r="D377" s="27" t="n">
        <v>27188</v>
      </c>
      <c r="E377" s="28" t="n">
        <f aca="false">PRODUCT(J377+O377+T377)</f>
        <v>2</v>
      </c>
      <c r="F377" s="28" t="n">
        <f aca="false">PRODUCT(K377+P377+U377)</f>
        <v>0</v>
      </c>
      <c r="G377" s="28"/>
      <c r="H377" s="28" t="n">
        <f aca="false">PRODUCT(M377+R377+W377)</f>
        <v>2</v>
      </c>
      <c r="I377" s="29" t="n">
        <f aca="false">PRODUCT(F377/E377)</f>
        <v>0</v>
      </c>
      <c r="J377" s="28" t="n">
        <f aca="false">PRODUCT(K377+L377+M377)</f>
        <v>2</v>
      </c>
      <c r="K377" s="30" t="n">
        <v>0</v>
      </c>
      <c r="L377" s="30"/>
      <c r="M377" s="30" t="n">
        <v>2</v>
      </c>
      <c r="N377" s="29" t="n">
        <f aca="false">PRODUCT(K377/J377)</f>
        <v>0</v>
      </c>
      <c r="O377" s="30"/>
      <c r="P377" s="30"/>
      <c r="Q377" s="30"/>
      <c r="R377" s="30"/>
      <c r="S377" s="35"/>
      <c r="T377" s="31"/>
      <c r="U377" s="31"/>
      <c r="V377" s="31"/>
      <c r="W377" s="31"/>
      <c r="X377" s="38"/>
      <c r="Y377" s="37"/>
      <c r="Z377" s="31"/>
      <c r="AA377" s="31"/>
      <c r="AB377" s="33"/>
      <c r="AC377" s="37"/>
      <c r="AD377" s="33"/>
      <c r="AE377" s="32" t="n">
        <v>0</v>
      </c>
      <c r="AF377" s="31" t="n">
        <v>0</v>
      </c>
      <c r="AG377" s="38" t="n">
        <v>0</v>
      </c>
      <c r="AH377" s="1" t="s">
        <v>184</v>
      </c>
      <c r="AI377" s="26" t="n">
        <f aca="false">PRODUCT(CH377)</f>
        <v>0.666666666666666</v>
      </c>
      <c r="AK377" s="3" t="n">
        <v>0.333333333333333</v>
      </c>
      <c r="AL377" s="3" t="n">
        <v>2</v>
      </c>
      <c r="AM377" s="3" t="n">
        <v>1</v>
      </c>
      <c r="AN377" s="3" t="n">
        <v>0</v>
      </c>
      <c r="AO377" s="3" t="n">
        <v>0</v>
      </c>
      <c r="AP377" s="3" t="n">
        <v>0.666666666666666</v>
      </c>
      <c r="AQ377" s="3" t="n">
        <v>4</v>
      </c>
      <c r="AR377" s="3" t="n">
        <v>2</v>
      </c>
      <c r="AS377" s="3" t="n">
        <v>0</v>
      </c>
      <c r="AT377" s="3" t="n">
        <v>0</v>
      </c>
      <c r="AU377" s="3" t="n">
        <v>0.333333333333</v>
      </c>
      <c r="AV377" s="3" t="n">
        <v>2</v>
      </c>
      <c r="AW377" s="3" t="n">
        <v>1</v>
      </c>
      <c r="AX377" s="3" t="n">
        <v>0</v>
      </c>
      <c r="AY377" s="3" t="n">
        <v>0</v>
      </c>
      <c r="AZ377" s="3" t="n">
        <v>25</v>
      </c>
      <c r="BA377" s="3" t="n">
        <v>25</v>
      </c>
      <c r="BB377" s="3" t="n">
        <v>25</v>
      </c>
      <c r="BC377" s="3" t="n">
        <v>25</v>
      </c>
      <c r="BD377" s="3" t="n">
        <v>15</v>
      </c>
      <c r="BE377" s="3" t="n">
        <v>10</v>
      </c>
      <c r="BF377" s="3" t="n">
        <v>25</v>
      </c>
      <c r="BG377" s="3" t="n">
        <v>20</v>
      </c>
      <c r="BH377" s="3" t="n">
        <v>15</v>
      </c>
      <c r="BI377" s="3"/>
      <c r="BJ377" s="6" t="n">
        <f aca="false">PRODUCT(J377*AK377)</f>
        <v>0.666666666666666</v>
      </c>
      <c r="BK377" s="6" t="n">
        <f aca="false">PRODUCT(K377*AL377)</f>
        <v>0</v>
      </c>
      <c r="BL377" s="6" t="n">
        <f aca="false">PRODUCT(L377*AM377)</f>
        <v>0</v>
      </c>
      <c r="BM377" s="6" t="n">
        <f aca="false">PRODUCT(M377*AN377)</f>
        <v>0</v>
      </c>
      <c r="BN377" s="6" t="n">
        <f aca="false">PRODUCT(N377*AO377)</f>
        <v>0</v>
      </c>
      <c r="BO377" s="6" t="n">
        <f aca="false">PRODUCT(O377*AP377)</f>
        <v>0</v>
      </c>
      <c r="BP377" s="6" t="n">
        <f aca="false">PRODUCT(P377*AQ377)</f>
        <v>0</v>
      </c>
      <c r="BQ377" s="6" t="n">
        <f aca="false">PRODUCT(Q377*AR377)</f>
        <v>0</v>
      </c>
      <c r="BR377" s="6" t="n">
        <f aca="false">PRODUCT(R377*AS377)</f>
        <v>0</v>
      </c>
      <c r="BS377" s="6" t="n">
        <f aca="false">PRODUCT(S377*AT377)</f>
        <v>0</v>
      </c>
      <c r="BT377" s="6" t="n">
        <f aca="false">PRODUCT(T377*AU377)</f>
        <v>0</v>
      </c>
      <c r="BU377" s="6" t="n">
        <f aca="false">PRODUCT(U377*AV377)</f>
        <v>0</v>
      </c>
      <c r="BV377" s="6" t="n">
        <f aca="false">PRODUCT(V377*AW377)</f>
        <v>0</v>
      </c>
      <c r="BW377" s="6" t="n">
        <f aca="false">PRODUCT(W377*AX377)</f>
        <v>0</v>
      </c>
      <c r="BX377" s="6" t="n">
        <f aca="false">PRODUCT(X377*AY377)</f>
        <v>0</v>
      </c>
      <c r="BY377" s="6" t="n">
        <f aca="false">PRODUCT(Y377*AZ377)</f>
        <v>0</v>
      </c>
      <c r="BZ377" s="6" t="n">
        <f aca="false">PRODUCT(Z377*BA377)</f>
        <v>0</v>
      </c>
      <c r="CA377" s="6" t="n">
        <f aca="false">PRODUCT(AA377*BB377)</f>
        <v>0</v>
      </c>
      <c r="CB377" s="6" t="n">
        <f aca="false">PRODUCT(AB377*BC377)</f>
        <v>0</v>
      </c>
      <c r="CC377" s="6" t="n">
        <f aca="false">PRODUCT(AC377*BD377)</f>
        <v>0</v>
      </c>
      <c r="CD377" s="6" t="n">
        <f aca="false">PRODUCT(AD377*BE377)</f>
        <v>0</v>
      </c>
      <c r="CE377" s="6" t="n">
        <f aca="false">PRODUCT(AE377*BF377)</f>
        <v>0</v>
      </c>
      <c r="CF377" s="6" t="n">
        <f aca="false">PRODUCT(AF377*BG377)</f>
        <v>0</v>
      </c>
      <c r="CG377" s="6" t="n">
        <f aca="false">PRODUCT(AG377*BH377)</f>
        <v>0</v>
      </c>
      <c r="CH377" s="6" t="n">
        <f aca="false">SUM(BJ377:CG377)</f>
        <v>0.666666666666666</v>
      </c>
      <c r="CI377" s="5"/>
      <c r="CJ377" s="5"/>
      <c r="CK377" s="5"/>
    </row>
    <row r="378" customFormat="false" ht="15" hidden="false" customHeight="false" outlineLevel="0" collapsed="false">
      <c r="A378" s="25" t="n">
        <v>377</v>
      </c>
      <c r="B378" s="26" t="n">
        <f aca="false">PRODUCT(AI378)</f>
        <v>0.666666666666666</v>
      </c>
      <c r="C378" s="1" t="s">
        <v>570</v>
      </c>
      <c r="D378" s="27" t="n">
        <v>23832</v>
      </c>
      <c r="E378" s="28" t="n">
        <f aca="false">PRODUCT(J378+O378+T378)</f>
        <v>2</v>
      </c>
      <c r="F378" s="28" t="n">
        <f aca="false">PRODUCT(K378+P378+U378)</f>
        <v>0</v>
      </c>
      <c r="G378" s="28"/>
      <c r="H378" s="28" t="n">
        <f aca="false">PRODUCT(M378+R378+W378)</f>
        <v>2</v>
      </c>
      <c r="I378" s="29" t="n">
        <f aca="false">PRODUCT(F378/E378)</f>
        <v>0</v>
      </c>
      <c r="J378" s="28" t="n">
        <f aca="false">PRODUCT(K378+L378+M378)</f>
        <v>2</v>
      </c>
      <c r="K378" s="30" t="n">
        <v>0</v>
      </c>
      <c r="L378" s="30"/>
      <c r="M378" s="30" t="n">
        <v>2</v>
      </c>
      <c r="N378" s="29" t="n">
        <f aca="false">PRODUCT(K378/J378)</f>
        <v>0</v>
      </c>
      <c r="O378" s="30"/>
      <c r="P378" s="30"/>
      <c r="Q378" s="30"/>
      <c r="R378" s="30"/>
      <c r="S378" s="35"/>
      <c r="T378" s="31"/>
      <c r="U378" s="31"/>
      <c r="V378" s="31"/>
      <c r="W378" s="31"/>
      <c r="X378" s="38"/>
      <c r="Y378" s="37"/>
      <c r="Z378" s="31"/>
      <c r="AA378" s="31"/>
      <c r="AB378" s="33"/>
      <c r="AC378" s="37"/>
      <c r="AD378" s="33"/>
      <c r="AE378" s="32" t="n">
        <v>0</v>
      </c>
      <c r="AF378" s="31" t="n">
        <v>0</v>
      </c>
      <c r="AG378" s="38" t="n">
        <v>0</v>
      </c>
      <c r="AH378" s="1" t="s">
        <v>145</v>
      </c>
      <c r="AI378" s="26" t="n">
        <f aca="false">PRODUCT(CH378)</f>
        <v>0.666666666666666</v>
      </c>
      <c r="AK378" s="3" t="n">
        <v>0.333333333333333</v>
      </c>
      <c r="AL378" s="3" t="n">
        <v>2</v>
      </c>
      <c r="AM378" s="3" t="n">
        <v>1</v>
      </c>
      <c r="AN378" s="3" t="n">
        <v>0</v>
      </c>
      <c r="AO378" s="3" t="n">
        <v>0</v>
      </c>
      <c r="AP378" s="3" t="n">
        <v>0.666666666666666</v>
      </c>
      <c r="AQ378" s="3" t="n">
        <v>4</v>
      </c>
      <c r="AR378" s="3" t="n">
        <v>2</v>
      </c>
      <c r="AS378" s="3" t="n">
        <v>0</v>
      </c>
      <c r="AT378" s="3" t="n">
        <v>0</v>
      </c>
      <c r="AU378" s="3" t="n">
        <v>0.333333333333</v>
      </c>
      <c r="AV378" s="3" t="n">
        <v>2</v>
      </c>
      <c r="AW378" s="3" t="n">
        <v>1</v>
      </c>
      <c r="AX378" s="3" t="n">
        <v>0</v>
      </c>
      <c r="AY378" s="3" t="n">
        <v>0</v>
      </c>
      <c r="AZ378" s="3" t="n">
        <v>25</v>
      </c>
      <c r="BA378" s="3" t="n">
        <v>25</v>
      </c>
      <c r="BB378" s="3" t="n">
        <v>25</v>
      </c>
      <c r="BC378" s="3" t="n">
        <v>25</v>
      </c>
      <c r="BD378" s="3" t="n">
        <v>15</v>
      </c>
      <c r="BE378" s="3" t="n">
        <v>10</v>
      </c>
      <c r="BF378" s="3" t="n">
        <v>25</v>
      </c>
      <c r="BG378" s="3" t="n">
        <v>20</v>
      </c>
      <c r="BH378" s="3" t="n">
        <v>15</v>
      </c>
      <c r="BI378" s="3"/>
      <c r="BJ378" s="6" t="n">
        <f aca="false">PRODUCT(J378*AK378)</f>
        <v>0.666666666666666</v>
      </c>
      <c r="BK378" s="6" t="n">
        <f aca="false">PRODUCT(K378*AL378)</f>
        <v>0</v>
      </c>
      <c r="BL378" s="6" t="n">
        <f aca="false">PRODUCT(L378*AM378)</f>
        <v>0</v>
      </c>
      <c r="BM378" s="6" t="n">
        <f aca="false">PRODUCT(M378*AN378)</f>
        <v>0</v>
      </c>
      <c r="BN378" s="6" t="n">
        <f aca="false">PRODUCT(N378*AO378)</f>
        <v>0</v>
      </c>
      <c r="BO378" s="6" t="n">
        <f aca="false">PRODUCT(O378*AP378)</f>
        <v>0</v>
      </c>
      <c r="BP378" s="6" t="n">
        <f aca="false">PRODUCT(P378*AQ378)</f>
        <v>0</v>
      </c>
      <c r="BQ378" s="6" t="n">
        <f aca="false">PRODUCT(Q378*AR378)</f>
        <v>0</v>
      </c>
      <c r="BR378" s="6" t="n">
        <f aca="false">PRODUCT(R378*AS378)</f>
        <v>0</v>
      </c>
      <c r="BS378" s="6" t="n">
        <f aca="false">PRODUCT(S378*AT378)</f>
        <v>0</v>
      </c>
      <c r="BT378" s="6" t="n">
        <f aca="false">PRODUCT(T378*AU378)</f>
        <v>0</v>
      </c>
      <c r="BU378" s="6" t="n">
        <f aca="false">PRODUCT(U378*AV378)</f>
        <v>0</v>
      </c>
      <c r="BV378" s="6" t="n">
        <f aca="false">PRODUCT(V378*AW378)</f>
        <v>0</v>
      </c>
      <c r="BW378" s="6" t="n">
        <f aca="false">PRODUCT(W378*AX378)</f>
        <v>0</v>
      </c>
      <c r="BX378" s="6" t="n">
        <f aca="false">PRODUCT(X378*AY378)</f>
        <v>0</v>
      </c>
      <c r="BY378" s="6" t="n">
        <f aca="false">PRODUCT(Y378*AZ378)</f>
        <v>0</v>
      </c>
      <c r="BZ378" s="6" t="n">
        <f aca="false">PRODUCT(Z378*BA378)</f>
        <v>0</v>
      </c>
      <c r="CA378" s="6" t="n">
        <f aca="false">PRODUCT(AA378*BB378)</f>
        <v>0</v>
      </c>
      <c r="CB378" s="6" t="n">
        <f aca="false">PRODUCT(AB378*BC378)</f>
        <v>0</v>
      </c>
      <c r="CC378" s="6" t="n">
        <f aca="false">PRODUCT(AC378*BD378)</f>
        <v>0</v>
      </c>
      <c r="CD378" s="6" t="n">
        <f aca="false">PRODUCT(AD378*BE378)</f>
        <v>0</v>
      </c>
      <c r="CE378" s="6" t="n">
        <f aca="false">PRODUCT(AE378*BF378)</f>
        <v>0</v>
      </c>
      <c r="CF378" s="6" t="n">
        <f aca="false">PRODUCT(AF378*BG378)</f>
        <v>0</v>
      </c>
      <c r="CG378" s="6" t="n">
        <f aca="false">PRODUCT(AG378*BH378)</f>
        <v>0</v>
      </c>
      <c r="CH378" s="6" t="n">
        <f aca="false">SUM(BJ378:CG378)</f>
        <v>0.666666666666666</v>
      </c>
      <c r="CI378" s="5"/>
      <c r="CJ378" s="5"/>
      <c r="CK378" s="5"/>
    </row>
    <row r="379" customFormat="false" ht="15" hidden="false" customHeight="false" outlineLevel="0" collapsed="false">
      <c r="A379" s="25" t="n">
        <v>378</v>
      </c>
      <c r="B379" s="26" t="n">
        <f aca="false">PRODUCT(AI379)</f>
        <v>0.666666666666</v>
      </c>
      <c r="C379" s="1" t="s">
        <v>571</v>
      </c>
      <c r="D379" s="27"/>
      <c r="E379" s="28" t="n">
        <f aca="false">PRODUCT(J379+O379+T379)</f>
        <v>2</v>
      </c>
      <c r="F379" s="28" t="n">
        <f aca="false">PRODUCT(K379+P379+U379)</f>
        <v>0</v>
      </c>
      <c r="G379" s="28"/>
      <c r="H379" s="28" t="n">
        <f aca="false">PRODUCT(M379+R379+W379)</f>
        <v>2</v>
      </c>
      <c r="I379" s="29" t="n">
        <f aca="false">PRODUCT(F379/E379)</f>
        <v>0</v>
      </c>
      <c r="J379" s="28"/>
      <c r="K379" s="30"/>
      <c r="L379" s="30"/>
      <c r="M379" s="30"/>
      <c r="N379" s="29"/>
      <c r="O379" s="30"/>
      <c r="P379" s="30"/>
      <c r="Q379" s="30"/>
      <c r="R379" s="30"/>
      <c r="S379" s="29"/>
      <c r="T379" s="31" t="n">
        <f aca="false">PRODUCT(U379+V379+W379)</f>
        <v>2</v>
      </c>
      <c r="U379" s="31" t="n">
        <v>0</v>
      </c>
      <c r="V379" s="31"/>
      <c r="W379" s="31" t="n">
        <v>2</v>
      </c>
      <c r="X379" s="42" t="n">
        <f aca="false">PRODUCT(U379/T379)</f>
        <v>0</v>
      </c>
      <c r="Y379" s="37"/>
      <c r="Z379" s="31"/>
      <c r="AA379" s="31"/>
      <c r="AB379" s="33"/>
      <c r="AC379" s="37"/>
      <c r="AD379" s="33"/>
      <c r="AE379" s="32" t="n">
        <v>0</v>
      </c>
      <c r="AF379" s="31" t="n">
        <v>0</v>
      </c>
      <c r="AG379" s="38" t="n">
        <v>0</v>
      </c>
      <c r="AH379" s="1" t="s">
        <v>184</v>
      </c>
      <c r="AI379" s="26" t="n">
        <f aca="false">PRODUCT(CH379)</f>
        <v>0.666666666666</v>
      </c>
      <c r="AK379" s="3" t="n">
        <v>0.333333333333333</v>
      </c>
      <c r="AL379" s="3" t="n">
        <v>2</v>
      </c>
      <c r="AM379" s="3" t="n">
        <v>1</v>
      </c>
      <c r="AN379" s="3" t="n">
        <v>0</v>
      </c>
      <c r="AO379" s="3" t="n">
        <v>0</v>
      </c>
      <c r="AP379" s="3" t="n">
        <v>0.666666666666666</v>
      </c>
      <c r="AQ379" s="3" t="n">
        <v>4</v>
      </c>
      <c r="AR379" s="3" t="n">
        <v>2</v>
      </c>
      <c r="AS379" s="3" t="n">
        <v>0</v>
      </c>
      <c r="AT379" s="3" t="n">
        <v>0</v>
      </c>
      <c r="AU379" s="3" t="n">
        <v>0.333333333333</v>
      </c>
      <c r="AV379" s="3" t="n">
        <v>2</v>
      </c>
      <c r="AW379" s="3" t="n">
        <v>1</v>
      </c>
      <c r="AX379" s="3" t="n">
        <v>0</v>
      </c>
      <c r="AY379" s="3" t="n">
        <v>0</v>
      </c>
      <c r="AZ379" s="3" t="n">
        <v>25</v>
      </c>
      <c r="BA379" s="3" t="n">
        <v>25</v>
      </c>
      <c r="BB379" s="3" t="n">
        <v>25</v>
      </c>
      <c r="BC379" s="3" t="n">
        <v>25</v>
      </c>
      <c r="BD379" s="3" t="n">
        <v>15</v>
      </c>
      <c r="BE379" s="3" t="n">
        <v>10</v>
      </c>
      <c r="BF379" s="3" t="n">
        <v>25</v>
      </c>
      <c r="BG379" s="3" t="n">
        <v>20</v>
      </c>
      <c r="BH379" s="3" t="n">
        <v>15</v>
      </c>
      <c r="BI379" s="3"/>
      <c r="BJ379" s="6" t="n">
        <f aca="false">PRODUCT(J379*AK379)</f>
        <v>0</v>
      </c>
      <c r="BK379" s="6" t="n">
        <f aca="false">PRODUCT(K379*AL379)</f>
        <v>0</v>
      </c>
      <c r="BL379" s="6" t="n">
        <f aca="false">PRODUCT(L379*AM379)</f>
        <v>0</v>
      </c>
      <c r="BM379" s="6" t="n">
        <f aca="false">PRODUCT(M379*AN379)</f>
        <v>0</v>
      </c>
      <c r="BN379" s="6" t="n">
        <f aca="false">PRODUCT(N379*AO379)</f>
        <v>0</v>
      </c>
      <c r="BO379" s="6" t="n">
        <f aca="false">PRODUCT(O379*AP379)</f>
        <v>0</v>
      </c>
      <c r="BP379" s="6" t="n">
        <f aca="false">PRODUCT(P379*AQ379)</f>
        <v>0</v>
      </c>
      <c r="BQ379" s="6" t="n">
        <f aca="false">PRODUCT(Q379*AR379)</f>
        <v>0</v>
      </c>
      <c r="BR379" s="6" t="n">
        <f aca="false">PRODUCT(R379*AS379)</f>
        <v>0</v>
      </c>
      <c r="BS379" s="6" t="n">
        <f aca="false">PRODUCT(S379*AT379)</f>
        <v>0</v>
      </c>
      <c r="BT379" s="6" t="n">
        <f aca="false">PRODUCT(T379*AU379)</f>
        <v>0.666666666666</v>
      </c>
      <c r="BU379" s="6" t="n">
        <f aca="false">PRODUCT(U379*AV379)</f>
        <v>0</v>
      </c>
      <c r="BV379" s="6" t="n">
        <f aca="false">PRODUCT(V379*AW379)</f>
        <v>0</v>
      </c>
      <c r="BW379" s="6" t="n">
        <f aca="false">PRODUCT(W379*AX379)</f>
        <v>0</v>
      </c>
      <c r="BX379" s="6" t="n">
        <f aca="false">PRODUCT(X379*AY379)</f>
        <v>0</v>
      </c>
      <c r="BY379" s="6" t="n">
        <f aca="false">PRODUCT(Y379*AZ379)</f>
        <v>0</v>
      </c>
      <c r="BZ379" s="6" t="n">
        <f aca="false">PRODUCT(Z379*BA379)</f>
        <v>0</v>
      </c>
      <c r="CA379" s="6" t="n">
        <f aca="false">PRODUCT(AA379*BB379)</f>
        <v>0</v>
      </c>
      <c r="CB379" s="6" t="n">
        <f aca="false">PRODUCT(AB379*BC379)</f>
        <v>0</v>
      </c>
      <c r="CC379" s="6" t="n">
        <f aca="false">PRODUCT(AC379*BD379)</f>
        <v>0</v>
      </c>
      <c r="CD379" s="6" t="n">
        <f aca="false">PRODUCT(AD379*BE379)</f>
        <v>0</v>
      </c>
      <c r="CE379" s="6" t="n">
        <f aca="false">PRODUCT(AE379*BF379)</f>
        <v>0</v>
      </c>
      <c r="CF379" s="6" t="n">
        <f aca="false">PRODUCT(AF379*BG379)</f>
        <v>0</v>
      </c>
      <c r="CG379" s="6" t="n">
        <f aca="false">PRODUCT(AG379*BH379)</f>
        <v>0</v>
      </c>
      <c r="CH379" s="6" t="n">
        <f aca="false">SUM(BJ379:CG379)</f>
        <v>0.666666666666</v>
      </c>
      <c r="CI379" s="5"/>
      <c r="CJ379" s="5"/>
      <c r="CK379" s="5"/>
    </row>
    <row r="380" customFormat="false" ht="15" hidden="false" customHeight="false" outlineLevel="0" collapsed="false">
      <c r="A380" s="25" t="n">
        <v>378</v>
      </c>
      <c r="B380" s="26" t="n">
        <f aca="false">PRODUCT(AI380)</f>
        <v>0.333333333333333</v>
      </c>
      <c r="C380" s="1" t="s">
        <v>572</v>
      </c>
      <c r="D380" s="27"/>
      <c r="E380" s="28" t="n">
        <f aca="false">PRODUCT(J380+O380+T380)</f>
        <v>1</v>
      </c>
      <c r="F380" s="28" t="n">
        <f aca="false">PRODUCT(K380+P380+U380)</f>
        <v>0</v>
      </c>
      <c r="G380" s="28"/>
      <c r="H380" s="28" t="n">
        <f aca="false">PRODUCT(M380+R380+W380)</f>
        <v>1</v>
      </c>
      <c r="I380" s="29" t="n">
        <f aca="false">PRODUCT(F380/E380)</f>
        <v>0</v>
      </c>
      <c r="J380" s="28" t="n">
        <f aca="false">PRODUCT(K380+L380+M380)</f>
        <v>1</v>
      </c>
      <c r="K380" s="31" t="n">
        <v>0</v>
      </c>
      <c r="L380" s="31"/>
      <c r="M380" s="31" t="n">
        <v>1</v>
      </c>
      <c r="N380" s="29" t="n">
        <f aca="false">PRODUCT(K380/J380)</f>
        <v>0</v>
      </c>
      <c r="O380" s="31"/>
      <c r="P380" s="31"/>
      <c r="Q380" s="31"/>
      <c r="R380" s="31"/>
      <c r="S380" s="38"/>
      <c r="T380" s="31"/>
      <c r="U380" s="31"/>
      <c r="V380" s="31"/>
      <c r="W380" s="31"/>
      <c r="X380" s="42"/>
      <c r="Y380" s="32"/>
      <c r="Z380" s="31"/>
      <c r="AA380" s="31"/>
      <c r="AB380" s="33"/>
      <c r="AC380" s="37"/>
      <c r="AD380" s="33"/>
      <c r="AE380" s="32" t="n">
        <v>0</v>
      </c>
      <c r="AF380" s="31" t="n">
        <v>0</v>
      </c>
      <c r="AG380" s="38" t="n">
        <v>0</v>
      </c>
      <c r="AH380" s="1" t="s">
        <v>272</v>
      </c>
      <c r="AI380" s="26" t="n">
        <f aca="false">PRODUCT(CH380)</f>
        <v>0.333333333333333</v>
      </c>
      <c r="AK380" s="3" t="n">
        <v>0.333333333333333</v>
      </c>
      <c r="AL380" s="3" t="n">
        <v>2</v>
      </c>
      <c r="AM380" s="3" t="n">
        <v>1</v>
      </c>
      <c r="AN380" s="3" t="n">
        <v>0</v>
      </c>
      <c r="AO380" s="3" t="n">
        <v>0</v>
      </c>
      <c r="AP380" s="3" t="n">
        <v>0.666666666666666</v>
      </c>
      <c r="AQ380" s="3" t="n">
        <v>4</v>
      </c>
      <c r="AR380" s="3" t="n">
        <v>2</v>
      </c>
      <c r="AS380" s="3" t="n">
        <v>0</v>
      </c>
      <c r="AT380" s="3" t="n">
        <v>0</v>
      </c>
      <c r="AU380" s="3" t="n">
        <v>0.333333333333</v>
      </c>
      <c r="AV380" s="3" t="n">
        <v>2</v>
      </c>
      <c r="AW380" s="3" t="n">
        <v>1</v>
      </c>
      <c r="AX380" s="3" t="n">
        <v>0</v>
      </c>
      <c r="AY380" s="3" t="n">
        <v>0</v>
      </c>
      <c r="AZ380" s="3" t="n">
        <v>25</v>
      </c>
      <c r="BA380" s="3" t="n">
        <v>25</v>
      </c>
      <c r="BB380" s="3" t="n">
        <v>25</v>
      </c>
      <c r="BC380" s="3" t="n">
        <v>25</v>
      </c>
      <c r="BD380" s="3" t="n">
        <v>15</v>
      </c>
      <c r="BE380" s="3" t="n">
        <v>10</v>
      </c>
      <c r="BF380" s="3" t="n">
        <v>25</v>
      </c>
      <c r="BG380" s="3" t="n">
        <v>20</v>
      </c>
      <c r="BH380" s="3" t="n">
        <v>15</v>
      </c>
      <c r="BI380" s="3"/>
      <c r="BJ380" s="6" t="n">
        <f aca="false">PRODUCT(J380*AK380)</f>
        <v>0.333333333333333</v>
      </c>
      <c r="BK380" s="6" t="n">
        <f aca="false">PRODUCT(K380*AL380)</f>
        <v>0</v>
      </c>
      <c r="BL380" s="6" t="n">
        <f aca="false">PRODUCT(L380*AM380)</f>
        <v>0</v>
      </c>
      <c r="BM380" s="6" t="n">
        <f aca="false">PRODUCT(M380*AN380)</f>
        <v>0</v>
      </c>
      <c r="BN380" s="6" t="n">
        <f aca="false">PRODUCT(N380*AO380)</f>
        <v>0</v>
      </c>
      <c r="BO380" s="6" t="n">
        <f aca="false">PRODUCT(O380*AP380)</f>
        <v>0</v>
      </c>
      <c r="BP380" s="6" t="n">
        <f aca="false">PRODUCT(P380*AQ380)</f>
        <v>0</v>
      </c>
      <c r="BQ380" s="6" t="n">
        <f aca="false">PRODUCT(Q380*AR380)</f>
        <v>0</v>
      </c>
      <c r="BR380" s="6" t="n">
        <f aca="false">PRODUCT(R380*AS380)</f>
        <v>0</v>
      </c>
      <c r="BS380" s="6" t="n">
        <f aca="false">PRODUCT(S380*AT380)</f>
        <v>0</v>
      </c>
      <c r="BT380" s="6" t="n">
        <f aca="false">PRODUCT(T380*AU380)</f>
        <v>0</v>
      </c>
      <c r="BU380" s="6" t="n">
        <f aca="false">PRODUCT(U380*AV380)</f>
        <v>0</v>
      </c>
      <c r="BV380" s="6" t="n">
        <f aca="false">PRODUCT(V380*AW380)</f>
        <v>0</v>
      </c>
      <c r="BW380" s="6" t="n">
        <f aca="false">PRODUCT(W380*AX380)</f>
        <v>0</v>
      </c>
      <c r="BX380" s="6" t="n">
        <f aca="false">PRODUCT(X380*AY380)</f>
        <v>0</v>
      </c>
      <c r="BY380" s="6" t="n">
        <f aca="false">PRODUCT(Y380*AZ380)</f>
        <v>0</v>
      </c>
      <c r="BZ380" s="6" t="n">
        <f aca="false">PRODUCT(Z380*BA380)</f>
        <v>0</v>
      </c>
      <c r="CA380" s="6" t="n">
        <f aca="false">PRODUCT(AA380*BB380)</f>
        <v>0</v>
      </c>
      <c r="CB380" s="6" t="n">
        <f aca="false">PRODUCT(AB380*BC380)</f>
        <v>0</v>
      </c>
      <c r="CC380" s="6" t="n">
        <f aca="false">PRODUCT(AC380*BD380)</f>
        <v>0</v>
      </c>
      <c r="CD380" s="6" t="n">
        <f aca="false">PRODUCT(AD380*BE380)</f>
        <v>0</v>
      </c>
      <c r="CE380" s="6" t="n">
        <f aca="false">PRODUCT(AE380*BF380)</f>
        <v>0</v>
      </c>
      <c r="CF380" s="6" t="n">
        <f aca="false">PRODUCT(AF380*BG380)</f>
        <v>0</v>
      </c>
      <c r="CG380" s="6" t="n">
        <f aca="false">PRODUCT(AG380*BH380)</f>
        <v>0</v>
      </c>
      <c r="CH380" s="6" t="n">
        <f aca="false">SUM(BJ380:CG380)</f>
        <v>0.333333333333333</v>
      </c>
      <c r="CI380" s="5"/>
      <c r="CJ380" s="5"/>
      <c r="CK380" s="5"/>
    </row>
    <row r="381" customFormat="false" ht="15" hidden="false" customHeight="false" outlineLevel="0" collapsed="false">
      <c r="A381" s="25" t="n">
        <v>378</v>
      </c>
      <c r="B381" s="26" t="n">
        <f aca="false">PRODUCT(AI381)</f>
        <v>0.333333333333333</v>
      </c>
      <c r="C381" s="1" t="s">
        <v>573</v>
      </c>
      <c r="D381" s="27"/>
      <c r="E381" s="28" t="n">
        <f aca="false">PRODUCT(J381+O381+T381)</f>
        <v>1</v>
      </c>
      <c r="F381" s="28" t="n">
        <f aca="false">PRODUCT(K381+P381+U381)</f>
        <v>0</v>
      </c>
      <c r="G381" s="28"/>
      <c r="H381" s="28" t="n">
        <f aca="false">PRODUCT(M381+R381+W381)</f>
        <v>1</v>
      </c>
      <c r="I381" s="29" t="n">
        <f aca="false">PRODUCT(F381/E381)</f>
        <v>0</v>
      </c>
      <c r="J381" s="28" t="n">
        <f aca="false">PRODUCT(K381+L381+M381)</f>
        <v>1</v>
      </c>
      <c r="K381" s="31" t="n">
        <v>0</v>
      </c>
      <c r="L381" s="31"/>
      <c r="M381" s="31" t="n">
        <v>1</v>
      </c>
      <c r="N381" s="29" t="n">
        <f aca="false">PRODUCT(K381/J381)</f>
        <v>0</v>
      </c>
      <c r="O381" s="31"/>
      <c r="P381" s="31"/>
      <c r="Q381" s="31"/>
      <c r="R381" s="31"/>
      <c r="S381" s="42"/>
      <c r="T381" s="31"/>
      <c r="U381" s="31"/>
      <c r="V381" s="31"/>
      <c r="W381" s="31"/>
      <c r="X381" s="42"/>
      <c r="Y381" s="32"/>
      <c r="Z381" s="31"/>
      <c r="AA381" s="31"/>
      <c r="AB381" s="33"/>
      <c r="AC381" s="37"/>
      <c r="AD381" s="33"/>
      <c r="AE381" s="32" t="n">
        <v>0</v>
      </c>
      <c r="AF381" s="31" t="n">
        <v>0</v>
      </c>
      <c r="AG381" s="38" t="n">
        <v>0</v>
      </c>
      <c r="AH381" s="1" t="s">
        <v>145</v>
      </c>
      <c r="AI381" s="26" t="n">
        <f aca="false">PRODUCT(CH381)</f>
        <v>0.333333333333333</v>
      </c>
      <c r="AK381" s="3" t="n">
        <v>0.333333333333333</v>
      </c>
      <c r="AL381" s="3" t="n">
        <v>2</v>
      </c>
      <c r="AM381" s="3" t="n">
        <v>1</v>
      </c>
      <c r="AN381" s="3" t="n">
        <v>0</v>
      </c>
      <c r="AO381" s="3" t="n">
        <v>0</v>
      </c>
      <c r="AP381" s="3" t="n">
        <v>0.666666666666666</v>
      </c>
      <c r="AQ381" s="3" t="n">
        <v>4</v>
      </c>
      <c r="AR381" s="3" t="n">
        <v>2</v>
      </c>
      <c r="AS381" s="3" t="n">
        <v>0</v>
      </c>
      <c r="AT381" s="3" t="n">
        <v>0</v>
      </c>
      <c r="AU381" s="3" t="n">
        <v>0.333333333333</v>
      </c>
      <c r="AV381" s="3" t="n">
        <v>2</v>
      </c>
      <c r="AW381" s="3" t="n">
        <v>1</v>
      </c>
      <c r="AX381" s="3" t="n">
        <v>0</v>
      </c>
      <c r="AY381" s="3" t="n">
        <v>0</v>
      </c>
      <c r="AZ381" s="3" t="n">
        <v>25</v>
      </c>
      <c r="BA381" s="3" t="n">
        <v>25</v>
      </c>
      <c r="BB381" s="3" t="n">
        <v>25</v>
      </c>
      <c r="BC381" s="3" t="n">
        <v>25</v>
      </c>
      <c r="BD381" s="3" t="n">
        <v>15</v>
      </c>
      <c r="BE381" s="3" t="n">
        <v>10</v>
      </c>
      <c r="BF381" s="3" t="n">
        <v>25</v>
      </c>
      <c r="BG381" s="3" t="n">
        <v>20</v>
      </c>
      <c r="BH381" s="3" t="n">
        <v>15</v>
      </c>
      <c r="BI381" s="3"/>
      <c r="BJ381" s="6" t="n">
        <f aca="false">PRODUCT(J381*AK381)</f>
        <v>0.333333333333333</v>
      </c>
      <c r="BK381" s="6" t="n">
        <f aca="false">PRODUCT(K381*AL381)</f>
        <v>0</v>
      </c>
      <c r="BL381" s="6" t="n">
        <f aca="false">PRODUCT(L381*AM381)</f>
        <v>0</v>
      </c>
      <c r="BM381" s="6" t="n">
        <f aca="false">PRODUCT(M381*AN381)</f>
        <v>0</v>
      </c>
      <c r="BN381" s="6" t="n">
        <f aca="false">PRODUCT(N381*AO381)</f>
        <v>0</v>
      </c>
      <c r="BO381" s="6" t="n">
        <f aca="false">PRODUCT(O381*AP381)</f>
        <v>0</v>
      </c>
      <c r="BP381" s="6" t="n">
        <f aca="false">PRODUCT(P381*AQ381)</f>
        <v>0</v>
      </c>
      <c r="BQ381" s="6" t="n">
        <f aca="false">PRODUCT(Q381*AR381)</f>
        <v>0</v>
      </c>
      <c r="BR381" s="6" t="n">
        <f aca="false">PRODUCT(R381*AS381)</f>
        <v>0</v>
      </c>
      <c r="BS381" s="6" t="n">
        <f aca="false">PRODUCT(S381*AT381)</f>
        <v>0</v>
      </c>
      <c r="BT381" s="6" t="n">
        <f aca="false">PRODUCT(T381*AU381)</f>
        <v>0</v>
      </c>
      <c r="BU381" s="6" t="n">
        <f aca="false">PRODUCT(U381*AV381)</f>
        <v>0</v>
      </c>
      <c r="BV381" s="6" t="n">
        <f aca="false">PRODUCT(V381*AW381)</f>
        <v>0</v>
      </c>
      <c r="BW381" s="6" t="n">
        <f aca="false">PRODUCT(W381*AX381)</f>
        <v>0</v>
      </c>
      <c r="BX381" s="6" t="n">
        <f aca="false">PRODUCT(X381*AY381)</f>
        <v>0</v>
      </c>
      <c r="BY381" s="6" t="n">
        <f aca="false">PRODUCT(Y381*AZ381)</f>
        <v>0</v>
      </c>
      <c r="BZ381" s="6" t="n">
        <f aca="false">PRODUCT(Z381*BA381)</f>
        <v>0</v>
      </c>
      <c r="CA381" s="6" t="n">
        <f aca="false">PRODUCT(AA381*BB381)</f>
        <v>0</v>
      </c>
      <c r="CB381" s="6" t="n">
        <f aca="false">PRODUCT(AB381*BC381)</f>
        <v>0</v>
      </c>
      <c r="CC381" s="6" t="n">
        <f aca="false">PRODUCT(AC381*BD381)</f>
        <v>0</v>
      </c>
      <c r="CD381" s="6" t="n">
        <f aca="false">PRODUCT(AD381*BE381)</f>
        <v>0</v>
      </c>
      <c r="CE381" s="6" t="n">
        <f aca="false">PRODUCT(AE381*BF381)</f>
        <v>0</v>
      </c>
      <c r="CF381" s="6" t="n">
        <f aca="false">PRODUCT(AF381*BG381)</f>
        <v>0</v>
      </c>
      <c r="CG381" s="6" t="n">
        <f aca="false">PRODUCT(AG381*BH381)</f>
        <v>0</v>
      </c>
      <c r="CH381" s="6" t="n">
        <f aca="false">SUM(BJ381:CG381)</f>
        <v>0.333333333333333</v>
      </c>
      <c r="CI381" s="5"/>
      <c r="CJ381" s="5"/>
      <c r="CK381" s="5"/>
    </row>
    <row r="382" customFormat="false" ht="15" hidden="false" customHeight="false" outlineLevel="0" collapsed="false">
      <c r="A382" s="25" t="n">
        <v>379</v>
      </c>
      <c r="B382" s="26" t="n">
        <f aca="false">PRODUCT(AI382)</f>
        <v>0.333333333333333</v>
      </c>
      <c r="C382" s="1" t="s">
        <v>574</v>
      </c>
      <c r="D382" s="27" t="n">
        <v>17461</v>
      </c>
      <c r="E382" s="28" t="n">
        <f aca="false">PRODUCT(J382+O382+T382)</f>
        <v>1</v>
      </c>
      <c r="F382" s="28" t="n">
        <f aca="false">PRODUCT(K382+P382+U382)</f>
        <v>0</v>
      </c>
      <c r="G382" s="28"/>
      <c r="H382" s="28" t="n">
        <f aca="false">PRODUCT(M382+R382+W382)</f>
        <v>1</v>
      </c>
      <c r="I382" s="29" t="n">
        <f aca="false">PRODUCT(F382/E382)</f>
        <v>0</v>
      </c>
      <c r="J382" s="28" t="n">
        <f aca="false">PRODUCT(K382+L382+M382)</f>
        <v>1</v>
      </c>
      <c r="K382" s="31" t="n">
        <v>0</v>
      </c>
      <c r="L382" s="31"/>
      <c r="M382" s="31" t="n">
        <v>1</v>
      </c>
      <c r="N382" s="29" t="n">
        <f aca="false">PRODUCT(K382/J382)</f>
        <v>0</v>
      </c>
      <c r="O382" s="31"/>
      <c r="P382" s="31"/>
      <c r="Q382" s="31"/>
      <c r="R382" s="31"/>
      <c r="S382" s="38"/>
      <c r="T382" s="31"/>
      <c r="U382" s="31"/>
      <c r="V382" s="31"/>
      <c r="W382" s="31"/>
      <c r="X382" s="38"/>
      <c r="Y382" s="32"/>
      <c r="Z382" s="31"/>
      <c r="AA382" s="31"/>
      <c r="AB382" s="33"/>
      <c r="AC382" s="37"/>
      <c r="AD382" s="33"/>
      <c r="AE382" s="32" t="n">
        <v>0</v>
      </c>
      <c r="AF382" s="31" t="n">
        <v>0</v>
      </c>
      <c r="AG382" s="38" t="n">
        <v>0</v>
      </c>
      <c r="AH382" s="1" t="s">
        <v>401</v>
      </c>
      <c r="AI382" s="26" t="n">
        <f aca="false">PRODUCT(CH382)</f>
        <v>0.333333333333333</v>
      </c>
      <c r="AK382" s="3" t="n">
        <v>0.333333333333333</v>
      </c>
      <c r="AL382" s="3" t="n">
        <v>2</v>
      </c>
      <c r="AM382" s="3" t="n">
        <v>1</v>
      </c>
      <c r="AN382" s="3" t="n">
        <v>0</v>
      </c>
      <c r="AO382" s="3" t="n">
        <v>0</v>
      </c>
      <c r="AP382" s="3" t="n">
        <v>0.666666666666666</v>
      </c>
      <c r="AQ382" s="3" t="n">
        <v>4</v>
      </c>
      <c r="AR382" s="3" t="n">
        <v>2</v>
      </c>
      <c r="AS382" s="3" t="n">
        <v>0</v>
      </c>
      <c r="AT382" s="3" t="n">
        <v>0</v>
      </c>
      <c r="AU382" s="3" t="n">
        <v>0.333333333333</v>
      </c>
      <c r="AV382" s="3" t="n">
        <v>2</v>
      </c>
      <c r="AW382" s="3" t="n">
        <v>1</v>
      </c>
      <c r="AX382" s="3" t="n">
        <v>0</v>
      </c>
      <c r="AY382" s="3" t="n">
        <v>0</v>
      </c>
      <c r="AZ382" s="3" t="n">
        <v>25</v>
      </c>
      <c r="BA382" s="3" t="n">
        <v>25</v>
      </c>
      <c r="BB382" s="3" t="n">
        <v>25</v>
      </c>
      <c r="BC382" s="3" t="n">
        <v>25</v>
      </c>
      <c r="BD382" s="3" t="n">
        <v>15</v>
      </c>
      <c r="BE382" s="3" t="n">
        <v>10</v>
      </c>
      <c r="BF382" s="3" t="n">
        <v>25</v>
      </c>
      <c r="BG382" s="3" t="n">
        <v>20</v>
      </c>
      <c r="BH382" s="3" t="n">
        <v>15</v>
      </c>
      <c r="BI382" s="3"/>
      <c r="BJ382" s="6" t="n">
        <f aca="false">PRODUCT(J382*AK382)</f>
        <v>0.333333333333333</v>
      </c>
      <c r="BK382" s="6" t="n">
        <f aca="false">PRODUCT(K382*AL382)</f>
        <v>0</v>
      </c>
      <c r="BL382" s="6" t="n">
        <f aca="false">PRODUCT(L382*AM382)</f>
        <v>0</v>
      </c>
      <c r="BM382" s="6" t="n">
        <f aca="false">PRODUCT(M382*AN382)</f>
        <v>0</v>
      </c>
      <c r="BN382" s="6" t="n">
        <f aca="false">PRODUCT(N382*AO382)</f>
        <v>0</v>
      </c>
      <c r="BO382" s="6" t="n">
        <f aca="false">PRODUCT(O382*AP382)</f>
        <v>0</v>
      </c>
      <c r="BP382" s="6" t="n">
        <f aca="false">PRODUCT(P382*AQ382)</f>
        <v>0</v>
      </c>
      <c r="BQ382" s="6" t="n">
        <f aca="false">PRODUCT(Q382*AR382)</f>
        <v>0</v>
      </c>
      <c r="BR382" s="6" t="n">
        <f aca="false">PRODUCT(R382*AS382)</f>
        <v>0</v>
      </c>
      <c r="BS382" s="6" t="n">
        <f aca="false">PRODUCT(S382*AT382)</f>
        <v>0</v>
      </c>
      <c r="BT382" s="6" t="n">
        <f aca="false">PRODUCT(T382*AU382)</f>
        <v>0</v>
      </c>
      <c r="BU382" s="6" t="n">
        <f aca="false">PRODUCT(U382*AV382)</f>
        <v>0</v>
      </c>
      <c r="BV382" s="6" t="n">
        <f aca="false">PRODUCT(V382*AW382)</f>
        <v>0</v>
      </c>
      <c r="BW382" s="6" t="n">
        <f aca="false">PRODUCT(W382*AX382)</f>
        <v>0</v>
      </c>
      <c r="BX382" s="6" t="n">
        <f aca="false">PRODUCT(X382*AY382)</f>
        <v>0</v>
      </c>
      <c r="BY382" s="6" t="n">
        <f aca="false">PRODUCT(Y382*AZ382)</f>
        <v>0</v>
      </c>
      <c r="BZ382" s="6" t="n">
        <f aca="false">PRODUCT(Z382*BA382)</f>
        <v>0</v>
      </c>
      <c r="CA382" s="6" t="n">
        <f aca="false">PRODUCT(AA382*BB382)</f>
        <v>0</v>
      </c>
      <c r="CB382" s="6" t="n">
        <f aca="false">PRODUCT(AB382*BC382)</f>
        <v>0</v>
      </c>
      <c r="CC382" s="6" t="n">
        <f aca="false">PRODUCT(AC382*BD382)</f>
        <v>0</v>
      </c>
      <c r="CD382" s="6" t="n">
        <f aca="false">PRODUCT(AD382*BE382)</f>
        <v>0</v>
      </c>
      <c r="CE382" s="6" t="n">
        <f aca="false">PRODUCT(AE382*BF382)</f>
        <v>0</v>
      </c>
      <c r="CF382" s="6" t="n">
        <f aca="false">PRODUCT(AF382*BG382)</f>
        <v>0</v>
      </c>
      <c r="CG382" s="6" t="n">
        <f aca="false">PRODUCT(AG382*BH382)</f>
        <v>0</v>
      </c>
      <c r="CH382" s="6" t="n">
        <f aca="false">SUM(BJ382:CG382)</f>
        <v>0.333333333333333</v>
      </c>
      <c r="CI382" s="5"/>
      <c r="CJ382" s="5"/>
      <c r="CK382" s="5"/>
    </row>
    <row r="383" customFormat="false" ht="15" hidden="false" customHeight="false" outlineLevel="0" collapsed="false">
      <c r="A383" s="25" t="n">
        <v>380</v>
      </c>
      <c r="B383" s="26" t="n">
        <f aca="false">PRODUCT(AI383)</f>
        <v>0.333333333333333</v>
      </c>
      <c r="C383" s="1" t="s">
        <v>575</v>
      </c>
      <c r="D383" s="27"/>
      <c r="E383" s="28" t="n">
        <f aca="false">PRODUCT(J383+O383+T383)</f>
        <v>1</v>
      </c>
      <c r="F383" s="28" t="n">
        <f aca="false">PRODUCT(K383+P383+U383)</f>
        <v>0</v>
      </c>
      <c r="G383" s="28"/>
      <c r="H383" s="28" t="n">
        <f aca="false">PRODUCT(M383+R383+W383)</f>
        <v>1</v>
      </c>
      <c r="I383" s="29" t="n">
        <f aca="false">PRODUCT(F383/E383)</f>
        <v>0</v>
      </c>
      <c r="J383" s="28" t="n">
        <f aca="false">PRODUCT(K383+L383+M383)</f>
        <v>1</v>
      </c>
      <c r="K383" s="31" t="n">
        <v>0</v>
      </c>
      <c r="L383" s="31"/>
      <c r="M383" s="31" t="n">
        <v>1</v>
      </c>
      <c r="N383" s="29" t="n">
        <f aca="false">PRODUCT(K383/J383)</f>
        <v>0</v>
      </c>
      <c r="O383" s="31"/>
      <c r="P383" s="31"/>
      <c r="Q383" s="31"/>
      <c r="R383" s="31"/>
      <c r="S383" s="38"/>
      <c r="T383" s="31"/>
      <c r="U383" s="31"/>
      <c r="V383" s="31"/>
      <c r="W383" s="31"/>
      <c r="X383" s="38"/>
      <c r="Y383" s="32"/>
      <c r="Z383" s="31"/>
      <c r="AA383" s="31"/>
      <c r="AB383" s="33"/>
      <c r="AC383" s="37"/>
      <c r="AD383" s="33"/>
      <c r="AE383" s="32" t="n">
        <v>0</v>
      </c>
      <c r="AF383" s="31" t="n">
        <v>0</v>
      </c>
      <c r="AG383" s="38" t="n">
        <v>0</v>
      </c>
      <c r="AH383" s="1" t="s">
        <v>401</v>
      </c>
      <c r="AI383" s="26" t="n">
        <f aca="false">PRODUCT(CH383)</f>
        <v>0.333333333333333</v>
      </c>
      <c r="AK383" s="3" t="n">
        <v>0.333333333333333</v>
      </c>
      <c r="AL383" s="3" t="n">
        <v>2</v>
      </c>
      <c r="AM383" s="3" t="n">
        <v>1</v>
      </c>
      <c r="AN383" s="3" t="n">
        <v>0</v>
      </c>
      <c r="AO383" s="3" t="n">
        <v>0</v>
      </c>
      <c r="AP383" s="3" t="n">
        <v>0.666666666666666</v>
      </c>
      <c r="AQ383" s="3" t="n">
        <v>4</v>
      </c>
      <c r="AR383" s="3" t="n">
        <v>2</v>
      </c>
      <c r="AS383" s="3" t="n">
        <v>0</v>
      </c>
      <c r="AT383" s="3" t="n">
        <v>0</v>
      </c>
      <c r="AU383" s="3" t="n">
        <v>0.333333333333</v>
      </c>
      <c r="AV383" s="3" t="n">
        <v>2</v>
      </c>
      <c r="AW383" s="3" t="n">
        <v>1</v>
      </c>
      <c r="AX383" s="3" t="n">
        <v>0</v>
      </c>
      <c r="AY383" s="3" t="n">
        <v>0</v>
      </c>
      <c r="AZ383" s="3" t="n">
        <v>25</v>
      </c>
      <c r="BA383" s="3" t="n">
        <v>25</v>
      </c>
      <c r="BB383" s="3" t="n">
        <v>25</v>
      </c>
      <c r="BC383" s="3" t="n">
        <v>25</v>
      </c>
      <c r="BD383" s="3" t="n">
        <v>15</v>
      </c>
      <c r="BE383" s="3" t="n">
        <v>10</v>
      </c>
      <c r="BF383" s="3" t="n">
        <v>25</v>
      </c>
      <c r="BG383" s="3" t="n">
        <v>20</v>
      </c>
      <c r="BH383" s="3" t="n">
        <v>15</v>
      </c>
      <c r="BI383" s="3"/>
      <c r="BJ383" s="6" t="n">
        <f aca="false">PRODUCT(J383*AK383)</f>
        <v>0.333333333333333</v>
      </c>
      <c r="BK383" s="6" t="n">
        <f aca="false">PRODUCT(K383*AL383)</f>
        <v>0</v>
      </c>
      <c r="BL383" s="6" t="n">
        <f aca="false">PRODUCT(L383*AM383)</f>
        <v>0</v>
      </c>
      <c r="BM383" s="6" t="n">
        <f aca="false">PRODUCT(M383*AN383)</f>
        <v>0</v>
      </c>
      <c r="BN383" s="6" t="n">
        <f aca="false">PRODUCT(N383*AO383)</f>
        <v>0</v>
      </c>
      <c r="BO383" s="6" t="n">
        <f aca="false">PRODUCT(O383*AP383)</f>
        <v>0</v>
      </c>
      <c r="BP383" s="6" t="n">
        <f aca="false">PRODUCT(P383*AQ383)</f>
        <v>0</v>
      </c>
      <c r="BQ383" s="6" t="n">
        <f aca="false">PRODUCT(Q383*AR383)</f>
        <v>0</v>
      </c>
      <c r="BR383" s="6" t="n">
        <f aca="false">PRODUCT(R383*AS383)</f>
        <v>0</v>
      </c>
      <c r="BS383" s="6" t="n">
        <f aca="false">PRODUCT(S383*AT383)</f>
        <v>0</v>
      </c>
      <c r="BT383" s="6" t="n">
        <f aca="false">PRODUCT(T383*AU383)</f>
        <v>0</v>
      </c>
      <c r="BU383" s="6" t="n">
        <f aca="false">PRODUCT(U383*AV383)</f>
        <v>0</v>
      </c>
      <c r="BV383" s="6" t="n">
        <f aca="false">PRODUCT(V383*AW383)</f>
        <v>0</v>
      </c>
      <c r="BW383" s="6" t="n">
        <f aca="false">PRODUCT(W383*AX383)</f>
        <v>0</v>
      </c>
      <c r="BX383" s="6" t="n">
        <f aca="false">PRODUCT(X383*AY383)</f>
        <v>0</v>
      </c>
      <c r="BY383" s="6" t="n">
        <f aca="false">PRODUCT(Y383*AZ383)</f>
        <v>0</v>
      </c>
      <c r="BZ383" s="6" t="n">
        <f aca="false">PRODUCT(Z383*BA383)</f>
        <v>0</v>
      </c>
      <c r="CA383" s="6" t="n">
        <f aca="false">PRODUCT(AA383*BB383)</f>
        <v>0</v>
      </c>
      <c r="CB383" s="6" t="n">
        <f aca="false">PRODUCT(AB383*BC383)</f>
        <v>0</v>
      </c>
      <c r="CC383" s="6" t="n">
        <f aca="false">PRODUCT(AC383*BD383)</f>
        <v>0</v>
      </c>
      <c r="CD383" s="6" t="n">
        <f aca="false">PRODUCT(AD383*BE383)</f>
        <v>0</v>
      </c>
      <c r="CE383" s="6" t="n">
        <f aca="false">PRODUCT(AE383*BF383)</f>
        <v>0</v>
      </c>
      <c r="CF383" s="6" t="n">
        <f aca="false">PRODUCT(AF383*BG383)</f>
        <v>0</v>
      </c>
      <c r="CG383" s="6" t="n">
        <f aca="false">PRODUCT(AG383*BH383)</f>
        <v>0</v>
      </c>
      <c r="CH383" s="6" t="n">
        <f aca="false">SUM(BJ383:CG383)</f>
        <v>0.333333333333333</v>
      </c>
      <c r="CI383" s="5"/>
      <c r="CJ383" s="5"/>
      <c r="CK383" s="5"/>
    </row>
    <row r="384" customFormat="false" ht="15" hidden="false" customHeight="false" outlineLevel="0" collapsed="false">
      <c r="A384" s="25" t="n">
        <v>381</v>
      </c>
      <c r="B384" s="26" t="n">
        <f aca="false">PRODUCT(AI384)</f>
        <v>0.333333333333333</v>
      </c>
      <c r="C384" s="1" t="s">
        <v>576</v>
      </c>
      <c r="D384" s="27" t="n">
        <v>14624</v>
      </c>
      <c r="E384" s="28" t="n">
        <f aca="false">PRODUCT(J384+O384+T384)</f>
        <v>1</v>
      </c>
      <c r="F384" s="28" t="n">
        <f aca="false">PRODUCT(K384+P384+U384)</f>
        <v>0</v>
      </c>
      <c r="G384" s="28"/>
      <c r="H384" s="28" t="n">
        <f aca="false">PRODUCT(M384+R384+W384)</f>
        <v>1</v>
      </c>
      <c r="I384" s="29" t="n">
        <f aca="false">PRODUCT(F384/E384)</f>
        <v>0</v>
      </c>
      <c r="J384" s="28" t="n">
        <f aca="false">PRODUCT(K384+L384+M384)</f>
        <v>1</v>
      </c>
      <c r="K384" s="31" t="n">
        <v>0</v>
      </c>
      <c r="L384" s="31"/>
      <c r="M384" s="31" t="n">
        <v>1</v>
      </c>
      <c r="N384" s="29" t="n">
        <f aca="false">PRODUCT(K384/J384)</f>
        <v>0</v>
      </c>
      <c r="O384" s="31"/>
      <c r="P384" s="31"/>
      <c r="Q384" s="31"/>
      <c r="R384" s="31"/>
      <c r="S384" s="38"/>
      <c r="T384" s="31"/>
      <c r="U384" s="31"/>
      <c r="V384" s="31"/>
      <c r="W384" s="31"/>
      <c r="X384" s="38"/>
      <c r="Y384" s="32"/>
      <c r="Z384" s="31"/>
      <c r="AA384" s="31"/>
      <c r="AB384" s="33"/>
      <c r="AC384" s="37"/>
      <c r="AD384" s="33"/>
      <c r="AE384" s="32" t="n">
        <v>0</v>
      </c>
      <c r="AF384" s="31" t="n">
        <v>0</v>
      </c>
      <c r="AG384" s="38" t="n">
        <v>0</v>
      </c>
      <c r="AH384" s="1" t="s">
        <v>207</v>
      </c>
      <c r="AI384" s="26" t="n">
        <f aca="false">PRODUCT(CH384)</f>
        <v>0.333333333333333</v>
      </c>
      <c r="AK384" s="3" t="n">
        <v>0.333333333333333</v>
      </c>
      <c r="AL384" s="3" t="n">
        <v>2</v>
      </c>
      <c r="AM384" s="3" t="n">
        <v>1</v>
      </c>
      <c r="AN384" s="3" t="n">
        <v>0</v>
      </c>
      <c r="AO384" s="3" t="n">
        <v>0</v>
      </c>
      <c r="AP384" s="3" t="n">
        <v>0.666666666666666</v>
      </c>
      <c r="AQ384" s="3" t="n">
        <v>4</v>
      </c>
      <c r="AR384" s="3" t="n">
        <v>2</v>
      </c>
      <c r="AS384" s="3" t="n">
        <v>0</v>
      </c>
      <c r="AT384" s="3" t="n">
        <v>0</v>
      </c>
      <c r="AU384" s="3" t="n">
        <v>0.333333333333</v>
      </c>
      <c r="AV384" s="3" t="n">
        <v>2</v>
      </c>
      <c r="AW384" s="3" t="n">
        <v>1</v>
      </c>
      <c r="AX384" s="3" t="n">
        <v>0</v>
      </c>
      <c r="AY384" s="3" t="n">
        <v>0</v>
      </c>
      <c r="AZ384" s="3" t="n">
        <v>25</v>
      </c>
      <c r="BA384" s="3" t="n">
        <v>25</v>
      </c>
      <c r="BB384" s="3" t="n">
        <v>25</v>
      </c>
      <c r="BC384" s="3" t="n">
        <v>25</v>
      </c>
      <c r="BD384" s="3" t="n">
        <v>15</v>
      </c>
      <c r="BE384" s="3" t="n">
        <v>10</v>
      </c>
      <c r="BF384" s="3" t="n">
        <v>25</v>
      </c>
      <c r="BG384" s="3" t="n">
        <v>20</v>
      </c>
      <c r="BH384" s="3" t="n">
        <v>15</v>
      </c>
      <c r="BI384" s="3"/>
      <c r="BJ384" s="6" t="n">
        <f aca="false">PRODUCT(J384*AK384)</f>
        <v>0.333333333333333</v>
      </c>
      <c r="BK384" s="6" t="n">
        <f aca="false">PRODUCT(K384*AL384)</f>
        <v>0</v>
      </c>
      <c r="BL384" s="6" t="n">
        <f aca="false">PRODUCT(L384*AM384)</f>
        <v>0</v>
      </c>
      <c r="BM384" s="6" t="n">
        <f aca="false">PRODUCT(M384*AN384)</f>
        <v>0</v>
      </c>
      <c r="BN384" s="6" t="n">
        <f aca="false">PRODUCT(N384*AO384)</f>
        <v>0</v>
      </c>
      <c r="BO384" s="6" t="n">
        <f aca="false">PRODUCT(O384*AP384)</f>
        <v>0</v>
      </c>
      <c r="BP384" s="6" t="n">
        <f aca="false">PRODUCT(P384*AQ384)</f>
        <v>0</v>
      </c>
      <c r="BQ384" s="6" t="n">
        <f aca="false">PRODUCT(Q384*AR384)</f>
        <v>0</v>
      </c>
      <c r="BR384" s="6" t="n">
        <f aca="false">PRODUCT(R384*AS384)</f>
        <v>0</v>
      </c>
      <c r="BS384" s="6" t="n">
        <f aca="false">PRODUCT(S384*AT384)</f>
        <v>0</v>
      </c>
      <c r="BT384" s="6" t="n">
        <f aca="false">PRODUCT(T384*AU384)</f>
        <v>0</v>
      </c>
      <c r="BU384" s="6" t="n">
        <f aca="false">PRODUCT(U384*AV384)</f>
        <v>0</v>
      </c>
      <c r="BV384" s="6" t="n">
        <f aca="false">PRODUCT(V384*AW384)</f>
        <v>0</v>
      </c>
      <c r="BW384" s="6" t="n">
        <f aca="false">PRODUCT(W384*AX384)</f>
        <v>0</v>
      </c>
      <c r="BX384" s="6" t="n">
        <f aca="false">PRODUCT(X384*AY384)</f>
        <v>0</v>
      </c>
      <c r="BY384" s="6" t="n">
        <f aca="false">PRODUCT(Y384*AZ384)</f>
        <v>0</v>
      </c>
      <c r="BZ384" s="6" t="n">
        <f aca="false">PRODUCT(Z384*BA384)</f>
        <v>0</v>
      </c>
      <c r="CA384" s="6" t="n">
        <f aca="false">PRODUCT(AA384*BB384)</f>
        <v>0</v>
      </c>
      <c r="CB384" s="6" t="n">
        <f aca="false">PRODUCT(AB384*BC384)</f>
        <v>0</v>
      </c>
      <c r="CC384" s="6" t="n">
        <f aca="false">PRODUCT(AC384*BD384)</f>
        <v>0</v>
      </c>
      <c r="CD384" s="6" t="n">
        <f aca="false">PRODUCT(AD384*BE384)</f>
        <v>0</v>
      </c>
      <c r="CE384" s="6" t="n">
        <f aca="false">PRODUCT(AE384*BF384)</f>
        <v>0</v>
      </c>
      <c r="CF384" s="6" t="n">
        <f aca="false">PRODUCT(AF384*BG384)</f>
        <v>0</v>
      </c>
      <c r="CG384" s="6" t="n">
        <f aca="false">PRODUCT(AG384*BH384)</f>
        <v>0</v>
      </c>
      <c r="CH384" s="6" t="n">
        <f aca="false">SUM(BJ384:CG384)</f>
        <v>0.333333333333333</v>
      </c>
      <c r="CI384" s="5"/>
      <c r="CJ384" s="5"/>
      <c r="CK384" s="5"/>
    </row>
    <row r="385" customFormat="false" ht="15" hidden="false" customHeight="false" outlineLevel="0" collapsed="false">
      <c r="A385" s="25" t="n">
        <v>382</v>
      </c>
      <c r="B385" s="26" t="n">
        <f aca="false">PRODUCT(AI385)</f>
        <v>0.333333333333333</v>
      </c>
      <c r="C385" s="1" t="s">
        <v>577</v>
      </c>
      <c r="D385" s="27" t="n">
        <v>15238</v>
      </c>
      <c r="E385" s="28" t="n">
        <f aca="false">PRODUCT(J385+O385+T385)</f>
        <v>1</v>
      </c>
      <c r="F385" s="28" t="n">
        <f aca="false">PRODUCT(K385+P385+U385)</f>
        <v>0</v>
      </c>
      <c r="G385" s="28"/>
      <c r="H385" s="28" t="n">
        <f aca="false">PRODUCT(M385+R385+W385)</f>
        <v>1</v>
      </c>
      <c r="I385" s="29" t="n">
        <f aca="false">PRODUCT(F385/E385)</f>
        <v>0</v>
      </c>
      <c r="J385" s="28" t="n">
        <f aca="false">PRODUCT(K385+L385+M385)</f>
        <v>1</v>
      </c>
      <c r="K385" s="31" t="n">
        <v>0</v>
      </c>
      <c r="L385" s="31"/>
      <c r="M385" s="31" t="n">
        <v>1</v>
      </c>
      <c r="N385" s="29" t="n">
        <f aca="false">PRODUCT(K385/J385)</f>
        <v>0</v>
      </c>
      <c r="O385" s="31"/>
      <c r="P385" s="31"/>
      <c r="Q385" s="31"/>
      <c r="R385" s="31"/>
      <c r="S385" s="38"/>
      <c r="T385" s="31"/>
      <c r="U385" s="31"/>
      <c r="V385" s="31"/>
      <c r="W385" s="31"/>
      <c r="X385" s="38"/>
      <c r="Y385" s="32"/>
      <c r="Z385" s="31"/>
      <c r="AA385" s="31"/>
      <c r="AB385" s="33"/>
      <c r="AC385" s="37"/>
      <c r="AD385" s="33"/>
      <c r="AE385" s="32" t="n">
        <v>0</v>
      </c>
      <c r="AF385" s="31" t="n">
        <v>0</v>
      </c>
      <c r="AG385" s="38" t="n">
        <v>0</v>
      </c>
      <c r="AH385" s="1" t="s">
        <v>401</v>
      </c>
      <c r="AI385" s="26" t="n">
        <f aca="false">PRODUCT(CH385)</f>
        <v>0.333333333333333</v>
      </c>
      <c r="AK385" s="3" t="n">
        <v>0.333333333333333</v>
      </c>
      <c r="AL385" s="3" t="n">
        <v>2</v>
      </c>
      <c r="AM385" s="3" t="n">
        <v>1</v>
      </c>
      <c r="AN385" s="3" t="n">
        <v>0</v>
      </c>
      <c r="AO385" s="3" t="n">
        <v>0</v>
      </c>
      <c r="AP385" s="3" t="n">
        <v>0.666666666666666</v>
      </c>
      <c r="AQ385" s="3" t="n">
        <v>4</v>
      </c>
      <c r="AR385" s="3" t="n">
        <v>2</v>
      </c>
      <c r="AS385" s="3" t="n">
        <v>0</v>
      </c>
      <c r="AT385" s="3" t="n">
        <v>0</v>
      </c>
      <c r="AU385" s="3" t="n">
        <v>0.333333333333</v>
      </c>
      <c r="AV385" s="3" t="n">
        <v>2</v>
      </c>
      <c r="AW385" s="3" t="n">
        <v>1</v>
      </c>
      <c r="AX385" s="3" t="n">
        <v>0</v>
      </c>
      <c r="AY385" s="3" t="n">
        <v>0</v>
      </c>
      <c r="AZ385" s="3" t="n">
        <v>25</v>
      </c>
      <c r="BA385" s="3" t="n">
        <v>25</v>
      </c>
      <c r="BB385" s="3" t="n">
        <v>25</v>
      </c>
      <c r="BC385" s="3" t="n">
        <v>25</v>
      </c>
      <c r="BD385" s="3" t="n">
        <v>15</v>
      </c>
      <c r="BE385" s="3" t="n">
        <v>10</v>
      </c>
      <c r="BF385" s="3" t="n">
        <v>25</v>
      </c>
      <c r="BG385" s="3" t="n">
        <v>20</v>
      </c>
      <c r="BH385" s="3" t="n">
        <v>15</v>
      </c>
      <c r="BI385" s="3"/>
      <c r="BJ385" s="6" t="n">
        <f aca="false">PRODUCT(J385*AK385)</f>
        <v>0.333333333333333</v>
      </c>
      <c r="BK385" s="6" t="n">
        <f aca="false">PRODUCT(K385*AL385)</f>
        <v>0</v>
      </c>
      <c r="BL385" s="6" t="n">
        <f aca="false">PRODUCT(L385*AM385)</f>
        <v>0</v>
      </c>
      <c r="BM385" s="6" t="n">
        <f aca="false">PRODUCT(M385*AN385)</f>
        <v>0</v>
      </c>
      <c r="BN385" s="6" t="n">
        <f aca="false">PRODUCT(N385*AO385)</f>
        <v>0</v>
      </c>
      <c r="BO385" s="6" t="n">
        <f aca="false">PRODUCT(O385*AP385)</f>
        <v>0</v>
      </c>
      <c r="BP385" s="6" t="n">
        <f aca="false">PRODUCT(P385*AQ385)</f>
        <v>0</v>
      </c>
      <c r="BQ385" s="6" t="n">
        <f aca="false">PRODUCT(Q385*AR385)</f>
        <v>0</v>
      </c>
      <c r="BR385" s="6" t="n">
        <f aca="false">PRODUCT(R385*AS385)</f>
        <v>0</v>
      </c>
      <c r="BS385" s="6" t="n">
        <f aca="false">PRODUCT(S385*AT385)</f>
        <v>0</v>
      </c>
      <c r="BT385" s="6" t="n">
        <f aca="false">PRODUCT(T385*AU385)</f>
        <v>0</v>
      </c>
      <c r="BU385" s="6" t="n">
        <f aca="false">PRODUCT(U385*AV385)</f>
        <v>0</v>
      </c>
      <c r="BV385" s="6" t="n">
        <f aca="false">PRODUCT(V385*AW385)</f>
        <v>0</v>
      </c>
      <c r="BW385" s="6" t="n">
        <f aca="false">PRODUCT(W385*AX385)</f>
        <v>0</v>
      </c>
      <c r="BX385" s="6" t="n">
        <f aca="false">PRODUCT(X385*AY385)</f>
        <v>0</v>
      </c>
      <c r="BY385" s="6" t="n">
        <f aca="false">PRODUCT(Y385*AZ385)</f>
        <v>0</v>
      </c>
      <c r="BZ385" s="6" t="n">
        <f aca="false">PRODUCT(Z385*BA385)</f>
        <v>0</v>
      </c>
      <c r="CA385" s="6" t="n">
        <f aca="false">PRODUCT(AA385*BB385)</f>
        <v>0</v>
      </c>
      <c r="CB385" s="6" t="n">
        <f aca="false">PRODUCT(AB385*BC385)</f>
        <v>0</v>
      </c>
      <c r="CC385" s="6" t="n">
        <f aca="false">PRODUCT(AC385*BD385)</f>
        <v>0</v>
      </c>
      <c r="CD385" s="6" t="n">
        <f aca="false">PRODUCT(AD385*BE385)</f>
        <v>0</v>
      </c>
      <c r="CE385" s="6" t="n">
        <f aca="false">PRODUCT(AE385*BF385)</f>
        <v>0</v>
      </c>
      <c r="CF385" s="6" t="n">
        <f aca="false">PRODUCT(AF385*BG385)</f>
        <v>0</v>
      </c>
      <c r="CG385" s="6" t="n">
        <f aca="false">PRODUCT(AG385*BH385)</f>
        <v>0</v>
      </c>
      <c r="CH385" s="6" t="n">
        <f aca="false">SUM(BJ385:CG385)</f>
        <v>0.333333333333333</v>
      </c>
      <c r="CI385" s="5"/>
      <c r="CJ385" s="5"/>
      <c r="CK385" s="5"/>
    </row>
    <row r="386" customFormat="false" ht="15" hidden="false" customHeight="false" outlineLevel="0" collapsed="false">
      <c r="A386" s="3" t="n">
        <v>383</v>
      </c>
      <c r="B386" s="26" t="n">
        <f aca="false">PRODUCT(AI386)</f>
        <v>0.333333333333333</v>
      </c>
      <c r="C386" s="1" t="s">
        <v>578</v>
      </c>
      <c r="D386" s="27" t="n">
        <v>15284</v>
      </c>
      <c r="E386" s="28" t="n">
        <f aca="false">PRODUCT(J386+O386+T386)</f>
        <v>1</v>
      </c>
      <c r="F386" s="28" t="n">
        <f aca="false">PRODUCT(K386+P386+U386)</f>
        <v>0</v>
      </c>
      <c r="G386" s="28"/>
      <c r="H386" s="28" t="n">
        <f aca="false">PRODUCT(M386+R386+W386)</f>
        <v>1</v>
      </c>
      <c r="I386" s="29" t="n">
        <f aca="false">PRODUCT(F386/E386)</f>
        <v>0</v>
      </c>
      <c r="J386" s="28" t="n">
        <f aca="false">PRODUCT(K386+L386+M386)</f>
        <v>1</v>
      </c>
      <c r="K386" s="30" t="n">
        <v>0</v>
      </c>
      <c r="L386" s="30"/>
      <c r="M386" s="30" t="n">
        <v>1</v>
      </c>
      <c r="N386" s="29" t="n">
        <f aca="false">PRODUCT(K386/J386)</f>
        <v>0</v>
      </c>
      <c r="O386" s="31"/>
      <c r="P386" s="31"/>
      <c r="Q386" s="31"/>
      <c r="R386" s="31"/>
      <c r="S386" s="38"/>
      <c r="T386" s="31"/>
      <c r="U386" s="31"/>
      <c r="V386" s="31"/>
      <c r="W386" s="31"/>
      <c r="X386" s="38"/>
      <c r="Y386" s="37"/>
      <c r="Z386" s="31"/>
      <c r="AA386" s="31"/>
      <c r="AB386" s="33"/>
      <c r="AC386" s="37"/>
      <c r="AD386" s="33"/>
      <c r="AE386" s="32" t="n">
        <v>0</v>
      </c>
      <c r="AF386" s="31" t="n">
        <v>0</v>
      </c>
      <c r="AG386" s="38" t="n">
        <v>0</v>
      </c>
      <c r="AH386" s="1" t="s">
        <v>492</v>
      </c>
      <c r="AI386" s="26" t="n">
        <f aca="false">PRODUCT(CH386)</f>
        <v>0.333333333333333</v>
      </c>
      <c r="AK386" s="3" t="n">
        <v>0.333333333333333</v>
      </c>
      <c r="AL386" s="3" t="n">
        <v>2</v>
      </c>
      <c r="AM386" s="3" t="n">
        <v>1</v>
      </c>
      <c r="AN386" s="3" t="n">
        <v>0</v>
      </c>
      <c r="AO386" s="3" t="n">
        <v>0</v>
      </c>
      <c r="AP386" s="3" t="n">
        <v>0.666666666666666</v>
      </c>
      <c r="AQ386" s="3" t="n">
        <v>4</v>
      </c>
      <c r="AR386" s="3" t="n">
        <v>2</v>
      </c>
      <c r="AS386" s="3" t="n">
        <v>0</v>
      </c>
      <c r="AT386" s="3" t="n">
        <v>0</v>
      </c>
      <c r="AU386" s="3" t="n">
        <v>0.333333333333</v>
      </c>
      <c r="AV386" s="3" t="n">
        <v>2</v>
      </c>
      <c r="AW386" s="3" t="n">
        <v>1</v>
      </c>
      <c r="AX386" s="3" t="n">
        <v>0</v>
      </c>
      <c r="AY386" s="3" t="n">
        <v>0</v>
      </c>
      <c r="AZ386" s="3" t="n">
        <v>25</v>
      </c>
      <c r="BA386" s="3" t="n">
        <v>25</v>
      </c>
      <c r="BB386" s="3" t="n">
        <v>25</v>
      </c>
      <c r="BC386" s="3" t="n">
        <v>25</v>
      </c>
      <c r="BD386" s="3" t="n">
        <v>15</v>
      </c>
      <c r="BE386" s="3" t="n">
        <v>10</v>
      </c>
      <c r="BF386" s="3" t="n">
        <v>25</v>
      </c>
      <c r="BG386" s="3" t="n">
        <v>20</v>
      </c>
      <c r="BH386" s="3" t="n">
        <v>15</v>
      </c>
      <c r="BI386" s="3"/>
      <c r="BJ386" s="6" t="n">
        <f aca="false">PRODUCT(J386*AK386)</f>
        <v>0.333333333333333</v>
      </c>
      <c r="BK386" s="6" t="n">
        <f aca="false">PRODUCT(K386*AL386)</f>
        <v>0</v>
      </c>
      <c r="BL386" s="6" t="n">
        <f aca="false">PRODUCT(L386*AM386)</f>
        <v>0</v>
      </c>
      <c r="BM386" s="6" t="n">
        <f aca="false">PRODUCT(M386*AN386)</f>
        <v>0</v>
      </c>
      <c r="BN386" s="6" t="n">
        <f aca="false">PRODUCT(N386*AO386)</f>
        <v>0</v>
      </c>
      <c r="BO386" s="6" t="n">
        <f aca="false">PRODUCT(O386*AP386)</f>
        <v>0</v>
      </c>
      <c r="BP386" s="6" t="n">
        <f aca="false">PRODUCT(P386*AQ386)</f>
        <v>0</v>
      </c>
      <c r="BQ386" s="6" t="n">
        <f aca="false">PRODUCT(Q386*AR386)</f>
        <v>0</v>
      </c>
      <c r="BR386" s="6" t="n">
        <f aca="false">PRODUCT(R386*AS386)</f>
        <v>0</v>
      </c>
      <c r="BS386" s="6" t="n">
        <f aca="false">PRODUCT(S386*AT386)</f>
        <v>0</v>
      </c>
      <c r="BT386" s="6" t="n">
        <f aca="false">PRODUCT(T386*AU386)</f>
        <v>0</v>
      </c>
      <c r="BU386" s="6" t="n">
        <f aca="false">PRODUCT(U386*AV386)</f>
        <v>0</v>
      </c>
      <c r="BV386" s="6" t="n">
        <f aca="false">PRODUCT(V386*AW386)</f>
        <v>0</v>
      </c>
      <c r="BW386" s="6" t="n">
        <f aca="false">PRODUCT(W386*AX386)</f>
        <v>0</v>
      </c>
      <c r="BX386" s="6" t="n">
        <f aca="false">PRODUCT(X386*AY386)</f>
        <v>0</v>
      </c>
      <c r="BY386" s="6" t="n">
        <f aca="false">PRODUCT(Y386*AZ386)</f>
        <v>0</v>
      </c>
      <c r="BZ386" s="6" t="n">
        <f aca="false">PRODUCT(Z386*BA386)</f>
        <v>0</v>
      </c>
      <c r="CA386" s="6" t="n">
        <f aca="false">PRODUCT(AA386*BB386)</f>
        <v>0</v>
      </c>
      <c r="CB386" s="6" t="n">
        <f aca="false">PRODUCT(AB386*BC386)</f>
        <v>0</v>
      </c>
      <c r="CC386" s="6" t="n">
        <f aca="false">PRODUCT(AC386*BD386)</f>
        <v>0</v>
      </c>
      <c r="CD386" s="6" t="n">
        <f aca="false">PRODUCT(AD386*BE386)</f>
        <v>0</v>
      </c>
      <c r="CE386" s="6" t="n">
        <f aca="false">PRODUCT(AE386*BF386)</f>
        <v>0</v>
      </c>
      <c r="CF386" s="6" t="n">
        <f aca="false">PRODUCT(AF386*BG386)</f>
        <v>0</v>
      </c>
      <c r="CG386" s="6" t="n">
        <f aca="false">PRODUCT(AG386*BH386)</f>
        <v>0</v>
      </c>
      <c r="CH386" s="6" t="n">
        <f aca="false">SUM(BJ386:CG386)</f>
        <v>0.333333333333333</v>
      </c>
      <c r="CI386" s="5"/>
      <c r="CJ386" s="5"/>
      <c r="CK386" s="5"/>
    </row>
    <row r="387" customFormat="false" ht="15" hidden="false" customHeight="false" outlineLevel="0" collapsed="false">
      <c r="A387" s="3" t="n">
        <v>384</v>
      </c>
      <c r="B387" s="26" t="n">
        <f aca="false">PRODUCT(AI387)</f>
        <v>0.333333333333333</v>
      </c>
      <c r="C387" s="1" t="s">
        <v>579</v>
      </c>
      <c r="D387" s="27" t="n">
        <v>12933</v>
      </c>
      <c r="E387" s="28" t="n">
        <f aca="false">PRODUCT(J387+O387+T387)</f>
        <v>1</v>
      </c>
      <c r="F387" s="28" t="n">
        <f aca="false">PRODUCT(K387+P387+U387)</f>
        <v>0</v>
      </c>
      <c r="G387" s="28"/>
      <c r="H387" s="28" t="n">
        <f aca="false">PRODUCT(M387+R387+W387)</f>
        <v>1</v>
      </c>
      <c r="I387" s="29" t="n">
        <f aca="false">PRODUCT(F387/E387)</f>
        <v>0</v>
      </c>
      <c r="J387" s="28" t="n">
        <f aca="false">PRODUCT(K387+L387+M387)</f>
        <v>1</v>
      </c>
      <c r="K387" s="30" t="n">
        <v>0</v>
      </c>
      <c r="L387" s="30"/>
      <c r="M387" s="30" t="n">
        <v>1</v>
      </c>
      <c r="N387" s="29" t="n">
        <f aca="false">PRODUCT(K387/J387)</f>
        <v>0</v>
      </c>
      <c r="O387" s="31"/>
      <c r="P387" s="31"/>
      <c r="Q387" s="31"/>
      <c r="R387" s="31"/>
      <c r="S387" s="38"/>
      <c r="T387" s="31"/>
      <c r="U387" s="31"/>
      <c r="V387" s="31"/>
      <c r="W387" s="31"/>
      <c r="X387" s="38"/>
      <c r="Y387" s="37"/>
      <c r="Z387" s="31"/>
      <c r="AA387" s="31"/>
      <c r="AB387" s="33"/>
      <c r="AC387" s="37"/>
      <c r="AD387" s="33"/>
      <c r="AE387" s="32" t="n">
        <v>0</v>
      </c>
      <c r="AF387" s="31" t="n">
        <v>0</v>
      </c>
      <c r="AG387" s="38" t="n">
        <v>0</v>
      </c>
      <c r="AH387" s="1" t="s">
        <v>188</v>
      </c>
      <c r="AI387" s="26" t="n">
        <f aca="false">PRODUCT(CH387)</f>
        <v>0.333333333333333</v>
      </c>
      <c r="AK387" s="3" t="n">
        <v>0.333333333333333</v>
      </c>
      <c r="AL387" s="3" t="n">
        <v>2</v>
      </c>
      <c r="AM387" s="3" t="n">
        <v>1</v>
      </c>
      <c r="AN387" s="3" t="n">
        <v>0</v>
      </c>
      <c r="AO387" s="3" t="n">
        <v>0</v>
      </c>
      <c r="AP387" s="3" t="n">
        <v>0.666666666666666</v>
      </c>
      <c r="AQ387" s="3" t="n">
        <v>4</v>
      </c>
      <c r="AR387" s="3" t="n">
        <v>2</v>
      </c>
      <c r="AS387" s="3" t="n">
        <v>0</v>
      </c>
      <c r="AT387" s="3" t="n">
        <v>0</v>
      </c>
      <c r="AU387" s="3" t="n">
        <v>0.333333333333</v>
      </c>
      <c r="AV387" s="3" t="n">
        <v>2</v>
      </c>
      <c r="AW387" s="3" t="n">
        <v>1</v>
      </c>
      <c r="AX387" s="3" t="n">
        <v>0</v>
      </c>
      <c r="AY387" s="3" t="n">
        <v>0</v>
      </c>
      <c r="AZ387" s="3" t="n">
        <v>25</v>
      </c>
      <c r="BA387" s="3" t="n">
        <v>25</v>
      </c>
      <c r="BB387" s="3" t="n">
        <v>25</v>
      </c>
      <c r="BC387" s="3" t="n">
        <v>25</v>
      </c>
      <c r="BD387" s="3" t="n">
        <v>15</v>
      </c>
      <c r="BE387" s="3" t="n">
        <v>10</v>
      </c>
      <c r="BF387" s="3" t="n">
        <v>25</v>
      </c>
      <c r="BG387" s="3" t="n">
        <v>20</v>
      </c>
      <c r="BH387" s="3" t="n">
        <v>15</v>
      </c>
      <c r="BI387" s="3"/>
      <c r="BJ387" s="6" t="n">
        <f aca="false">PRODUCT(J387*AK387)</f>
        <v>0.333333333333333</v>
      </c>
      <c r="BK387" s="6" t="n">
        <f aca="false">PRODUCT(K387*AL387)</f>
        <v>0</v>
      </c>
      <c r="BL387" s="6" t="n">
        <f aca="false">PRODUCT(L387*AM387)</f>
        <v>0</v>
      </c>
      <c r="BM387" s="6" t="n">
        <f aca="false">PRODUCT(M387*AN387)</f>
        <v>0</v>
      </c>
      <c r="BN387" s="6" t="n">
        <f aca="false">PRODUCT(N387*AO387)</f>
        <v>0</v>
      </c>
      <c r="BO387" s="6" t="n">
        <f aca="false">PRODUCT(O387*AP387)</f>
        <v>0</v>
      </c>
      <c r="BP387" s="6" t="n">
        <f aca="false">PRODUCT(P387*AQ387)</f>
        <v>0</v>
      </c>
      <c r="BQ387" s="6" t="n">
        <f aca="false">PRODUCT(Q387*AR387)</f>
        <v>0</v>
      </c>
      <c r="BR387" s="6" t="n">
        <f aca="false">PRODUCT(R387*AS387)</f>
        <v>0</v>
      </c>
      <c r="BS387" s="6" t="n">
        <f aca="false">PRODUCT(S387*AT387)</f>
        <v>0</v>
      </c>
      <c r="BT387" s="6" t="n">
        <f aca="false">PRODUCT(T387*AU387)</f>
        <v>0</v>
      </c>
      <c r="BU387" s="6" t="n">
        <f aca="false">PRODUCT(U387*AV387)</f>
        <v>0</v>
      </c>
      <c r="BV387" s="6" t="n">
        <f aca="false">PRODUCT(V387*AW387)</f>
        <v>0</v>
      </c>
      <c r="BW387" s="6" t="n">
        <f aca="false">PRODUCT(W387*AX387)</f>
        <v>0</v>
      </c>
      <c r="BX387" s="6" t="n">
        <f aca="false">PRODUCT(X387*AY387)</f>
        <v>0</v>
      </c>
      <c r="BY387" s="6" t="n">
        <f aca="false">PRODUCT(Y387*AZ387)</f>
        <v>0</v>
      </c>
      <c r="BZ387" s="6" t="n">
        <f aca="false">PRODUCT(Z387*BA387)</f>
        <v>0</v>
      </c>
      <c r="CA387" s="6" t="n">
        <f aca="false">PRODUCT(AA387*BB387)</f>
        <v>0</v>
      </c>
      <c r="CB387" s="6" t="n">
        <f aca="false">PRODUCT(AB387*BC387)</f>
        <v>0</v>
      </c>
      <c r="CC387" s="6" t="n">
        <f aca="false">PRODUCT(AC387*BD387)</f>
        <v>0</v>
      </c>
      <c r="CD387" s="6" t="n">
        <f aca="false">PRODUCT(AD387*BE387)</f>
        <v>0</v>
      </c>
      <c r="CE387" s="6" t="n">
        <f aca="false">PRODUCT(AE387*BF387)</f>
        <v>0</v>
      </c>
      <c r="CF387" s="6" t="n">
        <f aca="false">PRODUCT(AF387*BG387)</f>
        <v>0</v>
      </c>
      <c r="CG387" s="6" t="n">
        <f aca="false">PRODUCT(AG387*BH387)</f>
        <v>0</v>
      </c>
      <c r="CH387" s="6" t="n">
        <f aca="false">SUM(BJ387:CG387)</f>
        <v>0.333333333333333</v>
      </c>
      <c r="CI387" s="5"/>
      <c r="CJ387" s="5"/>
      <c r="CK387" s="5"/>
    </row>
    <row r="388" customFormat="false" ht="15" hidden="false" customHeight="false" outlineLevel="0" collapsed="false">
      <c r="A388" s="3" t="n">
        <v>385</v>
      </c>
      <c r="B388" s="26" t="n">
        <f aca="false">PRODUCT(AI388)</f>
        <v>0.333333333333333</v>
      </c>
      <c r="C388" s="1" t="s">
        <v>580</v>
      </c>
      <c r="D388" s="27" t="n">
        <v>16646</v>
      </c>
      <c r="E388" s="28" t="n">
        <f aca="false">PRODUCT(J388+O388+T388)</f>
        <v>1</v>
      </c>
      <c r="F388" s="28" t="n">
        <f aca="false">PRODUCT(K388+P388+U388)</f>
        <v>0</v>
      </c>
      <c r="G388" s="28"/>
      <c r="H388" s="28" t="n">
        <f aca="false">PRODUCT(M388+R388+W388)</f>
        <v>1</v>
      </c>
      <c r="I388" s="29" t="n">
        <f aca="false">PRODUCT(F388/E388)</f>
        <v>0</v>
      </c>
      <c r="J388" s="28" t="n">
        <f aca="false">PRODUCT(K388+L388+M388)</f>
        <v>1</v>
      </c>
      <c r="K388" s="30" t="n">
        <v>0</v>
      </c>
      <c r="L388" s="30"/>
      <c r="M388" s="30" t="n">
        <v>1</v>
      </c>
      <c r="N388" s="29" t="n">
        <f aca="false">PRODUCT(K388/J388)</f>
        <v>0</v>
      </c>
      <c r="O388" s="32"/>
      <c r="P388" s="31"/>
      <c r="Q388" s="31"/>
      <c r="R388" s="31"/>
      <c r="S388" s="35"/>
      <c r="T388" s="32"/>
      <c r="U388" s="31"/>
      <c r="V388" s="31"/>
      <c r="W388" s="31"/>
      <c r="X388" s="38"/>
      <c r="Y388" s="37"/>
      <c r="Z388" s="31"/>
      <c r="AA388" s="31"/>
      <c r="AB388" s="33"/>
      <c r="AC388" s="37"/>
      <c r="AD388" s="33"/>
      <c r="AE388" s="32" t="n">
        <v>0</v>
      </c>
      <c r="AF388" s="31" t="n">
        <v>0</v>
      </c>
      <c r="AG388" s="38" t="n">
        <v>0</v>
      </c>
      <c r="AH388" s="1" t="s">
        <v>188</v>
      </c>
      <c r="AI388" s="26" t="n">
        <f aca="false">PRODUCT(CH388)</f>
        <v>0.333333333333333</v>
      </c>
      <c r="AK388" s="3" t="n">
        <v>0.333333333333333</v>
      </c>
      <c r="AL388" s="3" t="n">
        <v>2</v>
      </c>
      <c r="AM388" s="3" t="n">
        <v>1</v>
      </c>
      <c r="AN388" s="3" t="n">
        <v>0</v>
      </c>
      <c r="AO388" s="3" t="n">
        <v>0</v>
      </c>
      <c r="AP388" s="3" t="n">
        <v>0.666666666666666</v>
      </c>
      <c r="AQ388" s="3" t="n">
        <v>4</v>
      </c>
      <c r="AR388" s="3" t="n">
        <v>2</v>
      </c>
      <c r="AS388" s="3" t="n">
        <v>0</v>
      </c>
      <c r="AT388" s="3" t="n">
        <v>0</v>
      </c>
      <c r="AU388" s="3" t="n">
        <v>0.333333333333</v>
      </c>
      <c r="AV388" s="3" t="n">
        <v>2</v>
      </c>
      <c r="AW388" s="3" t="n">
        <v>1</v>
      </c>
      <c r="AX388" s="3" t="n">
        <v>0</v>
      </c>
      <c r="AY388" s="3" t="n">
        <v>0</v>
      </c>
      <c r="AZ388" s="3" t="n">
        <v>25</v>
      </c>
      <c r="BA388" s="3" t="n">
        <v>25</v>
      </c>
      <c r="BB388" s="3" t="n">
        <v>25</v>
      </c>
      <c r="BC388" s="3" t="n">
        <v>25</v>
      </c>
      <c r="BD388" s="3" t="n">
        <v>15</v>
      </c>
      <c r="BE388" s="3" t="n">
        <v>10</v>
      </c>
      <c r="BF388" s="3" t="n">
        <v>25</v>
      </c>
      <c r="BG388" s="3" t="n">
        <v>20</v>
      </c>
      <c r="BH388" s="3" t="n">
        <v>15</v>
      </c>
      <c r="BI388" s="3"/>
      <c r="BJ388" s="6" t="n">
        <f aca="false">PRODUCT(J388*AK388)</f>
        <v>0.333333333333333</v>
      </c>
      <c r="BK388" s="6" t="n">
        <f aca="false">PRODUCT(K388*AL388)</f>
        <v>0</v>
      </c>
      <c r="BL388" s="6" t="n">
        <f aca="false">PRODUCT(L388*AM388)</f>
        <v>0</v>
      </c>
      <c r="BM388" s="6" t="n">
        <f aca="false">PRODUCT(M388*AN388)</f>
        <v>0</v>
      </c>
      <c r="BN388" s="6" t="n">
        <f aca="false">PRODUCT(N388*AO388)</f>
        <v>0</v>
      </c>
      <c r="BO388" s="6" t="n">
        <f aca="false">PRODUCT(O388*AP388)</f>
        <v>0</v>
      </c>
      <c r="BP388" s="6" t="n">
        <f aca="false">PRODUCT(P388*AQ388)</f>
        <v>0</v>
      </c>
      <c r="BQ388" s="6" t="n">
        <f aca="false">PRODUCT(Q388*AR388)</f>
        <v>0</v>
      </c>
      <c r="BR388" s="6" t="n">
        <f aca="false">PRODUCT(R388*AS388)</f>
        <v>0</v>
      </c>
      <c r="BS388" s="6" t="n">
        <f aca="false">PRODUCT(S388*AT388)</f>
        <v>0</v>
      </c>
      <c r="BT388" s="6" t="n">
        <f aca="false">PRODUCT(T388*AU388)</f>
        <v>0</v>
      </c>
      <c r="BU388" s="6" t="n">
        <f aca="false">PRODUCT(U388*AV388)</f>
        <v>0</v>
      </c>
      <c r="BV388" s="6" t="n">
        <f aca="false">PRODUCT(V388*AW388)</f>
        <v>0</v>
      </c>
      <c r="BW388" s="6" t="n">
        <f aca="false">PRODUCT(W388*AX388)</f>
        <v>0</v>
      </c>
      <c r="BX388" s="6" t="n">
        <f aca="false">PRODUCT(X388*AY388)</f>
        <v>0</v>
      </c>
      <c r="BY388" s="6" t="n">
        <f aca="false">PRODUCT(Y388*AZ388)</f>
        <v>0</v>
      </c>
      <c r="BZ388" s="6" t="n">
        <f aca="false">PRODUCT(Z388*BA388)</f>
        <v>0</v>
      </c>
      <c r="CA388" s="6" t="n">
        <f aca="false">PRODUCT(AA388*BB388)</f>
        <v>0</v>
      </c>
      <c r="CB388" s="6" t="n">
        <f aca="false">PRODUCT(AB388*BC388)</f>
        <v>0</v>
      </c>
      <c r="CC388" s="6" t="n">
        <f aca="false">PRODUCT(AC388*BD388)</f>
        <v>0</v>
      </c>
      <c r="CD388" s="6" t="n">
        <f aca="false">PRODUCT(AD388*BE388)</f>
        <v>0</v>
      </c>
      <c r="CE388" s="6" t="n">
        <f aca="false">PRODUCT(AE388*BF388)</f>
        <v>0</v>
      </c>
      <c r="CF388" s="6" t="n">
        <f aca="false">PRODUCT(AF388*BG388)</f>
        <v>0</v>
      </c>
      <c r="CG388" s="6" t="n">
        <f aca="false">PRODUCT(AG388*BH388)</f>
        <v>0</v>
      </c>
      <c r="CH388" s="6" t="n">
        <f aca="false">SUM(BJ388:CG388)</f>
        <v>0.333333333333333</v>
      </c>
      <c r="CI388" s="5"/>
      <c r="CJ388" s="5"/>
      <c r="CK388" s="5"/>
    </row>
    <row r="389" customFormat="false" ht="15" hidden="false" customHeight="false" outlineLevel="0" collapsed="false">
      <c r="A389" s="3" t="n">
        <v>386</v>
      </c>
      <c r="B389" s="26" t="n">
        <f aca="false">PRODUCT(AI389)</f>
        <v>0.333333333333333</v>
      </c>
      <c r="C389" s="1" t="s">
        <v>581</v>
      </c>
      <c r="D389" s="27"/>
      <c r="E389" s="28" t="n">
        <f aca="false">PRODUCT(J389+O389+T389)</f>
        <v>1</v>
      </c>
      <c r="F389" s="28" t="n">
        <f aca="false">PRODUCT(K389+P389+U389)</f>
        <v>0</v>
      </c>
      <c r="G389" s="28"/>
      <c r="H389" s="28" t="n">
        <f aca="false">PRODUCT(M389+R389+W389)</f>
        <v>1</v>
      </c>
      <c r="I389" s="29" t="n">
        <f aca="false">PRODUCT(F389/E389)</f>
        <v>0</v>
      </c>
      <c r="J389" s="28" t="n">
        <f aca="false">PRODUCT(K389+L389+M389)</f>
        <v>1</v>
      </c>
      <c r="K389" s="30" t="n">
        <v>0</v>
      </c>
      <c r="L389" s="30"/>
      <c r="M389" s="30" t="n">
        <v>1</v>
      </c>
      <c r="N389" s="29" t="n">
        <f aca="false">PRODUCT(K389/J389)</f>
        <v>0</v>
      </c>
      <c r="O389" s="31"/>
      <c r="P389" s="31"/>
      <c r="Q389" s="31"/>
      <c r="R389" s="31"/>
      <c r="S389" s="38"/>
      <c r="T389" s="32"/>
      <c r="U389" s="31"/>
      <c r="V389" s="31"/>
      <c r="W389" s="31"/>
      <c r="X389" s="38"/>
      <c r="Y389" s="37"/>
      <c r="Z389" s="31"/>
      <c r="AA389" s="31"/>
      <c r="AB389" s="33"/>
      <c r="AC389" s="37"/>
      <c r="AD389" s="33"/>
      <c r="AE389" s="32" t="n">
        <v>0</v>
      </c>
      <c r="AF389" s="31" t="n">
        <v>0</v>
      </c>
      <c r="AG389" s="38" t="n">
        <v>0</v>
      </c>
      <c r="AH389" s="1" t="s">
        <v>219</v>
      </c>
      <c r="AI389" s="26" t="n">
        <f aca="false">PRODUCT(CH389)</f>
        <v>0.333333333333333</v>
      </c>
      <c r="AK389" s="3" t="n">
        <v>0.333333333333333</v>
      </c>
      <c r="AL389" s="3" t="n">
        <v>2</v>
      </c>
      <c r="AM389" s="3" t="n">
        <v>1</v>
      </c>
      <c r="AN389" s="3" t="n">
        <v>0</v>
      </c>
      <c r="AO389" s="3" t="n">
        <v>0</v>
      </c>
      <c r="AP389" s="3" t="n">
        <v>0.666666666666666</v>
      </c>
      <c r="AQ389" s="3" t="n">
        <v>4</v>
      </c>
      <c r="AR389" s="3" t="n">
        <v>2</v>
      </c>
      <c r="AS389" s="3" t="n">
        <v>0</v>
      </c>
      <c r="AT389" s="3" t="n">
        <v>0</v>
      </c>
      <c r="AU389" s="3" t="n">
        <v>0.333333333333</v>
      </c>
      <c r="AV389" s="3" t="n">
        <v>2</v>
      </c>
      <c r="AW389" s="3" t="n">
        <v>1</v>
      </c>
      <c r="AX389" s="3" t="n">
        <v>0</v>
      </c>
      <c r="AY389" s="3" t="n">
        <v>0</v>
      </c>
      <c r="AZ389" s="3" t="n">
        <v>25</v>
      </c>
      <c r="BA389" s="3" t="n">
        <v>25</v>
      </c>
      <c r="BB389" s="3" t="n">
        <v>25</v>
      </c>
      <c r="BC389" s="3" t="n">
        <v>25</v>
      </c>
      <c r="BD389" s="3" t="n">
        <v>15</v>
      </c>
      <c r="BE389" s="3" t="n">
        <v>10</v>
      </c>
      <c r="BF389" s="3" t="n">
        <v>25</v>
      </c>
      <c r="BG389" s="3" t="n">
        <v>20</v>
      </c>
      <c r="BH389" s="3" t="n">
        <v>15</v>
      </c>
      <c r="BI389" s="3"/>
      <c r="BJ389" s="6" t="n">
        <f aca="false">PRODUCT(J389*AK389)</f>
        <v>0.333333333333333</v>
      </c>
      <c r="BK389" s="6" t="n">
        <f aca="false">PRODUCT(K389*AL389)</f>
        <v>0</v>
      </c>
      <c r="BL389" s="6" t="n">
        <f aca="false">PRODUCT(L389*AM389)</f>
        <v>0</v>
      </c>
      <c r="BM389" s="6" t="n">
        <f aca="false">PRODUCT(M389*AN389)</f>
        <v>0</v>
      </c>
      <c r="BN389" s="6" t="n">
        <f aca="false">PRODUCT(N389*AO389)</f>
        <v>0</v>
      </c>
      <c r="BO389" s="6" t="n">
        <f aca="false">PRODUCT(O389*AP389)</f>
        <v>0</v>
      </c>
      <c r="BP389" s="6" t="n">
        <f aca="false">PRODUCT(P389*AQ389)</f>
        <v>0</v>
      </c>
      <c r="BQ389" s="6" t="n">
        <f aca="false">PRODUCT(Q389*AR389)</f>
        <v>0</v>
      </c>
      <c r="BR389" s="6" t="n">
        <f aca="false">PRODUCT(R389*AS389)</f>
        <v>0</v>
      </c>
      <c r="BS389" s="6" t="n">
        <f aca="false">PRODUCT(S389*AT389)</f>
        <v>0</v>
      </c>
      <c r="BT389" s="6" t="n">
        <f aca="false">PRODUCT(T389*AU389)</f>
        <v>0</v>
      </c>
      <c r="BU389" s="6" t="n">
        <f aca="false">PRODUCT(U389*AV389)</f>
        <v>0</v>
      </c>
      <c r="BV389" s="6" t="n">
        <f aca="false">PRODUCT(V389*AW389)</f>
        <v>0</v>
      </c>
      <c r="BW389" s="6" t="n">
        <f aca="false">PRODUCT(W389*AX389)</f>
        <v>0</v>
      </c>
      <c r="BX389" s="6" t="n">
        <f aca="false">PRODUCT(X389*AY389)</f>
        <v>0</v>
      </c>
      <c r="BY389" s="6" t="n">
        <f aca="false">PRODUCT(Y389*AZ389)</f>
        <v>0</v>
      </c>
      <c r="BZ389" s="6" t="n">
        <f aca="false">PRODUCT(Z389*BA389)</f>
        <v>0</v>
      </c>
      <c r="CA389" s="6" t="n">
        <f aca="false">PRODUCT(AA389*BB389)</f>
        <v>0</v>
      </c>
      <c r="CB389" s="6" t="n">
        <f aca="false">PRODUCT(AB389*BC389)</f>
        <v>0</v>
      </c>
      <c r="CC389" s="6" t="n">
        <f aca="false">PRODUCT(AC389*BD389)</f>
        <v>0</v>
      </c>
      <c r="CD389" s="6" t="n">
        <f aca="false">PRODUCT(AD389*BE389)</f>
        <v>0</v>
      </c>
      <c r="CE389" s="6" t="n">
        <f aca="false">PRODUCT(AE389*BF389)</f>
        <v>0</v>
      </c>
      <c r="CF389" s="6" t="n">
        <f aca="false">PRODUCT(AF389*BG389)</f>
        <v>0</v>
      </c>
      <c r="CG389" s="6" t="n">
        <f aca="false">PRODUCT(AG389*BH389)</f>
        <v>0</v>
      </c>
      <c r="CH389" s="6" t="n">
        <f aca="false">SUM(BJ389:CG389)</f>
        <v>0.333333333333333</v>
      </c>
      <c r="CI389" s="5"/>
      <c r="CJ389" s="5"/>
      <c r="CK389" s="5"/>
    </row>
    <row r="390" customFormat="false" ht="15" hidden="false" customHeight="false" outlineLevel="0" collapsed="false">
      <c r="A390" s="3" t="n">
        <v>387</v>
      </c>
      <c r="B390" s="26" t="n">
        <f aca="false">PRODUCT(AI390)</f>
        <v>0.333333333333333</v>
      </c>
      <c r="C390" s="1" t="s">
        <v>582</v>
      </c>
      <c r="D390" s="27" t="n">
        <v>19499</v>
      </c>
      <c r="E390" s="28" t="n">
        <f aca="false">PRODUCT(J390+O390+T390)</f>
        <v>1</v>
      </c>
      <c r="F390" s="28" t="n">
        <f aca="false">PRODUCT(K390+P390+U390)</f>
        <v>0</v>
      </c>
      <c r="G390" s="28"/>
      <c r="H390" s="28" t="n">
        <f aca="false">PRODUCT(M390+R390+W390)</f>
        <v>1</v>
      </c>
      <c r="I390" s="29" t="n">
        <f aca="false">PRODUCT(F390/E390)</f>
        <v>0</v>
      </c>
      <c r="J390" s="30" t="n">
        <f aca="false">PRODUCT(K390+L390+M390)</f>
        <v>1</v>
      </c>
      <c r="K390" s="30" t="n">
        <v>0</v>
      </c>
      <c r="L390" s="30"/>
      <c r="M390" s="30" t="n">
        <v>1</v>
      </c>
      <c r="N390" s="29" t="n">
        <f aca="false">PRODUCT(K390/J390)</f>
        <v>0</v>
      </c>
      <c r="O390" s="31"/>
      <c r="P390" s="31"/>
      <c r="Q390" s="31"/>
      <c r="R390" s="31"/>
      <c r="S390" s="38"/>
      <c r="T390" s="32"/>
      <c r="U390" s="31"/>
      <c r="V390" s="31"/>
      <c r="W390" s="31"/>
      <c r="X390" s="38"/>
      <c r="Y390" s="37"/>
      <c r="Z390" s="31"/>
      <c r="AA390" s="31"/>
      <c r="AB390" s="33"/>
      <c r="AC390" s="37"/>
      <c r="AD390" s="33"/>
      <c r="AE390" s="32" t="n">
        <v>0</v>
      </c>
      <c r="AF390" s="31" t="n">
        <v>0</v>
      </c>
      <c r="AG390" s="38" t="n">
        <v>0</v>
      </c>
      <c r="AH390" s="1" t="s">
        <v>179</v>
      </c>
      <c r="AI390" s="26" t="n">
        <f aca="false">PRODUCT(CH390)</f>
        <v>0.333333333333333</v>
      </c>
      <c r="AK390" s="3" t="n">
        <v>0.333333333333333</v>
      </c>
      <c r="AL390" s="3" t="n">
        <v>2</v>
      </c>
      <c r="AM390" s="3" t="n">
        <v>1</v>
      </c>
      <c r="AN390" s="3" t="n">
        <v>0</v>
      </c>
      <c r="AO390" s="3" t="n">
        <v>0</v>
      </c>
      <c r="AP390" s="3" t="n">
        <v>0.666666666666666</v>
      </c>
      <c r="AQ390" s="3" t="n">
        <v>4</v>
      </c>
      <c r="AR390" s="3" t="n">
        <v>2</v>
      </c>
      <c r="AS390" s="3" t="n">
        <v>0</v>
      </c>
      <c r="AT390" s="3" t="n">
        <v>0</v>
      </c>
      <c r="AU390" s="3" t="n">
        <v>0.333333333333</v>
      </c>
      <c r="AV390" s="3" t="n">
        <v>2</v>
      </c>
      <c r="AW390" s="3" t="n">
        <v>1</v>
      </c>
      <c r="AX390" s="3" t="n">
        <v>0</v>
      </c>
      <c r="AY390" s="3" t="n">
        <v>0</v>
      </c>
      <c r="AZ390" s="3" t="n">
        <v>25</v>
      </c>
      <c r="BA390" s="3" t="n">
        <v>25</v>
      </c>
      <c r="BB390" s="3" t="n">
        <v>25</v>
      </c>
      <c r="BC390" s="3" t="n">
        <v>25</v>
      </c>
      <c r="BD390" s="3" t="n">
        <v>15</v>
      </c>
      <c r="BE390" s="3" t="n">
        <v>10</v>
      </c>
      <c r="BF390" s="3" t="n">
        <v>25</v>
      </c>
      <c r="BG390" s="3" t="n">
        <v>20</v>
      </c>
      <c r="BH390" s="3" t="n">
        <v>15</v>
      </c>
      <c r="BI390" s="3"/>
      <c r="BJ390" s="6" t="n">
        <f aca="false">PRODUCT(J390*AK390)</f>
        <v>0.333333333333333</v>
      </c>
      <c r="BK390" s="6" t="n">
        <f aca="false">PRODUCT(K390*AL390)</f>
        <v>0</v>
      </c>
      <c r="BL390" s="6" t="n">
        <f aca="false">PRODUCT(L390*AM390)</f>
        <v>0</v>
      </c>
      <c r="BM390" s="6" t="n">
        <f aca="false">PRODUCT(M390*AN390)</f>
        <v>0</v>
      </c>
      <c r="BN390" s="6" t="n">
        <f aca="false">PRODUCT(N390*AO390)</f>
        <v>0</v>
      </c>
      <c r="BO390" s="6" t="n">
        <f aca="false">PRODUCT(O390*AP390)</f>
        <v>0</v>
      </c>
      <c r="BP390" s="6" t="n">
        <f aca="false">PRODUCT(P390*AQ390)</f>
        <v>0</v>
      </c>
      <c r="BQ390" s="6" t="n">
        <f aca="false">PRODUCT(Q390*AR390)</f>
        <v>0</v>
      </c>
      <c r="BR390" s="6" t="n">
        <f aca="false">PRODUCT(R390*AS390)</f>
        <v>0</v>
      </c>
      <c r="BS390" s="6" t="n">
        <f aca="false">PRODUCT(S390*AT390)</f>
        <v>0</v>
      </c>
      <c r="BT390" s="6" t="n">
        <f aca="false">PRODUCT(T390*AU390)</f>
        <v>0</v>
      </c>
      <c r="BU390" s="6" t="n">
        <f aca="false">PRODUCT(U390*AV390)</f>
        <v>0</v>
      </c>
      <c r="BV390" s="6" t="n">
        <f aca="false">PRODUCT(V390*AW390)</f>
        <v>0</v>
      </c>
      <c r="BW390" s="6" t="n">
        <f aca="false">PRODUCT(W390*AX390)</f>
        <v>0</v>
      </c>
      <c r="BX390" s="6" t="n">
        <f aca="false">PRODUCT(X390*AY390)</f>
        <v>0</v>
      </c>
      <c r="BY390" s="6" t="n">
        <f aca="false">PRODUCT(Y390*AZ390)</f>
        <v>0</v>
      </c>
      <c r="BZ390" s="6" t="n">
        <f aca="false">PRODUCT(Z390*BA390)</f>
        <v>0</v>
      </c>
      <c r="CA390" s="6" t="n">
        <f aca="false">PRODUCT(AA390*BB390)</f>
        <v>0</v>
      </c>
      <c r="CB390" s="6" t="n">
        <f aca="false">PRODUCT(AB390*BC390)</f>
        <v>0</v>
      </c>
      <c r="CC390" s="6" t="n">
        <f aca="false">PRODUCT(AC390*BD390)</f>
        <v>0</v>
      </c>
      <c r="CD390" s="6" t="n">
        <f aca="false">PRODUCT(AD390*BE390)</f>
        <v>0</v>
      </c>
      <c r="CE390" s="6" t="n">
        <f aca="false">PRODUCT(AE390*BF390)</f>
        <v>0</v>
      </c>
      <c r="CF390" s="6" t="n">
        <f aca="false">PRODUCT(AF390*BG390)</f>
        <v>0</v>
      </c>
      <c r="CG390" s="6" t="n">
        <f aca="false">PRODUCT(AG390*BH390)</f>
        <v>0</v>
      </c>
      <c r="CH390" s="6" t="n">
        <f aca="false">SUM(BJ390:CG390)</f>
        <v>0.333333333333333</v>
      </c>
      <c r="CI390" s="5"/>
      <c r="CJ390" s="5"/>
      <c r="CK390" s="5"/>
    </row>
    <row r="391" customFormat="false" ht="15" hidden="false" customHeight="false" outlineLevel="0" collapsed="false">
      <c r="A391" s="3" t="n">
        <v>388</v>
      </c>
      <c r="B391" s="26" t="n">
        <f aca="false">PRODUCT(AI391)</f>
        <v>0.333333333333333</v>
      </c>
      <c r="C391" s="1" t="s">
        <v>583</v>
      </c>
      <c r="D391" s="27"/>
      <c r="E391" s="28" t="n">
        <f aca="false">PRODUCT(J391+O391+T391)</f>
        <v>1</v>
      </c>
      <c r="F391" s="28" t="n">
        <f aca="false">PRODUCT(K391+P391+U391)</f>
        <v>0</v>
      </c>
      <c r="G391" s="28"/>
      <c r="H391" s="28" t="n">
        <f aca="false">PRODUCT(M391+R391+W391)</f>
        <v>1</v>
      </c>
      <c r="I391" s="29" t="n">
        <f aca="false">PRODUCT(F391/E391)</f>
        <v>0</v>
      </c>
      <c r="J391" s="30" t="n">
        <f aca="false">PRODUCT(K391+L391+M391)</f>
        <v>1</v>
      </c>
      <c r="K391" s="30" t="n">
        <v>0</v>
      </c>
      <c r="L391" s="30"/>
      <c r="M391" s="30" t="n">
        <v>1</v>
      </c>
      <c r="N391" s="29" t="n">
        <f aca="false">PRODUCT(K391/J391)</f>
        <v>0</v>
      </c>
      <c r="O391" s="28"/>
      <c r="P391" s="31"/>
      <c r="Q391" s="31"/>
      <c r="R391" s="31"/>
      <c r="S391" s="35"/>
      <c r="T391" s="32"/>
      <c r="U391" s="31"/>
      <c r="V391" s="31"/>
      <c r="W391" s="31"/>
      <c r="X391" s="38"/>
      <c r="Y391" s="37"/>
      <c r="Z391" s="31"/>
      <c r="AA391" s="31"/>
      <c r="AB391" s="33"/>
      <c r="AC391" s="37"/>
      <c r="AD391" s="33"/>
      <c r="AE391" s="32" t="n">
        <v>0</v>
      </c>
      <c r="AF391" s="31" t="n">
        <v>0</v>
      </c>
      <c r="AG391" s="38" t="n">
        <v>0</v>
      </c>
      <c r="AH391" s="1" t="s">
        <v>272</v>
      </c>
      <c r="AI391" s="26" t="n">
        <f aca="false">PRODUCT(CH391)</f>
        <v>0.333333333333333</v>
      </c>
      <c r="AK391" s="3" t="n">
        <v>0.333333333333333</v>
      </c>
      <c r="AL391" s="3" t="n">
        <v>2</v>
      </c>
      <c r="AM391" s="3" t="n">
        <v>1</v>
      </c>
      <c r="AN391" s="3" t="n">
        <v>0</v>
      </c>
      <c r="AO391" s="3" t="n">
        <v>0</v>
      </c>
      <c r="AP391" s="3" t="n">
        <v>0.666666666666666</v>
      </c>
      <c r="AQ391" s="3" t="n">
        <v>4</v>
      </c>
      <c r="AR391" s="3" t="n">
        <v>2</v>
      </c>
      <c r="AS391" s="3" t="n">
        <v>0</v>
      </c>
      <c r="AT391" s="3" t="n">
        <v>0</v>
      </c>
      <c r="AU391" s="3" t="n">
        <v>0.333333333333</v>
      </c>
      <c r="AV391" s="3" t="n">
        <v>2</v>
      </c>
      <c r="AW391" s="3" t="n">
        <v>1</v>
      </c>
      <c r="AX391" s="3" t="n">
        <v>0</v>
      </c>
      <c r="AY391" s="3" t="n">
        <v>0</v>
      </c>
      <c r="AZ391" s="3" t="n">
        <v>25</v>
      </c>
      <c r="BA391" s="3" t="n">
        <v>25</v>
      </c>
      <c r="BB391" s="3" t="n">
        <v>25</v>
      </c>
      <c r="BC391" s="3" t="n">
        <v>25</v>
      </c>
      <c r="BD391" s="3" t="n">
        <v>15</v>
      </c>
      <c r="BE391" s="3" t="n">
        <v>10</v>
      </c>
      <c r="BF391" s="3" t="n">
        <v>25</v>
      </c>
      <c r="BG391" s="3" t="n">
        <v>20</v>
      </c>
      <c r="BH391" s="3" t="n">
        <v>15</v>
      </c>
      <c r="BI391" s="3"/>
      <c r="BJ391" s="6" t="n">
        <f aca="false">PRODUCT(J391*AK391)</f>
        <v>0.333333333333333</v>
      </c>
      <c r="BK391" s="6" t="n">
        <f aca="false">PRODUCT(K391*AL391)</f>
        <v>0</v>
      </c>
      <c r="BL391" s="6" t="n">
        <f aca="false">PRODUCT(L391*AM391)</f>
        <v>0</v>
      </c>
      <c r="BM391" s="6" t="n">
        <f aca="false">PRODUCT(M391*AN391)</f>
        <v>0</v>
      </c>
      <c r="BN391" s="6" t="n">
        <f aca="false">PRODUCT(N391*AO391)</f>
        <v>0</v>
      </c>
      <c r="BO391" s="6" t="n">
        <f aca="false">PRODUCT(O391*AP391)</f>
        <v>0</v>
      </c>
      <c r="BP391" s="6" t="n">
        <f aca="false">PRODUCT(P391*AQ391)</f>
        <v>0</v>
      </c>
      <c r="BQ391" s="6" t="n">
        <f aca="false">PRODUCT(Q391*AR391)</f>
        <v>0</v>
      </c>
      <c r="BR391" s="6" t="n">
        <f aca="false">PRODUCT(R391*AS391)</f>
        <v>0</v>
      </c>
      <c r="BS391" s="6" t="n">
        <f aca="false">PRODUCT(S391*AT391)</f>
        <v>0</v>
      </c>
      <c r="BT391" s="6" t="n">
        <f aca="false">PRODUCT(T391*AU391)</f>
        <v>0</v>
      </c>
      <c r="BU391" s="6" t="n">
        <f aca="false">PRODUCT(U391*AV391)</f>
        <v>0</v>
      </c>
      <c r="BV391" s="6" t="n">
        <f aca="false">PRODUCT(V391*AW391)</f>
        <v>0</v>
      </c>
      <c r="BW391" s="6" t="n">
        <f aca="false">PRODUCT(W391*AX391)</f>
        <v>0</v>
      </c>
      <c r="BX391" s="6" t="n">
        <f aca="false">PRODUCT(X391*AY391)</f>
        <v>0</v>
      </c>
      <c r="BY391" s="6" t="n">
        <f aca="false">PRODUCT(Y391*AZ391)</f>
        <v>0</v>
      </c>
      <c r="BZ391" s="6" t="n">
        <f aca="false">PRODUCT(Z391*BA391)</f>
        <v>0</v>
      </c>
      <c r="CA391" s="6" t="n">
        <f aca="false">PRODUCT(AA391*BB391)</f>
        <v>0</v>
      </c>
      <c r="CB391" s="6" t="n">
        <f aca="false">PRODUCT(AB391*BC391)</f>
        <v>0</v>
      </c>
      <c r="CC391" s="6" t="n">
        <f aca="false">PRODUCT(AC391*BD391)</f>
        <v>0</v>
      </c>
      <c r="CD391" s="6" t="n">
        <f aca="false">PRODUCT(AD391*BE391)</f>
        <v>0</v>
      </c>
      <c r="CE391" s="6" t="n">
        <f aca="false">PRODUCT(AE391*BF391)</f>
        <v>0</v>
      </c>
      <c r="CF391" s="6" t="n">
        <f aca="false">PRODUCT(AF391*BG391)</f>
        <v>0</v>
      </c>
      <c r="CG391" s="6" t="n">
        <f aca="false">PRODUCT(AG391*BH391)</f>
        <v>0</v>
      </c>
      <c r="CH391" s="6" t="n">
        <f aca="false">SUM(BJ391:CG391)</f>
        <v>0.333333333333333</v>
      </c>
      <c r="CI391" s="5"/>
      <c r="CJ391" s="5"/>
      <c r="CK391" s="5"/>
    </row>
    <row r="392" customFormat="false" ht="15" hidden="false" customHeight="false" outlineLevel="0" collapsed="false">
      <c r="A392" s="3" t="n">
        <v>389</v>
      </c>
      <c r="B392" s="26" t="n">
        <f aca="false">PRODUCT(AI392)</f>
        <v>0.333333333333333</v>
      </c>
      <c r="C392" s="1" t="s">
        <v>584</v>
      </c>
      <c r="D392" s="27" t="n">
        <v>27779</v>
      </c>
      <c r="E392" s="28" t="n">
        <f aca="false">PRODUCT(J392+O392+T392)</f>
        <v>1</v>
      </c>
      <c r="F392" s="28" t="n">
        <f aca="false">PRODUCT(K392+P392+U392)</f>
        <v>0</v>
      </c>
      <c r="G392" s="28"/>
      <c r="H392" s="28" t="n">
        <f aca="false">PRODUCT(M392+R392+W392)</f>
        <v>1</v>
      </c>
      <c r="I392" s="29" t="n">
        <f aca="false">PRODUCT(F392/E392)</f>
        <v>0</v>
      </c>
      <c r="J392" s="30" t="n">
        <f aca="false">PRODUCT(K392+L392+M392)</f>
        <v>1</v>
      </c>
      <c r="K392" s="30" t="n">
        <v>0</v>
      </c>
      <c r="L392" s="30"/>
      <c r="M392" s="30" t="n">
        <v>1</v>
      </c>
      <c r="N392" s="29" t="n">
        <f aca="false">PRODUCT(K392/J392)</f>
        <v>0</v>
      </c>
      <c r="O392" s="28"/>
      <c r="P392" s="31"/>
      <c r="Q392" s="31"/>
      <c r="R392" s="31"/>
      <c r="S392" s="35"/>
      <c r="T392" s="28"/>
      <c r="U392" s="31"/>
      <c r="V392" s="31"/>
      <c r="W392" s="31"/>
      <c r="X392" s="35"/>
      <c r="Y392" s="37"/>
      <c r="Z392" s="31"/>
      <c r="AA392" s="31"/>
      <c r="AB392" s="33"/>
      <c r="AC392" s="37"/>
      <c r="AD392" s="33"/>
      <c r="AE392" s="32" t="n">
        <v>0</v>
      </c>
      <c r="AF392" s="31" t="n">
        <v>0</v>
      </c>
      <c r="AG392" s="38" t="n">
        <v>0</v>
      </c>
      <c r="AH392" s="1" t="s">
        <v>100</v>
      </c>
      <c r="AI392" s="26" t="n">
        <f aca="false">PRODUCT(CH392)</f>
        <v>0.333333333333333</v>
      </c>
      <c r="AK392" s="3" t="n">
        <v>0.333333333333333</v>
      </c>
      <c r="AL392" s="3" t="n">
        <v>2</v>
      </c>
      <c r="AM392" s="3" t="n">
        <v>1</v>
      </c>
      <c r="AN392" s="3" t="n">
        <v>0</v>
      </c>
      <c r="AO392" s="3" t="n">
        <v>0</v>
      </c>
      <c r="AP392" s="3" t="n">
        <v>0.666666666666666</v>
      </c>
      <c r="AQ392" s="3" t="n">
        <v>4</v>
      </c>
      <c r="AR392" s="3" t="n">
        <v>2</v>
      </c>
      <c r="AS392" s="3" t="n">
        <v>0</v>
      </c>
      <c r="AT392" s="3" t="n">
        <v>0</v>
      </c>
      <c r="AU392" s="3" t="n">
        <v>0.333333333333</v>
      </c>
      <c r="AV392" s="3" t="n">
        <v>2</v>
      </c>
      <c r="AW392" s="3" t="n">
        <v>1</v>
      </c>
      <c r="AX392" s="3" t="n">
        <v>0</v>
      </c>
      <c r="AY392" s="3" t="n">
        <v>0</v>
      </c>
      <c r="AZ392" s="3" t="n">
        <v>25</v>
      </c>
      <c r="BA392" s="3" t="n">
        <v>25</v>
      </c>
      <c r="BB392" s="3" t="n">
        <v>25</v>
      </c>
      <c r="BC392" s="3" t="n">
        <v>25</v>
      </c>
      <c r="BD392" s="3" t="n">
        <v>15</v>
      </c>
      <c r="BE392" s="3" t="n">
        <v>10</v>
      </c>
      <c r="BF392" s="3" t="n">
        <v>25</v>
      </c>
      <c r="BG392" s="3" t="n">
        <v>20</v>
      </c>
      <c r="BH392" s="3" t="n">
        <v>15</v>
      </c>
      <c r="BI392" s="3"/>
      <c r="BJ392" s="6" t="n">
        <f aca="false">PRODUCT(J392*AK392)</f>
        <v>0.333333333333333</v>
      </c>
      <c r="BK392" s="6" t="n">
        <f aca="false">PRODUCT(K392*AL392)</f>
        <v>0</v>
      </c>
      <c r="BL392" s="6" t="n">
        <f aca="false">PRODUCT(L392*AM392)</f>
        <v>0</v>
      </c>
      <c r="BM392" s="6" t="n">
        <f aca="false">PRODUCT(M392*AN392)</f>
        <v>0</v>
      </c>
      <c r="BN392" s="6" t="n">
        <f aca="false">PRODUCT(N392*AO392)</f>
        <v>0</v>
      </c>
      <c r="BO392" s="6" t="n">
        <f aca="false">PRODUCT(O392*AP392)</f>
        <v>0</v>
      </c>
      <c r="BP392" s="6" t="n">
        <f aca="false">PRODUCT(P392*AQ392)</f>
        <v>0</v>
      </c>
      <c r="BQ392" s="6" t="n">
        <f aca="false">PRODUCT(Q392*AR392)</f>
        <v>0</v>
      </c>
      <c r="BR392" s="6" t="n">
        <f aca="false">PRODUCT(R392*AS392)</f>
        <v>0</v>
      </c>
      <c r="BS392" s="6" t="n">
        <f aca="false">PRODUCT(S392*AT392)</f>
        <v>0</v>
      </c>
      <c r="BT392" s="6" t="n">
        <f aca="false">PRODUCT(T392*AU392)</f>
        <v>0</v>
      </c>
      <c r="BU392" s="6" t="n">
        <f aca="false">PRODUCT(U392*AV392)</f>
        <v>0</v>
      </c>
      <c r="BV392" s="6" t="n">
        <f aca="false">PRODUCT(V392*AW392)</f>
        <v>0</v>
      </c>
      <c r="BW392" s="6" t="n">
        <f aca="false">PRODUCT(W392*AX392)</f>
        <v>0</v>
      </c>
      <c r="BX392" s="6" t="n">
        <f aca="false">PRODUCT(X392*AY392)</f>
        <v>0</v>
      </c>
      <c r="BY392" s="6" t="n">
        <f aca="false">PRODUCT(Y392*AZ392)</f>
        <v>0</v>
      </c>
      <c r="BZ392" s="6" t="n">
        <f aca="false">PRODUCT(Z392*BA392)</f>
        <v>0</v>
      </c>
      <c r="CA392" s="6" t="n">
        <f aca="false">PRODUCT(AA392*BB392)</f>
        <v>0</v>
      </c>
      <c r="CB392" s="6" t="n">
        <f aca="false">PRODUCT(AB392*BC392)</f>
        <v>0</v>
      </c>
      <c r="CC392" s="6" t="n">
        <f aca="false">PRODUCT(AC392*BD392)</f>
        <v>0</v>
      </c>
      <c r="CD392" s="6" t="n">
        <f aca="false">PRODUCT(AD392*BE392)</f>
        <v>0</v>
      </c>
      <c r="CE392" s="6" t="n">
        <f aca="false">PRODUCT(AE392*BF392)</f>
        <v>0</v>
      </c>
      <c r="CF392" s="6" t="n">
        <f aca="false">PRODUCT(AF392*BG392)</f>
        <v>0</v>
      </c>
      <c r="CG392" s="6" t="n">
        <f aca="false">PRODUCT(AG392*BH392)</f>
        <v>0</v>
      </c>
      <c r="CH392" s="6" t="n">
        <f aca="false">SUM(BJ392:CG392)</f>
        <v>0.333333333333333</v>
      </c>
      <c r="CI392" s="5"/>
      <c r="CJ392" s="5"/>
      <c r="CK392" s="5"/>
    </row>
    <row r="393" customFormat="false" ht="15" hidden="false" customHeight="false" outlineLevel="0" collapsed="false">
      <c r="A393" s="3" t="n">
        <v>390</v>
      </c>
      <c r="B393" s="26" t="n">
        <f aca="false">PRODUCT(AI393)</f>
        <v>0.333333333333333</v>
      </c>
      <c r="C393" s="1" t="s">
        <v>585</v>
      </c>
      <c r="D393" s="27"/>
      <c r="E393" s="28" t="n">
        <f aca="false">PRODUCT(J393+O393+T393)</f>
        <v>1</v>
      </c>
      <c r="F393" s="28" t="n">
        <f aca="false">PRODUCT(K393+P393+U393)</f>
        <v>0</v>
      </c>
      <c r="G393" s="28"/>
      <c r="H393" s="28" t="n">
        <f aca="false">PRODUCT(M393+R393+W393)</f>
        <v>1</v>
      </c>
      <c r="I393" s="29" t="n">
        <f aca="false">PRODUCT(F393/E393)</f>
        <v>0</v>
      </c>
      <c r="J393" s="30" t="n">
        <f aca="false">PRODUCT(K393+L393+M393)</f>
        <v>1</v>
      </c>
      <c r="K393" s="30" t="n">
        <v>0</v>
      </c>
      <c r="L393" s="30"/>
      <c r="M393" s="30" t="n">
        <v>1</v>
      </c>
      <c r="N393" s="29" t="n">
        <f aca="false">PRODUCT(K393/J393)</f>
        <v>0</v>
      </c>
      <c r="O393" s="28"/>
      <c r="P393" s="31"/>
      <c r="Q393" s="31"/>
      <c r="R393" s="31"/>
      <c r="S393" s="35"/>
      <c r="T393" s="32"/>
      <c r="U393" s="31"/>
      <c r="V393" s="31"/>
      <c r="W393" s="31"/>
      <c r="X393" s="35"/>
      <c r="Y393" s="37"/>
      <c r="Z393" s="31"/>
      <c r="AA393" s="31"/>
      <c r="AB393" s="33"/>
      <c r="AC393" s="37"/>
      <c r="AD393" s="33"/>
      <c r="AE393" s="32" t="n">
        <v>0</v>
      </c>
      <c r="AF393" s="31" t="n">
        <v>0</v>
      </c>
      <c r="AG393" s="38" t="n">
        <v>0</v>
      </c>
      <c r="AH393" s="1" t="s">
        <v>67</v>
      </c>
      <c r="AI393" s="26" t="n">
        <f aca="false">PRODUCT(CH393)</f>
        <v>0.333333333333333</v>
      </c>
      <c r="AK393" s="3" t="n">
        <v>0.333333333333333</v>
      </c>
      <c r="AL393" s="3" t="n">
        <v>2</v>
      </c>
      <c r="AM393" s="3" t="n">
        <v>1</v>
      </c>
      <c r="AN393" s="3" t="n">
        <v>0</v>
      </c>
      <c r="AO393" s="3" t="n">
        <v>0</v>
      </c>
      <c r="AP393" s="3" t="n">
        <v>0.666666666666666</v>
      </c>
      <c r="AQ393" s="3" t="n">
        <v>4</v>
      </c>
      <c r="AR393" s="3" t="n">
        <v>2</v>
      </c>
      <c r="AS393" s="3" t="n">
        <v>0</v>
      </c>
      <c r="AT393" s="3" t="n">
        <v>0</v>
      </c>
      <c r="AU393" s="3" t="n">
        <v>0.333333333333</v>
      </c>
      <c r="AV393" s="3" t="n">
        <v>2</v>
      </c>
      <c r="AW393" s="3" t="n">
        <v>1</v>
      </c>
      <c r="AX393" s="3" t="n">
        <v>0</v>
      </c>
      <c r="AY393" s="3" t="n">
        <v>0</v>
      </c>
      <c r="AZ393" s="3" t="n">
        <v>25</v>
      </c>
      <c r="BA393" s="3" t="n">
        <v>25</v>
      </c>
      <c r="BB393" s="3" t="n">
        <v>25</v>
      </c>
      <c r="BC393" s="3" t="n">
        <v>25</v>
      </c>
      <c r="BD393" s="3" t="n">
        <v>15</v>
      </c>
      <c r="BE393" s="3" t="n">
        <v>10</v>
      </c>
      <c r="BF393" s="3" t="n">
        <v>25</v>
      </c>
      <c r="BG393" s="3" t="n">
        <v>20</v>
      </c>
      <c r="BH393" s="3" t="n">
        <v>15</v>
      </c>
      <c r="BI393" s="3"/>
      <c r="BJ393" s="6" t="n">
        <f aca="false">PRODUCT(J393*AK393)</f>
        <v>0.333333333333333</v>
      </c>
      <c r="BK393" s="6" t="n">
        <f aca="false">PRODUCT(K393*AL393)</f>
        <v>0</v>
      </c>
      <c r="BL393" s="6" t="n">
        <f aca="false">PRODUCT(L393*AM393)</f>
        <v>0</v>
      </c>
      <c r="BM393" s="6" t="n">
        <f aca="false">PRODUCT(M393*AN393)</f>
        <v>0</v>
      </c>
      <c r="BN393" s="6" t="n">
        <f aca="false">PRODUCT(N393*AO393)</f>
        <v>0</v>
      </c>
      <c r="BO393" s="6" t="n">
        <f aca="false">PRODUCT(O393*AP393)</f>
        <v>0</v>
      </c>
      <c r="BP393" s="6" t="n">
        <f aca="false">PRODUCT(P393*AQ393)</f>
        <v>0</v>
      </c>
      <c r="BQ393" s="6" t="n">
        <f aca="false">PRODUCT(Q393*AR393)</f>
        <v>0</v>
      </c>
      <c r="BR393" s="6" t="n">
        <f aca="false">PRODUCT(R393*AS393)</f>
        <v>0</v>
      </c>
      <c r="BS393" s="6" t="n">
        <f aca="false">PRODUCT(S393*AT393)</f>
        <v>0</v>
      </c>
      <c r="BT393" s="6" t="n">
        <f aca="false">PRODUCT(T393*AU393)</f>
        <v>0</v>
      </c>
      <c r="BU393" s="6" t="n">
        <f aca="false">PRODUCT(U393*AV393)</f>
        <v>0</v>
      </c>
      <c r="BV393" s="6" t="n">
        <f aca="false">PRODUCT(V393*AW393)</f>
        <v>0</v>
      </c>
      <c r="BW393" s="6" t="n">
        <f aca="false">PRODUCT(W393*AX393)</f>
        <v>0</v>
      </c>
      <c r="BX393" s="6" t="n">
        <f aca="false">PRODUCT(X393*AY393)</f>
        <v>0</v>
      </c>
      <c r="BY393" s="6" t="n">
        <f aca="false">PRODUCT(Y393*AZ393)</f>
        <v>0</v>
      </c>
      <c r="BZ393" s="6" t="n">
        <f aca="false">PRODUCT(Z393*BA393)</f>
        <v>0</v>
      </c>
      <c r="CA393" s="6" t="n">
        <f aca="false">PRODUCT(AA393*BB393)</f>
        <v>0</v>
      </c>
      <c r="CB393" s="6" t="n">
        <f aca="false">PRODUCT(AB393*BC393)</f>
        <v>0</v>
      </c>
      <c r="CC393" s="6" t="n">
        <f aca="false">PRODUCT(AC393*BD393)</f>
        <v>0</v>
      </c>
      <c r="CD393" s="6" t="n">
        <f aca="false">PRODUCT(AD393*BE393)</f>
        <v>0</v>
      </c>
      <c r="CE393" s="6" t="n">
        <f aca="false">PRODUCT(AE393*BF393)</f>
        <v>0</v>
      </c>
      <c r="CF393" s="6" t="n">
        <f aca="false">PRODUCT(AF393*BG393)</f>
        <v>0</v>
      </c>
      <c r="CG393" s="6" t="n">
        <f aca="false">PRODUCT(AG393*BH393)</f>
        <v>0</v>
      </c>
      <c r="CH393" s="6" t="n">
        <f aca="false">SUM(BJ393:CG393)</f>
        <v>0.333333333333333</v>
      </c>
      <c r="CI393" s="5"/>
      <c r="CJ393" s="5"/>
      <c r="CK393" s="5"/>
    </row>
    <row r="394" s="6" customFormat="true" ht="15" hidden="false" customHeight="false" outlineLevel="0" collapsed="false">
      <c r="A394" s="3" t="n">
        <v>391</v>
      </c>
      <c r="B394" s="26" t="n">
        <f aca="false">PRODUCT(AI394)</f>
        <v>0.333333333333332</v>
      </c>
      <c r="C394" s="1" t="s">
        <v>586</v>
      </c>
      <c r="D394" s="27" t="n">
        <v>29053</v>
      </c>
      <c r="E394" s="28" t="n">
        <f aca="false">PRODUCT(J394+O394+T394)</f>
        <v>1</v>
      </c>
      <c r="F394" s="28" t="n">
        <f aca="false">PRODUCT(K394+P394+U394)</f>
        <v>0</v>
      </c>
      <c r="G394" s="28"/>
      <c r="H394" s="28" t="n">
        <f aca="false">PRODUCT(M394+R394+W394)</f>
        <v>1</v>
      </c>
      <c r="I394" s="29" t="n">
        <f aca="false">PRODUCT(F394/E394)</f>
        <v>0</v>
      </c>
      <c r="J394" s="30" t="n">
        <f aca="false">PRODUCT(K394+L394+M394)</f>
        <v>1</v>
      </c>
      <c r="K394" s="30" t="n">
        <v>0</v>
      </c>
      <c r="L394" s="30"/>
      <c r="M394" s="30" t="n">
        <v>1</v>
      </c>
      <c r="N394" s="29" t="n">
        <f aca="false">PRODUCT(K394/J394)</f>
        <v>0</v>
      </c>
      <c r="O394" s="28"/>
      <c r="P394" s="31"/>
      <c r="Q394" s="31"/>
      <c r="R394" s="31"/>
      <c r="S394" s="35"/>
      <c r="T394" s="28"/>
      <c r="U394" s="30"/>
      <c r="V394" s="30"/>
      <c r="W394" s="30"/>
      <c r="X394" s="35"/>
      <c r="Y394" s="37"/>
      <c r="Z394" s="31"/>
      <c r="AA394" s="31"/>
      <c r="AB394" s="33"/>
      <c r="AC394" s="37"/>
      <c r="AD394" s="33"/>
      <c r="AE394" s="32" t="n">
        <v>0</v>
      </c>
      <c r="AF394" s="31" t="n">
        <v>1</v>
      </c>
      <c r="AG394" s="38" t="n">
        <v>0</v>
      </c>
      <c r="AH394" s="1" t="s">
        <v>90</v>
      </c>
      <c r="AI394" s="26" t="n">
        <f aca="false">PRODUCT(CH394)-20</f>
        <v>0.333333333333332</v>
      </c>
      <c r="AJ394" s="3" t="n">
        <v>-20</v>
      </c>
      <c r="AK394" s="3" t="n">
        <v>0.333333333333333</v>
      </c>
      <c r="AL394" s="3" t="n">
        <v>2</v>
      </c>
      <c r="AM394" s="3" t="n">
        <v>1</v>
      </c>
      <c r="AN394" s="3" t="n">
        <v>0</v>
      </c>
      <c r="AO394" s="3" t="n">
        <v>0</v>
      </c>
      <c r="AP394" s="3" t="n">
        <v>0.666666666666666</v>
      </c>
      <c r="AQ394" s="3" t="n">
        <v>4</v>
      </c>
      <c r="AR394" s="3" t="n">
        <v>2</v>
      </c>
      <c r="AS394" s="3" t="n">
        <v>0</v>
      </c>
      <c r="AT394" s="3" t="n">
        <v>0</v>
      </c>
      <c r="AU394" s="3" t="n">
        <v>0.333333333333</v>
      </c>
      <c r="AV394" s="3" t="n">
        <v>2</v>
      </c>
      <c r="AW394" s="3" t="n">
        <v>1</v>
      </c>
      <c r="AX394" s="3" t="n">
        <v>0</v>
      </c>
      <c r="AY394" s="3" t="n">
        <v>0</v>
      </c>
      <c r="AZ394" s="3" t="n">
        <v>25</v>
      </c>
      <c r="BA394" s="3" t="n">
        <v>25</v>
      </c>
      <c r="BB394" s="3" t="n">
        <v>25</v>
      </c>
      <c r="BC394" s="3" t="n">
        <v>25</v>
      </c>
      <c r="BD394" s="3" t="n">
        <v>15</v>
      </c>
      <c r="BE394" s="3" t="n">
        <v>10</v>
      </c>
      <c r="BF394" s="3" t="n">
        <v>25</v>
      </c>
      <c r="BG394" s="3" t="n">
        <v>20</v>
      </c>
      <c r="BH394" s="3" t="n">
        <v>15</v>
      </c>
      <c r="BI394" s="3"/>
      <c r="BJ394" s="6" t="n">
        <f aca="false">PRODUCT(J394*AK394)</f>
        <v>0.333333333333333</v>
      </c>
      <c r="BK394" s="6" t="n">
        <f aca="false">PRODUCT(K394*AL394)</f>
        <v>0</v>
      </c>
      <c r="BL394" s="6" t="n">
        <f aca="false">PRODUCT(L394*AM394)</f>
        <v>0</v>
      </c>
      <c r="BM394" s="6" t="n">
        <f aca="false">PRODUCT(M394*AN394)</f>
        <v>0</v>
      </c>
      <c r="BN394" s="6" t="n">
        <f aca="false">PRODUCT(N394*AO394)</f>
        <v>0</v>
      </c>
      <c r="BO394" s="6" t="n">
        <f aca="false">PRODUCT(O394*AP394)</f>
        <v>0</v>
      </c>
      <c r="BP394" s="6" t="n">
        <f aca="false">PRODUCT(P394*AQ394)</f>
        <v>0</v>
      </c>
      <c r="BQ394" s="6" t="n">
        <f aca="false">PRODUCT(Q394*AR394)</f>
        <v>0</v>
      </c>
      <c r="BR394" s="6" t="n">
        <f aca="false">PRODUCT(R394*AS394)</f>
        <v>0</v>
      </c>
      <c r="BS394" s="6" t="n">
        <f aca="false">PRODUCT(S394*AT394)</f>
        <v>0</v>
      </c>
      <c r="BT394" s="6" t="n">
        <f aca="false">PRODUCT(T394*AU394)</f>
        <v>0</v>
      </c>
      <c r="BU394" s="6" t="n">
        <f aca="false">PRODUCT(U394*AV394)</f>
        <v>0</v>
      </c>
      <c r="BV394" s="6" t="n">
        <f aca="false">PRODUCT(V394*AW394)</f>
        <v>0</v>
      </c>
      <c r="BW394" s="6" t="n">
        <f aca="false">PRODUCT(W394*AX394)</f>
        <v>0</v>
      </c>
      <c r="BX394" s="6" t="n">
        <f aca="false">PRODUCT(X394*AY394)</f>
        <v>0</v>
      </c>
      <c r="BY394" s="6" t="n">
        <f aca="false">PRODUCT(Y394*AZ394)</f>
        <v>0</v>
      </c>
      <c r="BZ394" s="6" t="n">
        <f aca="false">PRODUCT(Z394*BA394)</f>
        <v>0</v>
      </c>
      <c r="CA394" s="6" t="n">
        <f aca="false">PRODUCT(AA394*BB394)</f>
        <v>0</v>
      </c>
      <c r="CB394" s="6" t="n">
        <f aca="false">PRODUCT(AB394*BC394)</f>
        <v>0</v>
      </c>
      <c r="CC394" s="6" t="n">
        <f aca="false">PRODUCT(AC394*BD394)</f>
        <v>0</v>
      </c>
      <c r="CD394" s="6" t="n">
        <f aca="false">PRODUCT(AD394*BE394)</f>
        <v>0</v>
      </c>
      <c r="CE394" s="6" t="n">
        <f aca="false">PRODUCT(AE394*BF394)</f>
        <v>0</v>
      </c>
      <c r="CF394" s="6" t="n">
        <f aca="false">PRODUCT(AF394*BG394)</f>
        <v>20</v>
      </c>
      <c r="CG394" s="6" t="n">
        <f aca="false">PRODUCT(AG394*BH394)</f>
        <v>0</v>
      </c>
      <c r="CH394" s="6" t="n">
        <f aca="false">SUM(BJ394:CG394)</f>
        <v>20.3333333333333</v>
      </c>
      <c r="CI394" s="5"/>
      <c r="CJ394" s="5"/>
      <c r="CK394" s="5"/>
    </row>
    <row r="395" customFormat="false" ht="15" hidden="false" customHeight="false" outlineLevel="0" collapsed="false">
      <c r="A395" s="3" t="n">
        <v>392</v>
      </c>
      <c r="B395" s="44" t="n">
        <f aca="false">PRODUCT(AI395)</f>
        <v>0.333333333333</v>
      </c>
      <c r="C395" s="45" t="s">
        <v>587</v>
      </c>
      <c r="D395" s="46" t="n">
        <v>28906</v>
      </c>
      <c r="E395" s="28" t="n">
        <f aca="false">PRODUCT(J395+O395+T395)</f>
        <v>1</v>
      </c>
      <c r="F395" s="28" t="n">
        <f aca="false">PRODUCT(K395+P395+U395)</f>
        <v>0</v>
      </c>
      <c r="G395" s="28"/>
      <c r="H395" s="28" t="n">
        <f aca="false">PRODUCT(M395+R395+W395)</f>
        <v>1</v>
      </c>
      <c r="I395" s="29" t="n">
        <f aca="false">PRODUCT(F395/E395)</f>
        <v>0</v>
      </c>
      <c r="J395" s="47"/>
      <c r="K395" s="30"/>
      <c r="L395" s="30"/>
      <c r="M395" s="30"/>
      <c r="N395" s="29"/>
      <c r="O395" s="43"/>
      <c r="P395" s="30"/>
      <c r="Q395" s="30"/>
      <c r="R395" s="30"/>
      <c r="S395" s="29"/>
      <c r="T395" s="28" t="n">
        <f aca="false">PRODUCT(U395+V395+W395)</f>
        <v>1</v>
      </c>
      <c r="U395" s="30" t="n">
        <v>0</v>
      </c>
      <c r="V395" s="30"/>
      <c r="W395" s="30" t="n">
        <v>1</v>
      </c>
      <c r="X395" s="29" t="n">
        <f aca="false">PRODUCT(U395/T395)</f>
        <v>0</v>
      </c>
      <c r="Y395" s="34"/>
      <c r="Z395" s="30"/>
      <c r="AA395" s="30"/>
      <c r="AB395" s="36"/>
      <c r="AC395" s="34"/>
      <c r="AD395" s="36"/>
      <c r="AE395" s="28" t="n">
        <v>0</v>
      </c>
      <c r="AF395" s="30" t="n">
        <v>0</v>
      </c>
      <c r="AG395" s="35" t="n">
        <v>0</v>
      </c>
      <c r="AH395" s="45" t="s">
        <v>133</v>
      </c>
      <c r="AI395" s="26" t="n">
        <f aca="false">PRODUCT(CH395)</f>
        <v>0.333333333333</v>
      </c>
      <c r="AK395" s="3" t="n">
        <v>0.333333333333333</v>
      </c>
      <c r="AL395" s="3" t="n">
        <v>2</v>
      </c>
      <c r="AM395" s="3" t="n">
        <v>1</v>
      </c>
      <c r="AN395" s="3" t="n">
        <v>0</v>
      </c>
      <c r="AO395" s="3" t="n">
        <v>0</v>
      </c>
      <c r="AP395" s="3" t="n">
        <v>0.666666666666666</v>
      </c>
      <c r="AQ395" s="3" t="n">
        <v>4</v>
      </c>
      <c r="AR395" s="3" t="n">
        <v>2</v>
      </c>
      <c r="AS395" s="3" t="n">
        <v>0</v>
      </c>
      <c r="AT395" s="3" t="n">
        <v>0</v>
      </c>
      <c r="AU395" s="3" t="n">
        <v>0.333333333333</v>
      </c>
      <c r="AV395" s="3" t="n">
        <v>2</v>
      </c>
      <c r="AW395" s="3" t="n">
        <v>1</v>
      </c>
      <c r="AX395" s="3" t="n">
        <v>0</v>
      </c>
      <c r="AY395" s="3" t="n">
        <v>0</v>
      </c>
      <c r="AZ395" s="3" t="n">
        <v>25</v>
      </c>
      <c r="BA395" s="3" t="n">
        <v>25</v>
      </c>
      <c r="BB395" s="3" t="n">
        <v>25</v>
      </c>
      <c r="BC395" s="3" t="n">
        <v>25</v>
      </c>
      <c r="BD395" s="3" t="n">
        <v>15</v>
      </c>
      <c r="BE395" s="3" t="n">
        <v>10</v>
      </c>
      <c r="BF395" s="3" t="n">
        <v>25</v>
      </c>
      <c r="BG395" s="3" t="n">
        <v>20</v>
      </c>
      <c r="BH395" s="3" t="n">
        <v>15</v>
      </c>
      <c r="BI395" s="3"/>
      <c r="BJ395" s="6" t="n">
        <f aca="false">PRODUCT(J395*AK395)</f>
        <v>0</v>
      </c>
      <c r="BK395" s="6" t="n">
        <f aca="false">PRODUCT(K395*AL395)</f>
        <v>0</v>
      </c>
      <c r="BL395" s="6" t="n">
        <f aca="false">PRODUCT(L395*AM395)</f>
        <v>0</v>
      </c>
      <c r="BM395" s="6" t="n">
        <f aca="false">PRODUCT(M395*AN395)</f>
        <v>0</v>
      </c>
      <c r="BN395" s="6" t="n">
        <f aca="false">PRODUCT(N395*AO395)</f>
        <v>0</v>
      </c>
      <c r="BO395" s="6" t="n">
        <f aca="false">PRODUCT(O395*AP395)</f>
        <v>0</v>
      </c>
      <c r="BP395" s="6" t="n">
        <f aca="false">PRODUCT(P395*AQ395)</f>
        <v>0</v>
      </c>
      <c r="BQ395" s="6" t="n">
        <f aca="false">PRODUCT(Q395*AR395)</f>
        <v>0</v>
      </c>
      <c r="BR395" s="6" t="n">
        <f aca="false">PRODUCT(R395*AS395)</f>
        <v>0</v>
      </c>
      <c r="BS395" s="6" t="n">
        <f aca="false">PRODUCT(S395*AT395)</f>
        <v>0</v>
      </c>
      <c r="BT395" s="6" t="n">
        <f aca="false">PRODUCT(T395*AU395)</f>
        <v>0.333333333333</v>
      </c>
      <c r="BU395" s="6" t="n">
        <f aca="false">PRODUCT(U395*AV395)</f>
        <v>0</v>
      </c>
      <c r="BV395" s="6" t="n">
        <f aca="false">PRODUCT(V395*AW395)</f>
        <v>0</v>
      </c>
      <c r="BW395" s="6" t="n">
        <f aca="false">PRODUCT(W395*AX395)</f>
        <v>0</v>
      </c>
      <c r="BX395" s="6" t="n">
        <f aca="false">PRODUCT(X395*AY395)</f>
        <v>0</v>
      </c>
      <c r="BY395" s="6" t="n">
        <f aca="false">PRODUCT(Y395*AZ395)</f>
        <v>0</v>
      </c>
      <c r="BZ395" s="6" t="n">
        <f aca="false">PRODUCT(Z395*BA395)</f>
        <v>0</v>
      </c>
      <c r="CA395" s="6" t="n">
        <f aca="false">PRODUCT(AA395*BB395)</f>
        <v>0</v>
      </c>
      <c r="CB395" s="6" t="n">
        <f aca="false">PRODUCT(AB395*BC395)</f>
        <v>0</v>
      </c>
      <c r="CC395" s="6" t="n">
        <f aca="false">PRODUCT(AC395*BD395)</f>
        <v>0</v>
      </c>
      <c r="CD395" s="6" t="n">
        <f aca="false">PRODUCT(AD395*BE395)</f>
        <v>0</v>
      </c>
      <c r="CE395" s="6" t="n">
        <f aca="false">PRODUCT(AE395*BF395)</f>
        <v>0</v>
      </c>
      <c r="CF395" s="6" t="n">
        <f aca="false">PRODUCT(AF395*BG395)</f>
        <v>0</v>
      </c>
      <c r="CG395" s="6" t="n">
        <f aca="false">PRODUCT(AG395*BH395)</f>
        <v>0</v>
      </c>
      <c r="CH395" s="6" t="n">
        <f aca="false">SUM(BJ395:CG395)</f>
        <v>0.333333333333</v>
      </c>
      <c r="CI395" s="5"/>
      <c r="CJ395" s="5"/>
      <c r="CK395" s="5"/>
    </row>
    <row r="396" customFormat="false" ht="15" hidden="false" customHeight="false" outlineLevel="0" collapsed="false">
      <c r="C396" s="3"/>
      <c r="D396" s="4"/>
    </row>
    <row r="397" customFormat="false" ht="15" hidden="false" customHeight="false" outlineLevel="0" collapsed="false">
      <c r="C397" s="3"/>
      <c r="D397" s="4"/>
    </row>
    <row r="398" customFormat="false" ht="15" hidden="false" customHeight="false" outlineLevel="0" collapsed="false">
      <c r="C398" s="3"/>
      <c r="D398" s="4"/>
    </row>
    <row r="399" customFormat="false" ht="15" hidden="false" customHeight="false" outlineLevel="0" collapsed="false">
      <c r="C399" s="3"/>
      <c r="D399" s="4"/>
    </row>
    <row r="400" customFormat="false" ht="15" hidden="false" customHeight="false" outlineLevel="0" collapsed="false">
      <c r="C400" s="3"/>
      <c r="D400" s="4"/>
    </row>
    <row r="401" customFormat="false" ht="15" hidden="false" customHeight="false" outlineLevel="0" collapsed="false">
      <c r="C401" s="3"/>
      <c r="D401" s="4"/>
    </row>
    <row r="402" customFormat="false" ht="15" hidden="false" customHeight="false" outlineLevel="0" collapsed="false">
      <c r="C402" s="3"/>
      <c r="D402" s="4"/>
    </row>
    <row r="403" customFormat="false" ht="15" hidden="false" customHeight="false" outlineLevel="0" collapsed="false">
      <c r="C403" s="3"/>
      <c r="D403" s="4"/>
    </row>
    <row r="404" customFormat="false" ht="15" hidden="false" customHeight="false" outlineLevel="0" collapsed="false">
      <c r="C404" s="3"/>
      <c r="D404" s="4"/>
    </row>
    <row r="405" customFormat="false" ht="15" hidden="false" customHeight="false" outlineLevel="0" collapsed="false">
      <c r="C405" s="3"/>
      <c r="D405" s="4"/>
    </row>
    <row r="406" customFormat="false" ht="15" hidden="false" customHeight="false" outlineLevel="0" collapsed="false">
      <c r="C406" s="3"/>
      <c r="D406" s="4"/>
    </row>
    <row r="407" customFormat="false" ht="15" hidden="false" customHeight="false" outlineLevel="0" collapsed="false">
      <c r="C407" s="3"/>
      <c r="D407" s="4"/>
    </row>
    <row r="408" customFormat="false" ht="15" hidden="false" customHeight="false" outlineLevel="0" collapsed="false">
      <c r="C408" s="3"/>
      <c r="D408" s="4"/>
    </row>
    <row r="409" customFormat="false" ht="15" hidden="false" customHeight="false" outlineLevel="0" collapsed="false">
      <c r="C409" s="3"/>
      <c r="D409" s="4"/>
    </row>
    <row r="410" customFormat="false" ht="15" hidden="false" customHeight="false" outlineLevel="0" collapsed="false">
      <c r="C410" s="3"/>
      <c r="D410" s="4"/>
    </row>
    <row r="411" customFormat="false" ht="15" hidden="false" customHeight="false" outlineLevel="0" collapsed="false">
      <c r="C411" s="3"/>
      <c r="D411" s="4"/>
    </row>
    <row r="412" customFormat="false" ht="15" hidden="false" customHeight="false" outlineLevel="0" collapsed="false">
      <c r="C412" s="3"/>
      <c r="D412" s="4"/>
    </row>
    <row r="413" customFormat="false" ht="15" hidden="false" customHeight="false" outlineLevel="0" collapsed="false">
      <c r="C413" s="3"/>
      <c r="D413" s="4"/>
    </row>
    <row r="414" customFormat="false" ht="15" hidden="false" customHeight="false" outlineLevel="0" collapsed="false">
      <c r="C414" s="3"/>
      <c r="D414" s="4"/>
    </row>
    <row r="415" customFormat="false" ht="15" hidden="false" customHeight="false" outlineLevel="0" collapsed="false">
      <c r="C415" s="3"/>
      <c r="D415" s="4"/>
    </row>
    <row r="416" customFormat="false" ht="15" hidden="false" customHeight="false" outlineLevel="0" collapsed="false">
      <c r="C416" s="3"/>
      <c r="D416" s="4"/>
    </row>
    <row r="417" customFormat="false" ht="15" hidden="false" customHeight="false" outlineLevel="0" collapsed="false">
      <c r="C417" s="3"/>
      <c r="D417" s="4"/>
    </row>
    <row r="418" customFormat="false" ht="15" hidden="false" customHeight="false" outlineLevel="0" collapsed="false">
      <c r="C418" s="3"/>
      <c r="D418" s="4"/>
    </row>
    <row r="419" customFormat="false" ht="15" hidden="false" customHeight="false" outlineLevel="0" collapsed="false">
      <c r="C419" s="3"/>
      <c r="D419" s="4"/>
    </row>
    <row r="420" customFormat="false" ht="15" hidden="false" customHeight="false" outlineLevel="0" collapsed="false">
      <c r="C420" s="3"/>
      <c r="D420" s="4"/>
    </row>
    <row r="421" customFormat="false" ht="15" hidden="false" customHeight="false" outlineLevel="0" collapsed="false">
      <c r="C421" s="3"/>
      <c r="D421" s="4"/>
    </row>
    <row r="422" customFormat="false" ht="15" hidden="false" customHeight="false" outlineLevel="0" collapsed="false">
      <c r="C422" s="3"/>
      <c r="D422" s="4"/>
    </row>
    <row r="423" customFormat="false" ht="15" hidden="false" customHeight="false" outlineLevel="0" collapsed="false">
      <c r="C423" s="3"/>
      <c r="D423" s="4"/>
    </row>
    <row r="424" customFormat="false" ht="15" hidden="false" customHeight="false" outlineLevel="0" collapsed="false">
      <c r="C424" s="3"/>
      <c r="D424" s="4"/>
    </row>
    <row r="425" customFormat="false" ht="15" hidden="false" customHeight="false" outlineLevel="0" collapsed="false">
      <c r="C425" s="3"/>
      <c r="D425" s="4"/>
    </row>
    <row r="426" customFormat="false" ht="15" hidden="false" customHeight="false" outlineLevel="0" collapsed="false">
      <c r="C426" s="3"/>
      <c r="D426" s="4"/>
    </row>
    <row r="427" customFormat="false" ht="15" hidden="false" customHeight="false" outlineLevel="0" collapsed="false">
      <c r="C427" s="3"/>
      <c r="D427" s="4"/>
    </row>
    <row r="428" customFormat="false" ht="15" hidden="false" customHeight="false" outlineLevel="0" collapsed="false">
      <c r="C428" s="3"/>
      <c r="D428" s="4"/>
    </row>
    <row r="429" customFormat="false" ht="15" hidden="false" customHeight="false" outlineLevel="0" collapsed="false">
      <c r="C429" s="3"/>
      <c r="D429" s="4"/>
    </row>
    <row r="430" customFormat="false" ht="15" hidden="false" customHeight="false" outlineLevel="0" collapsed="false">
      <c r="C430" s="3"/>
      <c r="D430" s="4"/>
    </row>
    <row r="431" customFormat="false" ht="15" hidden="false" customHeight="false" outlineLevel="0" collapsed="false">
      <c r="C431" s="3"/>
      <c r="D431" s="4"/>
    </row>
    <row r="432" customFormat="false" ht="15" hidden="false" customHeight="false" outlineLevel="0" collapsed="false">
      <c r="C432" s="3"/>
      <c r="D432" s="4"/>
    </row>
    <row r="433" customFormat="false" ht="15" hidden="false" customHeight="false" outlineLevel="0" collapsed="false">
      <c r="C433" s="3"/>
      <c r="D433" s="4"/>
    </row>
    <row r="434" customFormat="false" ht="15" hidden="false" customHeight="false" outlineLevel="0" collapsed="false">
      <c r="C434" s="3"/>
      <c r="D434" s="4"/>
    </row>
    <row r="435" customFormat="false" ht="15" hidden="false" customHeight="false" outlineLevel="0" collapsed="false">
      <c r="C435" s="3"/>
      <c r="D435" s="4"/>
    </row>
    <row r="436" customFormat="false" ht="15" hidden="false" customHeight="false" outlineLevel="0" collapsed="false">
      <c r="C436" s="3"/>
      <c r="D436" s="4"/>
    </row>
    <row r="437" customFormat="false" ht="15" hidden="false" customHeight="false" outlineLevel="0" collapsed="false">
      <c r="C437" s="3"/>
      <c r="D437" s="4"/>
    </row>
    <row r="438" customFormat="false" ht="15" hidden="false" customHeight="false" outlineLevel="0" collapsed="false">
      <c r="C438" s="3"/>
      <c r="D438" s="4"/>
    </row>
    <row r="439" customFormat="false" ht="15" hidden="false" customHeight="false" outlineLevel="0" collapsed="false">
      <c r="C439" s="3"/>
      <c r="D439" s="4"/>
    </row>
    <row r="440" customFormat="false" ht="15" hidden="false" customHeight="false" outlineLevel="0" collapsed="false">
      <c r="C440" s="3"/>
      <c r="D440" s="4"/>
    </row>
    <row r="441" customFormat="false" ht="15" hidden="false" customHeight="false" outlineLevel="0" collapsed="false">
      <c r="C441" s="3"/>
      <c r="D441" s="4"/>
    </row>
    <row r="442" customFormat="false" ht="15" hidden="false" customHeight="false" outlineLevel="0" collapsed="false">
      <c r="C442" s="3"/>
      <c r="D442" s="4"/>
    </row>
    <row r="443" customFormat="false" ht="15" hidden="false" customHeight="false" outlineLevel="0" collapsed="false">
      <c r="C443" s="3"/>
      <c r="D443" s="4"/>
    </row>
    <row r="444" customFormat="false" ht="15" hidden="false" customHeight="false" outlineLevel="0" collapsed="false">
      <c r="C444" s="3"/>
      <c r="D444" s="4"/>
    </row>
    <row r="445" customFormat="false" ht="15" hidden="false" customHeight="false" outlineLevel="0" collapsed="false">
      <c r="C445" s="3"/>
      <c r="D445" s="4"/>
    </row>
    <row r="446" customFormat="false" ht="15" hidden="false" customHeight="false" outlineLevel="0" collapsed="false">
      <c r="C446" s="3"/>
      <c r="D446" s="4"/>
    </row>
    <row r="447" customFormat="false" ht="15" hidden="false" customHeight="false" outlineLevel="0" collapsed="false">
      <c r="C447" s="3"/>
      <c r="D447" s="4"/>
    </row>
    <row r="448" customFormat="false" ht="15" hidden="false" customHeight="false" outlineLevel="0" collapsed="false">
      <c r="C448" s="3"/>
      <c r="D448" s="4"/>
    </row>
    <row r="449" customFormat="false" ht="15" hidden="false" customHeight="false" outlineLevel="0" collapsed="false">
      <c r="C449" s="3"/>
      <c r="D449" s="4"/>
    </row>
    <row r="450" customFormat="false" ht="15" hidden="false" customHeight="false" outlineLevel="0" collapsed="false">
      <c r="C450" s="3"/>
      <c r="D450" s="4"/>
    </row>
    <row r="451" customFormat="false" ht="15" hidden="false" customHeight="false" outlineLevel="0" collapsed="false">
      <c r="C451" s="3"/>
      <c r="D451" s="4"/>
    </row>
    <row r="452" customFormat="false" ht="15" hidden="false" customHeight="false" outlineLevel="0" collapsed="false">
      <c r="C452" s="3"/>
      <c r="D452" s="4"/>
    </row>
    <row r="453" customFormat="false" ht="15" hidden="false" customHeight="false" outlineLevel="0" collapsed="false">
      <c r="C453" s="3"/>
      <c r="D453" s="4"/>
    </row>
    <row r="454" customFormat="false" ht="15" hidden="false" customHeight="false" outlineLevel="0" collapsed="false">
      <c r="C454" s="3"/>
      <c r="D454" s="4"/>
    </row>
    <row r="455" customFormat="false" ht="15" hidden="false" customHeight="false" outlineLevel="0" collapsed="false">
      <c r="C455" s="3"/>
      <c r="D455" s="4"/>
    </row>
    <row r="456" customFormat="false" ht="15" hidden="false" customHeight="false" outlineLevel="0" collapsed="false">
      <c r="C456" s="3"/>
      <c r="D456" s="4"/>
    </row>
    <row r="457" customFormat="false" ht="15" hidden="false" customHeight="false" outlineLevel="0" collapsed="false">
      <c r="C457" s="3"/>
      <c r="D457" s="4"/>
    </row>
    <row r="458" customFormat="false" ht="15" hidden="false" customHeight="false" outlineLevel="0" collapsed="false">
      <c r="C458" s="3"/>
      <c r="D458" s="4"/>
    </row>
    <row r="459" customFormat="false" ht="15" hidden="false" customHeight="false" outlineLevel="0" collapsed="false">
      <c r="C459" s="3"/>
      <c r="D459" s="4"/>
    </row>
    <row r="460" customFormat="false" ht="15" hidden="false" customHeight="false" outlineLevel="0" collapsed="false">
      <c r="C460" s="3"/>
      <c r="D460" s="4"/>
    </row>
    <row r="461" customFormat="false" ht="15" hidden="false" customHeight="false" outlineLevel="0" collapsed="false">
      <c r="C461" s="3"/>
      <c r="D461" s="4"/>
    </row>
    <row r="462" customFormat="false" ht="15" hidden="false" customHeight="false" outlineLevel="0" collapsed="false">
      <c r="C462" s="3"/>
      <c r="D462" s="4"/>
    </row>
    <row r="463" customFormat="false" ht="15" hidden="false" customHeight="false" outlineLevel="0" collapsed="false">
      <c r="C463" s="3"/>
      <c r="D463" s="4"/>
    </row>
    <row r="464" customFormat="false" ht="15" hidden="false" customHeight="false" outlineLevel="0" collapsed="false">
      <c r="C464" s="3"/>
      <c r="D464" s="4"/>
    </row>
    <row r="465" customFormat="false" ht="15" hidden="false" customHeight="false" outlineLevel="0" collapsed="false">
      <c r="C465" s="3"/>
      <c r="D465" s="4"/>
    </row>
    <row r="466" customFormat="false" ht="15" hidden="false" customHeight="false" outlineLevel="0" collapsed="false">
      <c r="C466" s="3"/>
      <c r="D466" s="4"/>
    </row>
    <row r="467" customFormat="false" ht="15" hidden="false" customHeight="false" outlineLevel="0" collapsed="false">
      <c r="C467" s="3"/>
      <c r="D467" s="4"/>
    </row>
    <row r="468" customFormat="false" ht="15" hidden="false" customHeight="false" outlineLevel="0" collapsed="false">
      <c r="C468" s="3"/>
      <c r="D468" s="4"/>
    </row>
    <row r="469" customFormat="false" ht="15" hidden="false" customHeight="false" outlineLevel="0" collapsed="false">
      <c r="C469" s="3"/>
      <c r="D469" s="4"/>
    </row>
    <row r="470" customFormat="false" ht="15" hidden="false" customHeight="false" outlineLevel="0" collapsed="false">
      <c r="C470" s="3"/>
      <c r="D470" s="4"/>
    </row>
    <row r="471" customFormat="false" ht="15" hidden="false" customHeight="false" outlineLevel="0" collapsed="false">
      <c r="C471" s="3"/>
      <c r="D471" s="4"/>
    </row>
    <row r="472" customFormat="false" ht="15" hidden="false" customHeight="false" outlineLevel="0" collapsed="false">
      <c r="C472" s="3"/>
      <c r="D472" s="4"/>
    </row>
    <row r="473" customFormat="false" ht="15" hidden="false" customHeight="false" outlineLevel="0" collapsed="false">
      <c r="C473" s="3"/>
      <c r="D473" s="4"/>
    </row>
    <row r="474" customFormat="false" ht="15" hidden="false" customHeight="false" outlineLevel="0" collapsed="false">
      <c r="C474" s="3"/>
      <c r="D474" s="4"/>
    </row>
    <row r="475" customFormat="false" ht="15" hidden="false" customHeight="false" outlineLevel="0" collapsed="false">
      <c r="C475" s="3"/>
      <c r="D475" s="4"/>
    </row>
    <row r="476" customFormat="false" ht="15" hidden="false" customHeight="false" outlineLevel="0" collapsed="false">
      <c r="C476" s="3"/>
      <c r="D476" s="4"/>
    </row>
    <row r="477" customFormat="false" ht="15" hidden="false" customHeight="false" outlineLevel="0" collapsed="false">
      <c r="C477" s="3"/>
      <c r="D477" s="4"/>
    </row>
    <row r="478" customFormat="false" ht="15" hidden="false" customHeight="false" outlineLevel="0" collapsed="false">
      <c r="C478" s="3"/>
      <c r="D478" s="4"/>
    </row>
    <row r="479" customFormat="false" ht="15" hidden="false" customHeight="false" outlineLevel="0" collapsed="false">
      <c r="C479" s="3"/>
      <c r="D479" s="4"/>
    </row>
    <row r="480" customFormat="false" ht="15" hidden="false" customHeight="false" outlineLevel="0" collapsed="false">
      <c r="C480" s="3"/>
      <c r="D480" s="4"/>
    </row>
    <row r="481" customFormat="false" ht="15" hidden="false" customHeight="false" outlineLevel="0" collapsed="false">
      <c r="C481" s="3"/>
      <c r="D481" s="4"/>
    </row>
    <row r="482" customFormat="false" ht="15" hidden="false" customHeight="false" outlineLevel="0" collapsed="false">
      <c r="C482" s="3"/>
      <c r="D482" s="4"/>
    </row>
    <row r="483" customFormat="false" ht="15" hidden="false" customHeight="false" outlineLevel="0" collapsed="false">
      <c r="C483" s="3"/>
      <c r="D483" s="4"/>
    </row>
    <row r="484" customFormat="false" ht="15" hidden="false" customHeight="false" outlineLevel="0" collapsed="false">
      <c r="C484" s="3"/>
      <c r="D484" s="4"/>
    </row>
    <row r="485" customFormat="false" ht="15" hidden="false" customHeight="false" outlineLevel="0" collapsed="false">
      <c r="C485" s="3"/>
      <c r="D485" s="4"/>
    </row>
    <row r="486" customFormat="false" ht="15" hidden="false" customHeight="false" outlineLevel="0" collapsed="false">
      <c r="C486" s="3"/>
      <c r="D486" s="4"/>
    </row>
    <row r="487" customFormat="false" ht="15" hidden="false" customHeight="false" outlineLevel="0" collapsed="false">
      <c r="C487" s="3"/>
      <c r="D487" s="4"/>
    </row>
    <row r="488" customFormat="false" ht="15" hidden="false" customHeight="false" outlineLevel="0" collapsed="false">
      <c r="C488" s="3"/>
      <c r="D488" s="4"/>
    </row>
    <row r="489" customFormat="false" ht="15" hidden="false" customHeight="false" outlineLevel="0" collapsed="false">
      <c r="C489" s="3"/>
      <c r="D489" s="4"/>
    </row>
    <row r="490" customFormat="false" ht="15" hidden="false" customHeight="false" outlineLevel="0" collapsed="false">
      <c r="C490" s="3"/>
      <c r="D490" s="4"/>
    </row>
    <row r="491" customFormat="false" ht="15" hidden="false" customHeight="false" outlineLevel="0" collapsed="false">
      <c r="C491" s="3"/>
      <c r="D491" s="4"/>
    </row>
    <row r="492" customFormat="false" ht="15" hidden="false" customHeight="false" outlineLevel="0" collapsed="false">
      <c r="C492" s="3"/>
      <c r="D492" s="4"/>
    </row>
    <row r="493" customFormat="false" ht="15" hidden="false" customHeight="false" outlineLevel="0" collapsed="false">
      <c r="C493" s="3"/>
      <c r="D493" s="4"/>
    </row>
    <row r="494" customFormat="false" ht="15" hidden="false" customHeight="false" outlineLevel="0" collapsed="false">
      <c r="C494" s="3"/>
      <c r="D494" s="4"/>
    </row>
    <row r="495" customFormat="false" ht="15" hidden="false" customHeight="false" outlineLevel="0" collapsed="false">
      <c r="C495" s="3"/>
      <c r="D495" s="4"/>
    </row>
    <row r="496" customFormat="false" ht="15" hidden="false" customHeight="false" outlineLevel="0" collapsed="false">
      <c r="C496" s="3"/>
      <c r="D496" s="4"/>
    </row>
    <row r="497" customFormat="false" ht="15" hidden="false" customHeight="false" outlineLevel="0" collapsed="false">
      <c r="C497" s="3"/>
      <c r="D497" s="4"/>
    </row>
    <row r="498" customFormat="false" ht="15" hidden="false" customHeight="false" outlineLevel="0" collapsed="false">
      <c r="C498" s="3"/>
      <c r="D498" s="4"/>
    </row>
    <row r="499" customFormat="false" ht="15" hidden="false" customHeight="false" outlineLevel="0" collapsed="false">
      <c r="C499" s="3"/>
      <c r="D499" s="4"/>
    </row>
    <row r="500" customFormat="false" ht="15" hidden="false" customHeight="false" outlineLevel="0" collapsed="false">
      <c r="C500" s="3"/>
      <c r="D500" s="4"/>
    </row>
    <row r="501" customFormat="false" ht="15" hidden="false" customHeight="false" outlineLevel="0" collapsed="false">
      <c r="C501" s="3"/>
      <c r="D501" s="4"/>
    </row>
    <row r="502" customFormat="false" ht="15" hidden="false" customHeight="false" outlineLevel="0" collapsed="false">
      <c r="C502" s="3"/>
      <c r="D502" s="4"/>
    </row>
    <row r="503" customFormat="false" ht="15" hidden="false" customHeight="false" outlineLevel="0" collapsed="false">
      <c r="C503" s="3"/>
      <c r="D503" s="4"/>
    </row>
    <row r="504" customFormat="false" ht="15" hidden="false" customHeight="false" outlineLevel="0" collapsed="false">
      <c r="C504" s="3"/>
      <c r="D504" s="4"/>
    </row>
    <row r="505" customFormat="false" ht="15" hidden="false" customHeight="false" outlineLevel="0" collapsed="false">
      <c r="C505" s="3"/>
      <c r="D505" s="4"/>
    </row>
    <row r="506" customFormat="false" ht="15" hidden="false" customHeight="false" outlineLevel="0" collapsed="false">
      <c r="C506" s="3"/>
      <c r="D506" s="4"/>
    </row>
    <row r="507" customFormat="false" ht="15" hidden="false" customHeight="false" outlineLevel="0" collapsed="false">
      <c r="C507" s="3"/>
      <c r="D507" s="4"/>
    </row>
    <row r="508" customFormat="false" ht="15" hidden="false" customHeight="false" outlineLevel="0" collapsed="false">
      <c r="C508" s="3"/>
      <c r="D508" s="4"/>
    </row>
    <row r="509" customFormat="false" ht="15" hidden="false" customHeight="false" outlineLevel="0" collapsed="false">
      <c r="C509" s="3"/>
      <c r="D509" s="4"/>
    </row>
    <row r="510" customFormat="false" ht="15" hidden="false" customHeight="false" outlineLevel="0" collapsed="false">
      <c r="C510" s="3"/>
      <c r="D510" s="4"/>
    </row>
    <row r="511" customFormat="false" ht="15" hidden="false" customHeight="false" outlineLevel="0" collapsed="false">
      <c r="C511" s="3"/>
      <c r="D511" s="4"/>
    </row>
    <row r="512" customFormat="false" ht="15" hidden="false" customHeight="false" outlineLevel="0" collapsed="false">
      <c r="C512" s="3"/>
      <c r="D512" s="4"/>
    </row>
    <row r="513" customFormat="false" ht="15" hidden="false" customHeight="false" outlineLevel="0" collapsed="false">
      <c r="C513" s="3"/>
      <c r="D513" s="4"/>
    </row>
    <row r="514" customFormat="false" ht="15" hidden="false" customHeight="false" outlineLevel="0" collapsed="false">
      <c r="C514" s="3"/>
      <c r="D514" s="4"/>
    </row>
    <row r="515" customFormat="false" ht="15" hidden="false" customHeight="false" outlineLevel="0" collapsed="false">
      <c r="C515" s="3"/>
      <c r="D515" s="4"/>
    </row>
    <row r="516" customFormat="false" ht="15" hidden="false" customHeight="false" outlineLevel="0" collapsed="false">
      <c r="C516" s="3"/>
      <c r="D516" s="4"/>
    </row>
    <row r="517" customFormat="false" ht="15" hidden="false" customHeight="false" outlineLevel="0" collapsed="false">
      <c r="C517" s="3"/>
      <c r="D517" s="4"/>
    </row>
    <row r="518" customFormat="false" ht="15" hidden="false" customHeight="false" outlineLevel="0" collapsed="false">
      <c r="C518" s="3"/>
      <c r="D518" s="4"/>
    </row>
    <row r="519" customFormat="false" ht="15" hidden="false" customHeight="false" outlineLevel="0" collapsed="false">
      <c r="C519" s="3"/>
      <c r="D519" s="4"/>
    </row>
    <row r="520" customFormat="false" ht="15" hidden="false" customHeight="false" outlineLevel="0" collapsed="false">
      <c r="C520" s="3"/>
      <c r="D520" s="4"/>
    </row>
    <row r="521" customFormat="false" ht="15" hidden="false" customHeight="false" outlineLevel="0" collapsed="false">
      <c r="C521" s="3"/>
      <c r="D521" s="4"/>
    </row>
    <row r="522" customFormat="false" ht="15" hidden="false" customHeight="false" outlineLevel="0" collapsed="false">
      <c r="C522" s="3"/>
      <c r="D522" s="4"/>
    </row>
    <row r="523" customFormat="false" ht="15" hidden="false" customHeight="false" outlineLevel="0" collapsed="false">
      <c r="C523" s="3"/>
      <c r="D523" s="4"/>
    </row>
    <row r="524" customFormat="false" ht="15" hidden="false" customHeight="false" outlineLevel="0" collapsed="false">
      <c r="C524" s="3"/>
      <c r="D524" s="4"/>
    </row>
    <row r="525" customFormat="false" ht="15" hidden="false" customHeight="false" outlineLevel="0" collapsed="false">
      <c r="C525" s="3"/>
      <c r="D525" s="4"/>
    </row>
    <row r="526" customFormat="false" ht="15" hidden="false" customHeight="false" outlineLevel="0" collapsed="false">
      <c r="C526" s="3"/>
      <c r="D526" s="4"/>
    </row>
    <row r="527" customFormat="false" ht="15" hidden="false" customHeight="false" outlineLevel="0" collapsed="false">
      <c r="C527" s="3"/>
      <c r="D527" s="4"/>
    </row>
    <row r="528" customFormat="false" ht="15" hidden="false" customHeight="false" outlineLevel="0" collapsed="false">
      <c r="C528" s="3"/>
      <c r="D528" s="4"/>
    </row>
    <row r="529" customFormat="false" ht="15" hidden="false" customHeight="false" outlineLevel="0" collapsed="false">
      <c r="C529" s="3"/>
      <c r="D529" s="4"/>
    </row>
    <row r="530" customFormat="false" ht="15" hidden="false" customHeight="false" outlineLevel="0" collapsed="false">
      <c r="C530" s="3"/>
      <c r="D530" s="4"/>
    </row>
    <row r="531" customFormat="false" ht="15" hidden="false" customHeight="false" outlineLevel="0" collapsed="false">
      <c r="C531" s="3"/>
      <c r="D531" s="4"/>
    </row>
    <row r="532" customFormat="false" ht="15" hidden="false" customHeight="false" outlineLevel="0" collapsed="false">
      <c r="C532" s="3"/>
      <c r="D532" s="4"/>
    </row>
    <row r="533" customFormat="false" ht="15" hidden="false" customHeight="false" outlineLevel="0" collapsed="false">
      <c r="C533" s="3"/>
      <c r="D533" s="4"/>
    </row>
    <row r="534" customFormat="false" ht="15" hidden="false" customHeight="false" outlineLevel="0" collapsed="false">
      <c r="C534" s="3"/>
      <c r="D534" s="4"/>
    </row>
    <row r="535" customFormat="false" ht="15" hidden="false" customHeight="false" outlineLevel="0" collapsed="false">
      <c r="C535" s="3"/>
      <c r="D535" s="4"/>
    </row>
    <row r="536" customFormat="false" ht="15" hidden="false" customHeight="false" outlineLevel="0" collapsed="false">
      <c r="C536" s="3"/>
      <c r="D536" s="4"/>
    </row>
    <row r="537" customFormat="false" ht="15" hidden="false" customHeight="false" outlineLevel="0" collapsed="false">
      <c r="C537" s="3"/>
      <c r="D537" s="4"/>
    </row>
    <row r="538" customFormat="false" ht="15" hidden="false" customHeight="false" outlineLevel="0" collapsed="false">
      <c r="C538" s="3"/>
      <c r="D538" s="4"/>
    </row>
    <row r="539" customFormat="false" ht="15" hidden="false" customHeight="false" outlineLevel="0" collapsed="false">
      <c r="C539" s="3"/>
      <c r="D539" s="4"/>
    </row>
    <row r="540" customFormat="false" ht="15" hidden="false" customHeight="false" outlineLevel="0" collapsed="false">
      <c r="C540" s="3"/>
      <c r="D540" s="4"/>
    </row>
    <row r="541" customFormat="false" ht="15" hidden="false" customHeight="false" outlineLevel="0" collapsed="false">
      <c r="C541" s="3"/>
      <c r="D541" s="4"/>
    </row>
    <row r="542" customFormat="false" ht="15" hidden="false" customHeight="false" outlineLevel="0" collapsed="false">
      <c r="C542" s="3"/>
      <c r="D542" s="4"/>
    </row>
    <row r="543" customFormat="false" ht="15" hidden="false" customHeight="false" outlineLevel="0" collapsed="false">
      <c r="C543" s="3"/>
      <c r="D543" s="4"/>
    </row>
    <row r="544" customFormat="false" ht="15" hidden="false" customHeight="false" outlineLevel="0" collapsed="false">
      <c r="C544" s="3"/>
      <c r="D544" s="4"/>
    </row>
    <row r="545" customFormat="false" ht="15" hidden="false" customHeight="false" outlineLevel="0" collapsed="false">
      <c r="C545" s="3"/>
      <c r="D545" s="4"/>
    </row>
    <row r="546" customFormat="false" ht="15" hidden="false" customHeight="false" outlineLevel="0" collapsed="false">
      <c r="C546" s="3"/>
      <c r="D546" s="4"/>
    </row>
    <row r="547" customFormat="false" ht="15" hidden="false" customHeight="false" outlineLevel="0" collapsed="false">
      <c r="C547" s="3"/>
      <c r="D547" s="4"/>
    </row>
    <row r="548" customFormat="false" ht="15" hidden="false" customHeight="false" outlineLevel="0" collapsed="false">
      <c r="C548" s="3"/>
      <c r="D548" s="4"/>
    </row>
    <row r="549" customFormat="false" ht="15" hidden="false" customHeight="false" outlineLevel="0" collapsed="false">
      <c r="C549" s="3"/>
      <c r="D549" s="4"/>
    </row>
    <row r="550" customFormat="false" ht="15" hidden="false" customHeight="false" outlineLevel="0" collapsed="false">
      <c r="C550" s="3"/>
      <c r="D550" s="4"/>
    </row>
    <row r="551" customFormat="false" ht="15" hidden="false" customHeight="false" outlineLevel="0" collapsed="false">
      <c r="C551" s="3"/>
      <c r="D551" s="4"/>
    </row>
    <row r="552" customFormat="false" ht="15" hidden="false" customHeight="false" outlineLevel="0" collapsed="false">
      <c r="C552" s="3"/>
      <c r="D552" s="4"/>
    </row>
    <row r="553" customFormat="false" ht="15" hidden="false" customHeight="false" outlineLevel="0" collapsed="false">
      <c r="C553" s="3"/>
      <c r="D553" s="4"/>
    </row>
    <row r="554" customFormat="false" ht="15" hidden="false" customHeight="false" outlineLevel="0" collapsed="false">
      <c r="C554" s="3"/>
      <c r="D554" s="4"/>
    </row>
    <row r="555" customFormat="false" ht="15" hidden="false" customHeight="false" outlineLevel="0" collapsed="false">
      <c r="C555" s="3"/>
      <c r="D555" s="4"/>
    </row>
    <row r="556" customFormat="false" ht="15" hidden="false" customHeight="false" outlineLevel="0" collapsed="false">
      <c r="C556" s="3"/>
      <c r="D556" s="4"/>
    </row>
    <row r="557" customFormat="false" ht="15" hidden="false" customHeight="false" outlineLevel="0" collapsed="false">
      <c r="C557" s="3"/>
      <c r="D557" s="4"/>
    </row>
    <row r="558" customFormat="false" ht="15" hidden="false" customHeight="false" outlineLevel="0" collapsed="false">
      <c r="C558" s="3"/>
      <c r="D558" s="4"/>
    </row>
    <row r="559" customFormat="false" ht="15" hidden="false" customHeight="false" outlineLevel="0" collapsed="false">
      <c r="C559" s="3"/>
      <c r="D559" s="4"/>
    </row>
    <row r="560" customFormat="false" ht="15" hidden="false" customHeight="false" outlineLevel="0" collapsed="false">
      <c r="C560" s="3"/>
      <c r="D560" s="4"/>
    </row>
    <row r="561" customFormat="false" ht="15" hidden="false" customHeight="false" outlineLevel="0" collapsed="false">
      <c r="C561" s="3"/>
      <c r="D561" s="4"/>
    </row>
    <row r="562" customFormat="false" ht="15" hidden="false" customHeight="false" outlineLevel="0" collapsed="false">
      <c r="C562" s="3"/>
      <c r="D562" s="4"/>
    </row>
    <row r="563" customFormat="false" ht="15" hidden="false" customHeight="false" outlineLevel="0" collapsed="false">
      <c r="C563" s="3"/>
      <c r="D563" s="4"/>
    </row>
    <row r="564" customFormat="false" ht="15" hidden="false" customHeight="false" outlineLevel="0" collapsed="false">
      <c r="C564" s="3"/>
      <c r="D564" s="4"/>
    </row>
    <row r="565" customFormat="false" ht="15" hidden="false" customHeight="false" outlineLevel="0" collapsed="false">
      <c r="C565" s="3"/>
      <c r="D565" s="4"/>
    </row>
    <row r="566" customFormat="false" ht="15" hidden="false" customHeight="false" outlineLevel="0" collapsed="false">
      <c r="C566" s="3"/>
      <c r="D566" s="4"/>
    </row>
    <row r="567" customFormat="false" ht="15" hidden="false" customHeight="false" outlineLevel="0" collapsed="false">
      <c r="C567" s="3"/>
      <c r="D567" s="4"/>
    </row>
    <row r="568" customFormat="false" ht="15" hidden="false" customHeight="false" outlineLevel="0" collapsed="false">
      <c r="C568" s="3"/>
      <c r="D568" s="4"/>
    </row>
    <row r="569" customFormat="false" ht="15" hidden="false" customHeight="false" outlineLevel="0" collapsed="false">
      <c r="C569" s="3"/>
      <c r="D569" s="4"/>
    </row>
    <row r="570" customFormat="false" ht="15" hidden="false" customHeight="false" outlineLevel="0" collapsed="false">
      <c r="C570" s="3"/>
      <c r="D570" s="4"/>
    </row>
    <row r="571" customFormat="false" ht="15" hidden="false" customHeight="false" outlineLevel="0" collapsed="false">
      <c r="C571" s="3"/>
      <c r="D571" s="4"/>
    </row>
    <row r="572" customFormat="false" ht="15" hidden="false" customHeight="false" outlineLevel="0" collapsed="false">
      <c r="C572" s="3"/>
      <c r="D572" s="4"/>
    </row>
    <row r="573" customFormat="false" ht="15" hidden="false" customHeight="false" outlineLevel="0" collapsed="false">
      <c r="C573" s="3"/>
      <c r="D573" s="4"/>
    </row>
    <row r="574" customFormat="false" ht="15" hidden="false" customHeight="false" outlineLevel="0" collapsed="false">
      <c r="C574" s="3"/>
      <c r="D574" s="4"/>
    </row>
    <row r="575" customFormat="false" ht="15" hidden="false" customHeight="false" outlineLevel="0" collapsed="false">
      <c r="C575" s="3"/>
      <c r="D575" s="4"/>
    </row>
    <row r="576" customFormat="false" ht="15" hidden="false" customHeight="false" outlineLevel="0" collapsed="false">
      <c r="C576" s="3"/>
      <c r="D576" s="4"/>
    </row>
    <row r="577" customFormat="false" ht="15" hidden="false" customHeight="false" outlineLevel="0" collapsed="false">
      <c r="C577" s="3"/>
      <c r="D577" s="4"/>
    </row>
    <row r="578" customFormat="false" ht="15" hidden="false" customHeight="false" outlineLevel="0" collapsed="false">
      <c r="C578" s="3"/>
      <c r="D578" s="4"/>
    </row>
    <row r="579" customFormat="false" ht="15" hidden="false" customHeight="false" outlineLevel="0" collapsed="false">
      <c r="C579" s="3"/>
      <c r="D579" s="4"/>
    </row>
    <row r="580" customFormat="false" ht="15" hidden="false" customHeight="false" outlineLevel="0" collapsed="false">
      <c r="C580" s="3"/>
      <c r="D580" s="4"/>
    </row>
    <row r="581" customFormat="false" ht="15" hidden="false" customHeight="false" outlineLevel="0" collapsed="false">
      <c r="C581" s="3"/>
      <c r="D581" s="4"/>
    </row>
    <row r="582" customFormat="false" ht="15" hidden="false" customHeight="false" outlineLevel="0" collapsed="false">
      <c r="C582" s="3"/>
      <c r="D582" s="4"/>
    </row>
    <row r="583" customFormat="false" ht="15" hidden="false" customHeight="false" outlineLevel="0" collapsed="false">
      <c r="C583" s="3"/>
      <c r="D583" s="4"/>
    </row>
    <row r="584" customFormat="false" ht="15" hidden="false" customHeight="false" outlineLevel="0" collapsed="false">
      <c r="C584" s="3"/>
      <c r="D584" s="4"/>
    </row>
    <row r="585" customFormat="false" ht="15" hidden="false" customHeight="false" outlineLevel="0" collapsed="false">
      <c r="C585" s="3"/>
      <c r="D585" s="4"/>
    </row>
    <row r="586" customFormat="false" ht="15" hidden="false" customHeight="false" outlineLevel="0" collapsed="false">
      <c r="C586" s="3"/>
      <c r="D586" s="4"/>
    </row>
    <row r="587" customFormat="false" ht="15" hidden="false" customHeight="false" outlineLevel="0" collapsed="false">
      <c r="C587" s="3"/>
      <c r="D587" s="4"/>
    </row>
    <row r="588" customFormat="false" ht="15" hidden="false" customHeight="false" outlineLevel="0" collapsed="false">
      <c r="C588" s="3"/>
      <c r="D588" s="4"/>
    </row>
    <row r="589" customFormat="false" ht="15" hidden="false" customHeight="false" outlineLevel="0" collapsed="false">
      <c r="C589" s="3"/>
      <c r="D589" s="4"/>
    </row>
    <row r="590" customFormat="false" ht="15" hidden="false" customHeight="false" outlineLevel="0" collapsed="false">
      <c r="C590" s="3"/>
      <c r="D590" s="4"/>
    </row>
    <row r="591" customFormat="false" ht="15" hidden="false" customHeight="false" outlineLevel="0" collapsed="false">
      <c r="C591" s="3"/>
      <c r="D591" s="4"/>
    </row>
    <row r="592" customFormat="false" ht="15" hidden="false" customHeight="false" outlineLevel="0" collapsed="false">
      <c r="C592" s="3"/>
      <c r="D592" s="4"/>
    </row>
    <row r="593" customFormat="false" ht="15" hidden="false" customHeight="false" outlineLevel="0" collapsed="false">
      <c r="C593" s="3"/>
      <c r="D593" s="4"/>
    </row>
    <row r="594" customFormat="false" ht="15" hidden="false" customHeight="false" outlineLevel="0" collapsed="false">
      <c r="C594" s="3"/>
      <c r="D594" s="4"/>
    </row>
    <row r="595" customFormat="false" ht="15" hidden="false" customHeight="false" outlineLevel="0" collapsed="false">
      <c r="C595" s="3"/>
      <c r="D595" s="4"/>
    </row>
    <row r="596" customFormat="false" ht="15" hidden="false" customHeight="false" outlineLevel="0" collapsed="false">
      <c r="C596" s="3"/>
      <c r="D596" s="4"/>
    </row>
    <row r="597" customFormat="false" ht="15" hidden="false" customHeight="false" outlineLevel="0" collapsed="false">
      <c r="C597" s="3"/>
      <c r="D597" s="4"/>
    </row>
    <row r="598" customFormat="false" ht="15" hidden="false" customHeight="false" outlineLevel="0" collapsed="false">
      <c r="C598" s="3"/>
      <c r="D598" s="4"/>
    </row>
    <row r="599" customFormat="false" ht="15" hidden="false" customHeight="false" outlineLevel="0" collapsed="false">
      <c r="C599" s="3"/>
      <c r="D599" s="4"/>
    </row>
    <row r="600" customFormat="false" ht="15" hidden="false" customHeight="false" outlineLevel="0" collapsed="false">
      <c r="C600" s="3"/>
      <c r="D600" s="4"/>
    </row>
    <row r="601" customFormat="false" ht="15" hidden="false" customHeight="false" outlineLevel="0" collapsed="false">
      <c r="C601" s="3"/>
      <c r="D601" s="4"/>
    </row>
    <row r="602" customFormat="false" ht="15" hidden="false" customHeight="false" outlineLevel="0" collapsed="false">
      <c r="C602" s="3"/>
      <c r="D602" s="4"/>
    </row>
    <row r="603" customFormat="false" ht="15" hidden="false" customHeight="false" outlineLevel="0" collapsed="false">
      <c r="C603" s="3"/>
      <c r="D603" s="4"/>
    </row>
    <row r="604" customFormat="false" ht="15" hidden="false" customHeight="false" outlineLevel="0" collapsed="false">
      <c r="C604" s="3"/>
      <c r="D604" s="4"/>
    </row>
    <row r="605" customFormat="false" ht="15" hidden="false" customHeight="false" outlineLevel="0" collapsed="false">
      <c r="C605" s="3"/>
      <c r="D605" s="4"/>
    </row>
    <row r="606" customFormat="false" ht="15" hidden="false" customHeight="false" outlineLevel="0" collapsed="false">
      <c r="C606" s="3"/>
      <c r="D606" s="4"/>
    </row>
    <row r="607" customFormat="false" ht="15" hidden="false" customHeight="false" outlineLevel="0" collapsed="false">
      <c r="C607" s="3"/>
      <c r="D607" s="4"/>
    </row>
    <row r="608" customFormat="false" ht="15" hidden="false" customHeight="false" outlineLevel="0" collapsed="false">
      <c r="C608" s="3"/>
      <c r="D608" s="4"/>
    </row>
    <row r="609" customFormat="false" ht="15" hidden="false" customHeight="false" outlineLevel="0" collapsed="false">
      <c r="C609" s="3"/>
      <c r="D609" s="4"/>
    </row>
    <row r="610" customFormat="false" ht="15" hidden="false" customHeight="false" outlineLevel="0" collapsed="false">
      <c r="C610" s="3"/>
      <c r="D610" s="4"/>
    </row>
    <row r="611" customFormat="false" ht="15" hidden="false" customHeight="false" outlineLevel="0" collapsed="false">
      <c r="C611" s="3"/>
      <c r="D611" s="4"/>
    </row>
    <row r="612" customFormat="false" ht="15" hidden="false" customHeight="false" outlineLevel="0" collapsed="false">
      <c r="C612" s="3"/>
      <c r="D612" s="4"/>
    </row>
    <row r="613" customFormat="false" ht="15" hidden="false" customHeight="false" outlineLevel="0" collapsed="false">
      <c r="C613" s="3"/>
      <c r="D613" s="4"/>
    </row>
    <row r="614" customFormat="false" ht="15" hidden="false" customHeight="false" outlineLevel="0" collapsed="false">
      <c r="C614" s="3"/>
      <c r="D614" s="4"/>
    </row>
    <row r="615" customFormat="false" ht="15" hidden="false" customHeight="false" outlineLevel="0" collapsed="false">
      <c r="C615" s="3"/>
      <c r="D615" s="4"/>
    </row>
    <row r="616" customFormat="false" ht="15" hidden="false" customHeight="false" outlineLevel="0" collapsed="false">
      <c r="C616" s="3"/>
      <c r="D616" s="4"/>
    </row>
    <row r="617" customFormat="false" ht="15" hidden="false" customHeight="false" outlineLevel="0" collapsed="false">
      <c r="C617" s="3"/>
      <c r="D617" s="4"/>
    </row>
    <row r="618" customFormat="false" ht="15" hidden="false" customHeight="false" outlineLevel="0" collapsed="false">
      <c r="C618" s="3"/>
      <c r="D618" s="4"/>
    </row>
    <row r="619" customFormat="false" ht="15" hidden="false" customHeight="false" outlineLevel="0" collapsed="false">
      <c r="C619" s="3"/>
      <c r="D619" s="4"/>
    </row>
    <row r="620" customFormat="false" ht="15" hidden="false" customHeight="false" outlineLevel="0" collapsed="false">
      <c r="C620" s="3"/>
      <c r="D620" s="4"/>
    </row>
    <row r="621" customFormat="false" ht="15" hidden="false" customHeight="false" outlineLevel="0" collapsed="false">
      <c r="C621" s="3"/>
      <c r="D621" s="4"/>
    </row>
    <row r="622" customFormat="false" ht="15" hidden="false" customHeight="false" outlineLevel="0" collapsed="false">
      <c r="C622" s="3"/>
      <c r="D622" s="4"/>
    </row>
    <row r="623" customFormat="false" ht="15" hidden="false" customHeight="false" outlineLevel="0" collapsed="false">
      <c r="C623" s="3"/>
      <c r="D623" s="4"/>
    </row>
    <row r="624" customFormat="false" ht="15" hidden="false" customHeight="false" outlineLevel="0" collapsed="false">
      <c r="C624" s="3"/>
      <c r="D624" s="4"/>
    </row>
    <row r="625" customFormat="false" ht="15" hidden="false" customHeight="false" outlineLevel="0" collapsed="false">
      <c r="C625" s="3"/>
      <c r="D625" s="4"/>
    </row>
    <row r="626" customFormat="false" ht="15" hidden="false" customHeight="false" outlineLevel="0" collapsed="false">
      <c r="C626" s="3"/>
      <c r="D626" s="4"/>
    </row>
    <row r="627" customFormat="false" ht="15" hidden="false" customHeight="false" outlineLevel="0" collapsed="false">
      <c r="C627" s="3"/>
      <c r="D627" s="4"/>
    </row>
    <row r="628" customFormat="false" ht="15" hidden="false" customHeight="false" outlineLevel="0" collapsed="false">
      <c r="C628" s="3"/>
      <c r="D628" s="4"/>
    </row>
    <row r="629" customFormat="false" ht="15" hidden="false" customHeight="false" outlineLevel="0" collapsed="false">
      <c r="C629" s="3"/>
      <c r="D629" s="4"/>
    </row>
    <row r="630" customFormat="false" ht="15" hidden="false" customHeight="false" outlineLevel="0" collapsed="false">
      <c r="C630" s="3"/>
      <c r="D630" s="4"/>
    </row>
    <row r="631" customFormat="false" ht="15" hidden="false" customHeight="false" outlineLevel="0" collapsed="false">
      <c r="C631" s="3"/>
      <c r="D631" s="4"/>
    </row>
    <row r="632" customFormat="false" ht="15" hidden="false" customHeight="false" outlineLevel="0" collapsed="false">
      <c r="C632" s="3"/>
      <c r="D632" s="4"/>
    </row>
    <row r="633" customFormat="false" ht="15" hidden="false" customHeight="false" outlineLevel="0" collapsed="false">
      <c r="C633" s="3"/>
      <c r="D633" s="4"/>
    </row>
    <row r="634" customFormat="false" ht="15" hidden="false" customHeight="false" outlineLevel="0" collapsed="false">
      <c r="C634" s="3"/>
      <c r="D634" s="4"/>
    </row>
    <row r="635" customFormat="false" ht="15" hidden="false" customHeight="false" outlineLevel="0" collapsed="false">
      <c r="C635" s="3"/>
      <c r="D635" s="4"/>
    </row>
    <row r="636" customFormat="false" ht="15" hidden="false" customHeight="false" outlineLevel="0" collapsed="false">
      <c r="C636" s="3"/>
      <c r="D636" s="4"/>
    </row>
    <row r="637" customFormat="false" ht="15" hidden="false" customHeight="false" outlineLevel="0" collapsed="false">
      <c r="C637" s="3"/>
      <c r="D637" s="4"/>
    </row>
    <row r="638" customFormat="false" ht="15" hidden="false" customHeight="false" outlineLevel="0" collapsed="false">
      <c r="C638" s="3"/>
      <c r="D638" s="4"/>
    </row>
    <row r="639" customFormat="false" ht="15" hidden="false" customHeight="false" outlineLevel="0" collapsed="false">
      <c r="C639" s="3"/>
      <c r="D639" s="4"/>
    </row>
    <row r="640" customFormat="false" ht="15" hidden="false" customHeight="false" outlineLevel="0" collapsed="false">
      <c r="C640" s="3"/>
      <c r="D640" s="4"/>
    </row>
    <row r="641" customFormat="false" ht="15" hidden="false" customHeight="false" outlineLevel="0" collapsed="false">
      <c r="C641" s="3"/>
      <c r="D641" s="4"/>
    </row>
    <row r="642" customFormat="false" ht="15" hidden="false" customHeight="false" outlineLevel="0" collapsed="false">
      <c r="C642" s="3"/>
      <c r="D642" s="4"/>
    </row>
    <row r="643" customFormat="false" ht="15" hidden="false" customHeight="false" outlineLevel="0" collapsed="false">
      <c r="C643" s="3"/>
      <c r="D643" s="4"/>
    </row>
    <row r="644" customFormat="false" ht="15" hidden="false" customHeight="false" outlineLevel="0" collapsed="false">
      <c r="C644" s="3"/>
      <c r="D644" s="4"/>
    </row>
    <row r="645" customFormat="false" ht="15" hidden="false" customHeight="false" outlineLevel="0" collapsed="false">
      <c r="C645" s="3"/>
      <c r="D645" s="4"/>
    </row>
    <row r="646" customFormat="false" ht="15" hidden="false" customHeight="false" outlineLevel="0" collapsed="false">
      <c r="C646" s="3"/>
      <c r="D646" s="4"/>
    </row>
    <row r="647" customFormat="false" ht="15" hidden="false" customHeight="false" outlineLevel="0" collapsed="false">
      <c r="C647" s="3"/>
      <c r="D647" s="4"/>
    </row>
    <row r="648" customFormat="false" ht="15" hidden="false" customHeight="false" outlineLevel="0" collapsed="false">
      <c r="C648" s="3"/>
      <c r="D648" s="4"/>
    </row>
    <row r="649" customFormat="false" ht="15" hidden="false" customHeight="false" outlineLevel="0" collapsed="false">
      <c r="C649" s="3"/>
      <c r="D649" s="4"/>
    </row>
    <row r="650" customFormat="false" ht="15" hidden="false" customHeight="false" outlineLevel="0" collapsed="false">
      <c r="C650" s="3"/>
      <c r="D650" s="4"/>
    </row>
    <row r="651" customFormat="false" ht="15" hidden="false" customHeight="false" outlineLevel="0" collapsed="false">
      <c r="C651" s="3"/>
      <c r="D651" s="4"/>
    </row>
    <row r="652" customFormat="false" ht="15" hidden="false" customHeight="false" outlineLevel="0" collapsed="false">
      <c r="C652" s="3"/>
      <c r="D652" s="4"/>
    </row>
    <row r="653" customFormat="false" ht="15" hidden="false" customHeight="false" outlineLevel="0" collapsed="false">
      <c r="C653" s="3"/>
      <c r="D653" s="4"/>
    </row>
    <row r="654" customFormat="false" ht="15" hidden="false" customHeight="false" outlineLevel="0" collapsed="false">
      <c r="C654" s="3"/>
      <c r="D654" s="4"/>
    </row>
    <row r="655" customFormat="false" ht="15" hidden="false" customHeight="false" outlineLevel="0" collapsed="false">
      <c r="C655" s="3"/>
      <c r="D655" s="4"/>
    </row>
    <row r="656" customFormat="false" ht="15" hidden="false" customHeight="false" outlineLevel="0" collapsed="false">
      <c r="C656" s="3"/>
      <c r="D656" s="4"/>
    </row>
    <row r="657" customFormat="false" ht="15" hidden="false" customHeight="false" outlineLevel="0" collapsed="false">
      <c r="C657" s="3"/>
      <c r="D657" s="4"/>
    </row>
    <row r="658" customFormat="false" ht="15" hidden="false" customHeight="false" outlineLevel="0" collapsed="false">
      <c r="C658" s="3"/>
      <c r="D658" s="4"/>
    </row>
    <row r="659" customFormat="false" ht="15" hidden="false" customHeight="false" outlineLevel="0" collapsed="false">
      <c r="C659" s="3"/>
      <c r="D659" s="4"/>
    </row>
    <row r="660" customFormat="false" ht="15" hidden="false" customHeight="false" outlineLevel="0" collapsed="false">
      <c r="C660" s="3"/>
      <c r="D660" s="4"/>
    </row>
    <row r="661" customFormat="false" ht="15" hidden="false" customHeight="false" outlineLevel="0" collapsed="false">
      <c r="C661" s="3"/>
      <c r="D661" s="4"/>
    </row>
    <row r="662" customFormat="false" ht="15" hidden="false" customHeight="false" outlineLevel="0" collapsed="false">
      <c r="C662" s="3"/>
      <c r="D662" s="4"/>
    </row>
    <row r="663" customFormat="false" ht="15" hidden="false" customHeight="false" outlineLevel="0" collapsed="false">
      <c r="C663" s="3"/>
      <c r="D663" s="4"/>
    </row>
    <row r="664" customFormat="false" ht="15" hidden="false" customHeight="false" outlineLevel="0" collapsed="false">
      <c r="C664" s="3"/>
      <c r="D664" s="4"/>
    </row>
    <row r="665" customFormat="false" ht="15" hidden="false" customHeight="false" outlineLevel="0" collapsed="false">
      <c r="C665" s="3"/>
      <c r="D665" s="4"/>
    </row>
    <row r="666" customFormat="false" ht="15" hidden="false" customHeight="false" outlineLevel="0" collapsed="false">
      <c r="C666" s="3"/>
      <c r="D666" s="4"/>
    </row>
    <row r="667" customFormat="false" ht="15" hidden="false" customHeight="false" outlineLevel="0" collapsed="false">
      <c r="C667" s="3"/>
      <c r="D667" s="4"/>
    </row>
    <row r="668" customFormat="false" ht="15" hidden="false" customHeight="false" outlineLevel="0" collapsed="false">
      <c r="C668" s="3"/>
      <c r="D668" s="4"/>
    </row>
    <row r="669" customFormat="false" ht="15" hidden="false" customHeight="false" outlineLevel="0" collapsed="false">
      <c r="C669" s="3"/>
      <c r="D669" s="4"/>
    </row>
    <row r="670" customFormat="false" ht="15" hidden="false" customHeight="false" outlineLevel="0" collapsed="false">
      <c r="C670" s="3"/>
      <c r="D670" s="4"/>
    </row>
    <row r="671" customFormat="false" ht="15" hidden="false" customHeight="false" outlineLevel="0" collapsed="false">
      <c r="C671" s="3"/>
      <c r="D671" s="4"/>
    </row>
    <row r="672" customFormat="false" ht="15" hidden="false" customHeight="false" outlineLevel="0" collapsed="false">
      <c r="C672" s="3"/>
      <c r="D672" s="4"/>
    </row>
    <row r="673" customFormat="false" ht="15" hidden="false" customHeight="false" outlineLevel="0" collapsed="false">
      <c r="C673" s="3"/>
      <c r="D673" s="4"/>
    </row>
    <row r="674" customFormat="false" ht="15" hidden="false" customHeight="false" outlineLevel="0" collapsed="false">
      <c r="C674" s="3"/>
      <c r="D674" s="4"/>
    </row>
    <row r="675" customFormat="false" ht="15" hidden="false" customHeight="false" outlineLevel="0" collapsed="false">
      <c r="C675" s="3"/>
      <c r="D675" s="4"/>
    </row>
    <row r="676" customFormat="false" ht="15" hidden="false" customHeight="false" outlineLevel="0" collapsed="false">
      <c r="C676" s="3"/>
      <c r="D676" s="4"/>
    </row>
    <row r="677" customFormat="false" ht="15" hidden="false" customHeight="false" outlineLevel="0" collapsed="false">
      <c r="C677" s="3"/>
      <c r="D677" s="4"/>
    </row>
    <row r="678" customFormat="false" ht="15" hidden="false" customHeight="false" outlineLevel="0" collapsed="false">
      <c r="C678" s="3"/>
      <c r="D678" s="4"/>
    </row>
    <row r="679" customFormat="false" ht="15" hidden="false" customHeight="false" outlineLevel="0" collapsed="false">
      <c r="C679" s="3"/>
      <c r="D679" s="4"/>
    </row>
    <row r="680" customFormat="false" ht="15" hidden="false" customHeight="false" outlineLevel="0" collapsed="false">
      <c r="C680" s="3"/>
      <c r="D680" s="4"/>
    </row>
    <row r="681" customFormat="false" ht="15" hidden="false" customHeight="false" outlineLevel="0" collapsed="false">
      <c r="C681" s="3"/>
      <c r="D681" s="4"/>
    </row>
    <row r="682" customFormat="false" ht="15" hidden="false" customHeight="false" outlineLevel="0" collapsed="false">
      <c r="C682" s="3"/>
      <c r="D682" s="4"/>
    </row>
    <row r="683" customFormat="false" ht="15" hidden="false" customHeight="false" outlineLevel="0" collapsed="false">
      <c r="C683" s="3"/>
      <c r="D683" s="4"/>
    </row>
    <row r="684" customFormat="false" ht="15" hidden="false" customHeight="false" outlineLevel="0" collapsed="false">
      <c r="C684" s="3"/>
      <c r="D684" s="4"/>
    </row>
    <row r="685" customFormat="false" ht="15" hidden="false" customHeight="false" outlineLevel="0" collapsed="false">
      <c r="C685" s="3"/>
      <c r="D685" s="4"/>
    </row>
    <row r="686" customFormat="false" ht="15" hidden="false" customHeight="false" outlineLevel="0" collapsed="false">
      <c r="C686" s="3"/>
      <c r="D686" s="4"/>
    </row>
    <row r="687" customFormat="false" ht="15" hidden="false" customHeight="false" outlineLevel="0" collapsed="false">
      <c r="C687" s="3"/>
      <c r="D687" s="4"/>
    </row>
    <row r="688" customFormat="false" ht="15" hidden="false" customHeight="false" outlineLevel="0" collapsed="false">
      <c r="C688" s="3"/>
      <c r="D688" s="4"/>
    </row>
    <row r="689" customFormat="false" ht="15" hidden="false" customHeight="false" outlineLevel="0" collapsed="false">
      <c r="C689" s="3"/>
      <c r="D689" s="4"/>
    </row>
    <row r="690" customFormat="false" ht="15" hidden="false" customHeight="false" outlineLevel="0" collapsed="false">
      <c r="C690" s="3"/>
      <c r="D690" s="4"/>
    </row>
    <row r="691" customFormat="false" ht="15" hidden="false" customHeight="false" outlineLevel="0" collapsed="false">
      <c r="C691" s="3"/>
      <c r="D691" s="4"/>
    </row>
    <row r="692" customFormat="false" ht="15" hidden="false" customHeight="false" outlineLevel="0" collapsed="false">
      <c r="C692" s="3"/>
      <c r="D692" s="4"/>
    </row>
    <row r="693" customFormat="false" ht="15" hidden="false" customHeight="false" outlineLevel="0" collapsed="false">
      <c r="C693" s="3"/>
      <c r="D693" s="4"/>
    </row>
    <row r="694" customFormat="false" ht="15" hidden="false" customHeight="false" outlineLevel="0" collapsed="false">
      <c r="C694" s="3"/>
      <c r="D694" s="4"/>
    </row>
    <row r="695" customFormat="false" ht="15" hidden="false" customHeight="false" outlineLevel="0" collapsed="false">
      <c r="C695" s="3"/>
      <c r="D695" s="4"/>
    </row>
    <row r="696" customFormat="false" ht="15" hidden="false" customHeight="false" outlineLevel="0" collapsed="false">
      <c r="C696" s="3"/>
      <c r="D696" s="4"/>
    </row>
    <row r="697" customFormat="false" ht="15" hidden="false" customHeight="false" outlineLevel="0" collapsed="false">
      <c r="C697" s="3"/>
      <c r="D697" s="4"/>
    </row>
    <row r="698" customFormat="false" ht="15" hidden="false" customHeight="false" outlineLevel="0" collapsed="false">
      <c r="C698" s="3"/>
      <c r="D698" s="4"/>
    </row>
    <row r="699" customFormat="false" ht="15" hidden="false" customHeight="false" outlineLevel="0" collapsed="false">
      <c r="C699" s="3"/>
      <c r="D699" s="4"/>
    </row>
    <row r="700" customFormat="false" ht="15" hidden="false" customHeight="false" outlineLevel="0" collapsed="false">
      <c r="C700" s="3"/>
      <c r="D700" s="4"/>
    </row>
    <row r="701" customFormat="false" ht="15" hidden="false" customHeight="false" outlineLevel="0" collapsed="false">
      <c r="C701" s="3"/>
      <c r="D701" s="4"/>
    </row>
    <row r="702" customFormat="false" ht="15" hidden="false" customHeight="false" outlineLevel="0" collapsed="false">
      <c r="C702" s="3"/>
      <c r="D702" s="4"/>
    </row>
    <row r="703" customFormat="false" ht="15" hidden="false" customHeight="false" outlineLevel="0" collapsed="false">
      <c r="C703" s="3"/>
      <c r="D703" s="4"/>
    </row>
    <row r="704" customFormat="false" ht="15" hidden="false" customHeight="false" outlineLevel="0" collapsed="false">
      <c r="C704" s="3"/>
      <c r="D704" s="4"/>
    </row>
    <row r="705" customFormat="false" ht="15" hidden="false" customHeight="false" outlineLevel="0" collapsed="false">
      <c r="C705" s="3"/>
      <c r="D705" s="4"/>
    </row>
    <row r="706" customFormat="false" ht="15" hidden="false" customHeight="false" outlineLevel="0" collapsed="false">
      <c r="C706" s="3"/>
      <c r="D706" s="4"/>
    </row>
    <row r="707" customFormat="false" ht="15" hidden="false" customHeight="false" outlineLevel="0" collapsed="false">
      <c r="C707" s="3"/>
      <c r="D707" s="4"/>
    </row>
    <row r="708" customFormat="false" ht="15" hidden="false" customHeight="false" outlineLevel="0" collapsed="false">
      <c r="C708" s="3"/>
      <c r="D708" s="4"/>
    </row>
    <row r="709" customFormat="false" ht="15" hidden="false" customHeight="false" outlineLevel="0" collapsed="false">
      <c r="C709" s="3"/>
      <c r="D709" s="4"/>
    </row>
    <row r="710" customFormat="false" ht="15" hidden="false" customHeight="false" outlineLevel="0" collapsed="false">
      <c r="C710" s="3"/>
      <c r="D710" s="4"/>
    </row>
    <row r="711" customFormat="false" ht="15" hidden="false" customHeight="false" outlineLevel="0" collapsed="false">
      <c r="C711" s="3"/>
      <c r="D711" s="4"/>
    </row>
    <row r="712" customFormat="false" ht="15" hidden="false" customHeight="false" outlineLevel="0" collapsed="false">
      <c r="C712" s="3"/>
      <c r="D712" s="4"/>
    </row>
    <row r="713" customFormat="false" ht="15" hidden="false" customHeight="false" outlineLevel="0" collapsed="false">
      <c r="C713" s="3"/>
      <c r="D713" s="4"/>
    </row>
    <row r="714" customFormat="false" ht="15" hidden="false" customHeight="false" outlineLevel="0" collapsed="false">
      <c r="C714" s="3"/>
      <c r="D714" s="4"/>
    </row>
    <row r="715" customFormat="false" ht="15" hidden="false" customHeight="false" outlineLevel="0" collapsed="false">
      <c r="C715" s="3"/>
      <c r="D715" s="4"/>
    </row>
    <row r="716" customFormat="false" ht="15" hidden="false" customHeight="false" outlineLevel="0" collapsed="false">
      <c r="C716" s="3"/>
      <c r="D716" s="4"/>
    </row>
    <row r="717" customFormat="false" ht="15" hidden="false" customHeight="false" outlineLevel="0" collapsed="false">
      <c r="C717" s="3"/>
      <c r="D717" s="4"/>
    </row>
    <row r="718" customFormat="false" ht="15" hidden="false" customHeight="false" outlineLevel="0" collapsed="false">
      <c r="C718" s="3"/>
      <c r="D718" s="4"/>
    </row>
    <row r="719" customFormat="false" ht="15" hidden="false" customHeight="false" outlineLevel="0" collapsed="false">
      <c r="C719" s="3"/>
      <c r="D719" s="4"/>
    </row>
    <row r="720" customFormat="false" ht="15" hidden="false" customHeight="false" outlineLevel="0" collapsed="false">
      <c r="C720" s="3"/>
      <c r="D720" s="4"/>
    </row>
    <row r="721" customFormat="false" ht="15" hidden="false" customHeight="false" outlineLevel="0" collapsed="false">
      <c r="C721" s="3"/>
      <c r="D721" s="4"/>
    </row>
    <row r="722" customFormat="false" ht="15" hidden="false" customHeight="false" outlineLevel="0" collapsed="false">
      <c r="C722" s="3"/>
      <c r="D722" s="4"/>
    </row>
    <row r="723" customFormat="false" ht="15" hidden="false" customHeight="false" outlineLevel="0" collapsed="false">
      <c r="C723" s="3"/>
      <c r="D723" s="4"/>
    </row>
    <row r="724" customFormat="false" ht="15" hidden="false" customHeight="false" outlineLevel="0" collapsed="false">
      <c r="C724" s="3"/>
      <c r="D724" s="4"/>
    </row>
    <row r="725" customFormat="false" ht="15" hidden="false" customHeight="false" outlineLevel="0" collapsed="false">
      <c r="C725" s="3"/>
      <c r="D725" s="4"/>
    </row>
    <row r="726" customFormat="false" ht="15" hidden="false" customHeight="false" outlineLevel="0" collapsed="false">
      <c r="C726" s="3"/>
      <c r="D726" s="4"/>
    </row>
    <row r="727" customFormat="false" ht="15" hidden="false" customHeight="false" outlineLevel="0" collapsed="false">
      <c r="C727" s="3"/>
      <c r="D727" s="4"/>
    </row>
    <row r="728" customFormat="false" ht="15" hidden="false" customHeight="false" outlineLevel="0" collapsed="false">
      <c r="C728" s="3"/>
      <c r="D728" s="4"/>
    </row>
    <row r="729" customFormat="false" ht="15" hidden="false" customHeight="false" outlineLevel="0" collapsed="false">
      <c r="C729" s="3"/>
      <c r="D729" s="4"/>
    </row>
    <row r="730" customFormat="false" ht="15" hidden="false" customHeight="false" outlineLevel="0" collapsed="false">
      <c r="C730" s="3"/>
      <c r="D730" s="4"/>
    </row>
    <row r="731" customFormat="false" ht="15" hidden="false" customHeight="false" outlineLevel="0" collapsed="false">
      <c r="C731" s="3"/>
      <c r="D731" s="4"/>
    </row>
    <row r="732" customFormat="false" ht="15" hidden="false" customHeight="false" outlineLevel="0" collapsed="false">
      <c r="C732" s="3"/>
      <c r="D732" s="4"/>
    </row>
    <row r="733" customFormat="false" ht="15" hidden="false" customHeight="false" outlineLevel="0" collapsed="false">
      <c r="C733" s="3"/>
      <c r="D733" s="4"/>
    </row>
    <row r="734" customFormat="false" ht="15" hidden="false" customHeight="false" outlineLevel="0" collapsed="false">
      <c r="C734" s="3"/>
      <c r="D734" s="4"/>
    </row>
    <row r="735" customFormat="false" ht="15" hidden="false" customHeight="false" outlineLevel="0" collapsed="false">
      <c r="C735" s="3"/>
      <c r="D735" s="4"/>
    </row>
    <row r="736" customFormat="false" ht="15" hidden="false" customHeight="false" outlineLevel="0" collapsed="false">
      <c r="C736" s="3"/>
      <c r="D736" s="4"/>
    </row>
    <row r="737" customFormat="false" ht="15" hidden="false" customHeight="false" outlineLevel="0" collapsed="false">
      <c r="C737" s="3"/>
      <c r="D737" s="4"/>
    </row>
    <row r="738" customFormat="false" ht="15" hidden="false" customHeight="false" outlineLevel="0" collapsed="false">
      <c r="C738" s="3"/>
      <c r="D738" s="4"/>
    </row>
    <row r="739" customFormat="false" ht="15" hidden="false" customHeight="false" outlineLevel="0" collapsed="false">
      <c r="C739" s="3"/>
      <c r="D739" s="4"/>
    </row>
    <row r="740" customFormat="false" ht="15" hidden="false" customHeight="false" outlineLevel="0" collapsed="false">
      <c r="C740" s="3"/>
      <c r="D740" s="4"/>
    </row>
    <row r="741" customFormat="false" ht="15" hidden="false" customHeight="false" outlineLevel="0" collapsed="false">
      <c r="C741" s="3"/>
      <c r="D741" s="4"/>
    </row>
    <row r="742" customFormat="false" ht="15" hidden="false" customHeight="false" outlineLevel="0" collapsed="false">
      <c r="C742" s="3"/>
      <c r="D742" s="4"/>
    </row>
    <row r="743" customFormat="false" ht="15" hidden="false" customHeight="false" outlineLevel="0" collapsed="false">
      <c r="C743" s="3"/>
      <c r="D743" s="4"/>
    </row>
    <row r="744" customFormat="false" ht="15" hidden="false" customHeight="false" outlineLevel="0" collapsed="false">
      <c r="C744" s="3"/>
      <c r="D744" s="4"/>
    </row>
    <row r="745" customFormat="false" ht="15" hidden="false" customHeight="false" outlineLevel="0" collapsed="false">
      <c r="C745" s="3"/>
      <c r="D745" s="4"/>
    </row>
    <row r="746" customFormat="false" ht="15" hidden="false" customHeight="false" outlineLevel="0" collapsed="false">
      <c r="C746" s="3"/>
      <c r="D746" s="4"/>
    </row>
    <row r="747" customFormat="false" ht="15" hidden="false" customHeight="false" outlineLevel="0" collapsed="false">
      <c r="C747" s="3"/>
      <c r="D747" s="4"/>
    </row>
    <row r="748" customFormat="false" ht="15" hidden="false" customHeight="false" outlineLevel="0" collapsed="false">
      <c r="C748" s="3"/>
      <c r="D748" s="4"/>
    </row>
    <row r="749" customFormat="false" ht="15" hidden="false" customHeight="false" outlineLevel="0" collapsed="false">
      <c r="C749" s="3"/>
      <c r="D749" s="4"/>
    </row>
    <row r="750" customFormat="false" ht="15" hidden="false" customHeight="false" outlineLevel="0" collapsed="false">
      <c r="C750" s="3"/>
      <c r="D750" s="4"/>
    </row>
    <row r="751" customFormat="false" ht="15" hidden="false" customHeight="false" outlineLevel="0" collapsed="false">
      <c r="C751" s="3"/>
      <c r="D751" s="4"/>
    </row>
    <row r="752" customFormat="false" ht="15" hidden="false" customHeight="false" outlineLevel="0" collapsed="false">
      <c r="C752" s="3"/>
      <c r="D752" s="4"/>
    </row>
    <row r="753" customFormat="false" ht="15" hidden="false" customHeight="false" outlineLevel="0" collapsed="false">
      <c r="C753" s="3"/>
      <c r="D753" s="4"/>
    </row>
    <row r="754" customFormat="false" ht="15" hidden="false" customHeight="false" outlineLevel="0" collapsed="false">
      <c r="C754" s="3"/>
      <c r="D754" s="4"/>
    </row>
    <row r="755" customFormat="false" ht="15" hidden="false" customHeight="false" outlineLevel="0" collapsed="false">
      <c r="C755" s="3"/>
      <c r="D755" s="4"/>
    </row>
    <row r="756" customFormat="false" ht="15" hidden="false" customHeight="false" outlineLevel="0" collapsed="false">
      <c r="C756" s="3"/>
      <c r="D756" s="4"/>
    </row>
    <row r="757" customFormat="false" ht="15" hidden="false" customHeight="false" outlineLevel="0" collapsed="false">
      <c r="C757" s="3"/>
      <c r="D757" s="4"/>
    </row>
    <row r="758" customFormat="false" ht="15" hidden="false" customHeight="false" outlineLevel="0" collapsed="false">
      <c r="C758" s="3"/>
      <c r="D758" s="4"/>
    </row>
    <row r="759" customFormat="false" ht="15" hidden="false" customHeight="false" outlineLevel="0" collapsed="false">
      <c r="C759" s="3"/>
      <c r="D759" s="4"/>
    </row>
    <row r="760" customFormat="false" ht="15" hidden="false" customHeight="false" outlineLevel="0" collapsed="false">
      <c r="C760" s="3"/>
      <c r="D760" s="4"/>
    </row>
    <row r="761" customFormat="false" ht="15" hidden="false" customHeight="false" outlineLevel="0" collapsed="false">
      <c r="C761" s="3"/>
      <c r="D761" s="4"/>
    </row>
    <row r="762" customFormat="false" ht="15" hidden="false" customHeight="false" outlineLevel="0" collapsed="false">
      <c r="C762" s="3"/>
      <c r="D762" s="4"/>
    </row>
    <row r="763" customFormat="false" ht="15" hidden="false" customHeight="false" outlineLevel="0" collapsed="false">
      <c r="C763" s="3"/>
      <c r="D763" s="4"/>
    </row>
    <row r="764" customFormat="false" ht="15" hidden="false" customHeight="false" outlineLevel="0" collapsed="false">
      <c r="C764" s="3"/>
      <c r="D764" s="4"/>
    </row>
    <row r="765" customFormat="false" ht="15" hidden="false" customHeight="false" outlineLevel="0" collapsed="false">
      <c r="C765" s="3"/>
      <c r="D765" s="4"/>
    </row>
    <row r="766" customFormat="false" ht="15" hidden="false" customHeight="false" outlineLevel="0" collapsed="false">
      <c r="C766" s="3"/>
      <c r="D766" s="4"/>
    </row>
    <row r="767" customFormat="false" ht="15" hidden="false" customHeight="false" outlineLevel="0" collapsed="false">
      <c r="C767" s="3"/>
      <c r="D767" s="4"/>
    </row>
    <row r="768" customFormat="false" ht="15" hidden="false" customHeight="false" outlineLevel="0" collapsed="false">
      <c r="C768" s="3"/>
      <c r="D768" s="4"/>
    </row>
    <row r="769" customFormat="false" ht="15" hidden="false" customHeight="false" outlineLevel="0" collapsed="false">
      <c r="C769" s="3"/>
      <c r="D769" s="4"/>
    </row>
    <row r="770" customFormat="false" ht="15" hidden="false" customHeight="false" outlineLevel="0" collapsed="false">
      <c r="C770" s="3"/>
      <c r="D770" s="4"/>
    </row>
    <row r="771" customFormat="false" ht="15" hidden="false" customHeight="false" outlineLevel="0" collapsed="false">
      <c r="C771" s="3"/>
      <c r="D771" s="4"/>
    </row>
    <row r="772" customFormat="false" ht="15" hidden="false" customHeight="false" outlineLevel="0" collapsed="false">
      <c r="C772" s="3"/>
      <c r="D772" s="4"/>
    </row>
    <row r="773" customFormat="false" ht="15" hidden="false" customHeight="false" outlineLevel="0" collapsed="false">
      <c r="C773" s="3"/>
      <c r="D773" s="4"/>
    </row>
    <row r="774" customFormat="false" ht="15" hidden="false" customHeight="false" outlineLevel="0" collapsed="false">
      <c r="C774" s="3"/>
      <c r="D774" s="4"/>
    </row>
    <row r="775" customFormat="false" ht="15" hidden="false" customHeight="false" outlineLevel="0" collapsed="false">
      <c r="C775" s="3"/>
      <c r="D775" s="4"/>
    </row>
    <row r="776" customFormat="false" ht="15" hidden="false" customHeight="false" outlineLevel="0" collapsed="false">
      <c r="C776" s="3"/>
      <c r="D776" s="4"/>
    </row>
    <row r="777" customFormat="false" ht="15" hidden="false" customHeight="false" outlineLevel="0" collapsed="false">
      <c r="C777" s="3"/>
      <c r="D777" s="4"/>
    </row>
    <row r="778" customFormat="false" ht="15" hidden="false" customHeight="false" outlineLevel="0" collapsed="false">
      <c r="C778" s="3"/>
      <c r="D778" s="4"/>
    </row>
    <row r="779" customFormat="false" ht="15" hidden="false" customHeight="false" outlineLevel="0" collapsed="false">
      <c r="C779" s="3"/>
      <c r="D779" s="4"/>
    </row>
    <row r="780" customFormat="false" ht="15" hidden="false" customHeight="false" outlineLevel="0" collapsed="false">
      <c r="C780" s="3"/>
      <c r="D780" s="4"/>
    </row>
    <row r="781" customFormat="false" ht="15" hidden="false" customHeight="false" outlineLevel="0" collapsed="false">
      <c r="C781" s="3"/>
      <c r="D781" s="4"/>
    </row>
    <row r="782" customFormat="false" ht="15" hidden="false" customHeight="false" outlineLevel="0" collapsed="false">
      <c r="C782" s="3"/>
      <c r="D782" s="4"/>
    </row>
    <row r="783" customFormat="false" ht="15" hidden="false" customHeight="false" outlineLevel="0" collapsed="false">
      <c r="C783" s="3"/>
      <c r="D783" s="4"/>
    </row>
    <row r="784" customFormat="false" ht="15" hidden="false" customHeight="false" outlineLevel="0" collapsed="false">
      <c r="C784" s="3"/>
      <c r="D784" s="4"/>
    </row>
    <row r="785" customFormat="false" ht="15" hidden="false" customHeight="false" outlineLevel="0" collapsed="false">
      <c r="C785" s="3"/>
      <c r="D785" s="4"/>
    </row>
    <row r="786" customFormat="false" ht="15" hidden="false" customHeight="false" outlineLevel="0" collapsed="false">
      <c r="C786" s="3"/>
      <c r="D786" s="4"/>
    </row>
    <row r="787" customFormat="false" ht="15" hidden="false" customHeight="false" outlineLevel="0" collapsed="false">
      <c r="C787" s="3"/>
      <c r="D787" s="4"/>
    </row>
    <row r="788" customFormat="false" ht="15" hidden="false" customHeight="false" outlineLevel="0" collapsed="false">
      <c r="C788" s="3"/>
      <c r="D788" s="4"/>
    </row>
    <row r="789" customFormat="false" ht="15" hidden="false" customHeight="false" outlineLevel="0" collapsed="false">
      <c r="C789" s="3"/>
      <c r="D789" s="4"/>
    </row>
    <row r="790" customFormat="false" ht="15" hidden="false" customHeight="false" outlineLevel="0" collapsed="false">
      <c r="C790" s="3"/>
      <c r="D790" s="4"/>
    </row>
    <row r="791" customFormat="false" ht="15" hidden="false" customHeight="false" outlineLevel="0" collapsed="false">
      <c r="C791" s="3"/>
      <c r="D791" s="4"/>
    </row>
    <row r="792" customFormat="false" ht="15" hidden="false" customHeight="false" outlineLevel="0" collapsed="false">
      <c r="B792" s="1"/>
      <c r="C792" s="3"/>
      <c r="D792" s="4"/>
    </row>
    <row r="793" customFormat="false" ht="15" hidden="false" customHeight="false" outlineLevel="0" collapsed="false">
      <c r="B793" s="1"/>
      <c r="C793" s="3"/>
      <c r="D793" s="4"/>
    </row>
    <row r="794" customFormat="false" ht="15" hidden="false" customHeight="false" outlineLevel="0" collapsed="false">
      <c r="B794" s="1"/>
      <c r="C794" s="3"/>
      <c r="D794" s="4"/>
    </row>
    <row r="795" customFormat="false" ht="15" hidden="false" customHeight="false" outlineLevel="0" collapsed="false">
      <c r="B795" s="1"/>
      <c r="C795" s="3"/>
      <c r="D795" s="4"/>
    </row>
    <row r="796" customFormat="false" ht="15" hidden="false" customHeight="false" outlineLevel="0" collapsed="false">
      <c r="B796" s="1"/>
      <c r="C796" s="3"/>
      <c r="D796" s="4"/>
    </row>
    <row r="797" customFormat="false" ht="15" hidden="false" customHeight="false" outlineLevel="0" collapsed="false">
      <c r="B797" s="1"/>
      <c r="C797" s="3"/>
      <c r="D797" s="4"/>
    </row>
    <row r="798" customFormat="false" ht="15" hidden="false" customHeight="false" outlineLevel="0" collapsed="false">
      <c r="B798" s="1"/>
      <c r="C798" s="3"/>
      <c r="D798" s="4"/>
    </row>
    <row r="799" customFormat="false" ht="15" hidden="false" customHeight="false" outlineLevel="0" collapsed="false">
      <c r="B799" s="1"/>
      <c r="C799" s="3"/>
      <c r="D799" s="4"/>
    </row>
    <row r="800" customFormat="false" ht="15" hidden="false" customHeight="false" outlineLevel="0" collapsed="false">
      <c r="B800" s="1"/>
      <c r="C800" s="3"/>
      <c r="D800" s="4"/>
    </row>
    <row r="801" customFormat="false" ht="15" hidden="false" customHeight="false" outlineLevel="0" collapsed="false">
      <c r="B801" s="1"/>
      <c r="C801" s="3"/>
      <c r="D801" s="4"/>
    </row>
    <row r="802" customFormat="false" ht="15" hidden="false" customHeight="false" outlineLevel="0" collapsed="false">
      <c r="B802" s="1"/>
      <c r="C802" s="3"/>
      <c r="D802" s="4"/>
    </row>
    <row r="803" customFormat="false" ht="15" hidden="false" customHeight="false" outlineLevel="0" collapsed="false">
      <c r="B803" s="1"/>
      <c r="C803" s="3"/>
      <c r="D803" s="4"/>
    </row>
    <row r="804" customFormat="false" ht="15" hidden="false" customHeight="false" outlineLevel="0" collapsed="false">
      <c r="B804" s="1"/>
      <c r="C804" s="3"/>
      <c r="D804" s="4"/>
    </row>
    <row r="805" customFormat="false" ht="15" hidden="false" customHeight="false" outlineLevel="0" collapsed="false">
      <c r="B805" s="1"/>
      <c r="C805" s="3"/>
      <c r="D805" s="4"/>
    </row>
    <row r="806" customFormat="false" ht="15" hidden="false" customHeight="false" outlineLevel="0" collapsed="false">
      <c r="B806" s="1"/>
      <c r="C806" s="3"/>
      <c r="D806" s="4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K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5" customHeight="true" zeroHeight="false" outlineLevelRow="0" outlineLevelCol="0"/>
  <cols>
    <col collapsed="false" customWidth="true" hidden="false" outlineLevel="0" max="1" min="1" style="3" width="7.16"/>
    <col collapsed="false" customWidth="true" hidden="false" outlineLevel="0" max="2" min="2" style="3" width="8.71"/>
    <col collapsed="false" customWidth="true" hidden="false" outlineLevel="0" max="3" min="3" style="1" width="26.86"/>
    <col collapsed="false" customWidth="true" hidden="false" outlineLevel="0" max="4" min="4" style="3" width="13.29"/>
    <col collapsed="false" customWidth="true" hidden="false" outlineLevel="0" max="5" min="5" style="4" width="6.57"/>
    <col collapsed="false" customWidth="true" hidden="false" outlineLevel="0" max="8" min="6" style="4" width="5.71"/>
    <col collapsed="false" customWidth="true" hidden="false" outlineLevel="0" max="9" min="9" style="4" width="10.71"/>
    <col collapsed="false" customWidth="true" hidden="false" outlineLevel="0" max="10" min="10" style="4" width="6.71"/>
    <col collapsed="false" customWidth="true" hidden="false" outlineLevel="0" max="13" min="11" style="4" width="5.71"/>
    <col collapsed="false" customWidth="true" hidden="false" outlineLevel="0" max="14" min="14" style="4" width="10.71"/>
    <col collapsed="false" customWidth="true" hidden="false" outlineLevel="0" max="18" min="15" style="4" width="5.71"/>
    <col collapsed="false" customWidth="true" hidden="false" outlineLevel="0" max="19" min="19" style="4" width="10.71"/>
    <col collapsed="false" customWidth="true" hidden="false" outlineLevel="0" max="23" min="20" style="4" width="5.71"/>
    <col collapsed="false" customWidth="true" hidden="false" outlineLevel="0" max="24" min="24" style="4" width="10"/>
    <col collapsed="false" customWidth="true" hidden="false" outlineLevel="0" max="28" min="25" style="4" width="6.85"/>
    <col collapsed="false" customWidth="true" hidden="false" outlineLevel="0" max="29" min="29" style="4" width="5.71"/>
    <col collapsed="false" customWidth="true" hidden="false" outlineLevel="0" max="30" min="30" style="4" width="5.57"/>
    <col collapsed="false" customWidth="true" hidden="false" outlineLevel="0" max="33" min="31" style="5" width="3.71"/>
    <col collapsed="false" customWidth="true" hidden="false" outlineLevel="0" max="34" min="34" style="1" width="42.34"/>
    <col collapsed="false" customWidth="true" hidden="false" outlineLevel="0" max="35" min="35" style="1" width="10.42"/>
    <col collapsed="false" customWidth="true" hidden="false" outlineLevel="0" max="36" min="36" style="3" width="16.43"/>
    <col collapsed="false" customWidth="true" hidden="false" outlineLevel="0" max="89" min="37" style="6" width="8.54"/>
  </cols>
  <sheetData>
    <row r="1" customFormat="false" ht="15" hidden="false" customHeight="false" outlineLevel="0" collapsed="false">
      <c r="A1" s="7" t="s">
        <v>588</v>
      </c>
      <c r="B1" s="8"/>
      <c r="C1" s="7"/>
      <c r="D1" s="9" t="n">
        <v>2026</v>
      </c>
      <c r="E1" s="7" t="s">
        <v>29</v>
      </c>
      <c r="F1" s="8"/>
      <c r="G1" s="8"/>
      <c r="H1" s="8"/>
      <c r="I1" s="10"/>
      <c r="J1" s="48" t="s">
        <v>30</v>
      </c>
      <c r="K1" s="8"/>
      <c r="L1" s="8"/>
      <c r="M1" s="8"/>
      <c r="N1" s="16"/>
      <c r="O1" s="48" t="s">
        <v>31</v>
      </c>
      <c r="P1" s="8"/>
      <c r="Q1" s="8"/>
      <c r="R1" s="8"/>
      <c r="S1" s="16"/>
      <c r="T1" s="48" t="s">
        <v>32</v>
      </c>
      <c r="U1" s="8"/>
      <c r="V1" s="8"/>
      <c r="W1" s="8"/>
      <c r="X1" s="16"/>
      <c r="Y1" s="14"/>
      <c r="Z1" s="8" t="s">
        <v>589</v>
      </c>
      <c r="AA1" s="8"/>
      <c r="AB1" s="15"/>
      <c r="AC1" s="14" t="s">
        <v>34</v>
      </c>
      <c r="AD1" s="10"/>
      <c r="AE1" s="14" t="s">
        <v>35</v>
      </c>
      <c r="AF1" s="8"/>
      <c r="AG1" s="16"/>
      <c r="AH1" s="7"/>
      <c r="AK1" s="11" t="s">
        <v>30</v>
      </c>
      <c r="AL1" s="8"/>
      <c r="AM1" s="8"/>
      <c r="AN1" s="8"/>
      <c r="AO1" s="10"/>
      <c r="AP1" s="11" t="s">
        <v>31</v>
      </c>
      <c r="AQ1" s="12"/>
      <c r="AR1" s="13"/>
      <c r="AS1" s="8"/>
      <c r="AT1" s="10"/>
      <c r="AU1" s="11" t="s">
        <v>32</v>
      </c>
      <c r="AV1" s="12"/>
      <c r="AW1" s="13"/>
      <c r="AX1" s="8"/>
      <c r="AY1" s="10"/>
      <c r="AZ1" s="14" t="s">
        <v>36</v>
      </c>
      <c r="BA1" s="10"/>
      <c r="BB1" s="14" t="s">
        <v>36</v>
      </c>
      <c r="BC1" s="8"/>
      <c r="BD1" s="8"/>
      <c r="BE1" s="8"/>
      <c r="BF1" s="14" t="s">
        <v>35</v>
      </c>
      <c r="BG1" s="8"/>
      <c r="BH1" s="16"/>
      <c r="BJ1" s="11" t="s">
        <v>30</v>
      </c>
      <c r="BK1" s="8"/>
      <c r="BL1" s="8"/>
      <c r="BM1" s="8"/>
      <c r="BN1" s="10"/>
      <c r="BO1" s="11" t="s">
        <v>31</v>
      </c>
      <c r="BP1" s="12"/>
      <c r="BQ1" s="13"/>
      <c r="BR1" s="8"/>
      <c r="BS1" s="10"/>
      <c r="BT1" s="11" t="s">
        <v>32</v>
      </c>
      <c r="BU1" s="12"/>
      <c r="BV1" s="13"/>
      <c r="BW1" s="8"/>
      <c r="BX1" s="10"/>
      <c r="BY1" s="14" t="s">
        <v>36</v>
      </c>
      <c r="BZ1" s="10"/>
      <c r="CA1" s="8"/>
      <c r="CB1" s="8"/>
      <c r="CC1" s="8"/>
      <c r="CD1" s="8"/>
      <c r="CE1" s="14" t="s">
        <v>35</v>
      </c>
      <c r="CF1" s="8"/>
      <c r="CG1" s="16"/>
    </row>
    <row r="2" customFormat="false" ht="15" hidden="false" customHeight="false" outlineLevel="0" collapsed="false">
      <c r="A2" s="17" t="s">
        <v>37</v>
      </c>
      <c r="B2" s="18" t="s">
        <v>38</v>
      </c>
      <c r="C2" s="7" t="s">
        <v>39</v>
      </c>
      <c r="D2" s="10" t="s">
        <v>40</v>
      </c>
      <c r="E2" s="19" t="s">
        <v>41</v>
      </c>
      <c r="F2" s="20" t="s">
        <v>42</v>
      </c>
      <c r="G2" s="19" t="s">
        <v>43</v>
      </c>
      <c r="H2" s="19" t="s">
        <v>44</v>
      </c>
      <c r="I2" s="21" t="s">
        <v>45</v>
      </c>
      <c r="J2" s="19" t="s">
        <v>41</v>
      </c>
      <c r="K2" s="20" t="s">
        <v>42</v>
      </c>
      <c r="L2" s="19" t="s">
        <v>43</v>
      </c>
      <c r="M2" s="19" t="s">
        <v>44</v>
      </c>
      <c r="N2" s="21" t="s">
        <v>45</v>
      </c>
      <c r="O2" s="19" t="s">
        <v>41</v>
      </c>
      <c r="P2" s="20" t="s">
        <v>42</v>
      </c>
      <c r="Q2" s="19" t="s">
        <v>43</v>
      </c>
      <c r="R2" s="20" t="s">
        <v>44</v>
      </c>
      <c r="S2" s="21" t="s">
        <v>45</v>
      </c>
      <c r="T2" s="19" t="s">
        <v>41</v>
      </c>
      <c r="U2" s="20" t="s">
        <v>42</v>
      </c>
      <c r="V2" s="19" t="s">
        <v>43</v>
      </c>
      <c r="W2" s="20" t="s">
        <v>44</v>
      </c>
      <c r="X2" s="21" t="s">
        <v>45</v>
      </c>
      <c r="Y2" s="22" t="s">
        <v>46</v>
      </c>
      <c r="Z2" s="22" t="s">
        <v>47</v>
      </c>
      <c r="AA2" s="22"/>
      <c r="AB2" s="23" t="s">
        <v>49</v>
      </c>
      <c r="AC2" s="22" t="s">
        <v>50</v>
      </c>
      <c r="AD2" s="23" t="s">
        <v>51</v>
      </c>
      <c r="AE2" s="19" t="n">
        <v>1</v>
      </c>
      <c r="AF2" s="24" t="n">
        <v>2</v>
      </c>
      <c r="AG2" s="21" t="n">
        <v>3</v>
      </c>
      <c r="AH2" s="14" t="s">
        <v>52</v>
      </c>
      <c r="AJ2" s="3" t="s">
        <v>53</v>
      </c>
      <c r="AK2" s="19" t="s">
        <v>41</v>
      </c>
      <c r="AL2" s="20" t="s">
        <v>42</v>
      </c>
      <c r="AM2" s="19" t="s">
        <v>43</v>
      </c>
      <c r="AN2" s="19" t="s">
        <v>44</v>
      </c>
      <c r="AO2" s="21" t="s">
        <v>45</v>
      </c>
      <c r="AP2" s="19" t="s">
        <v>41</v>
      </c>
      <c r="AQ2" s="20" t="s">
        <v>42</v>
      </c>
      <c r="AR2" s="19" t="s">
        <v>43</v>
      </c>
      <c r="AS2" s="20" t="s">
        <v>44</v>
      </c>
      <c r="AT2" s="21" t="s">
        <v>45</v>
      </c>
      <c r="AU2" s="19" t="s">
        <v>41</v>
      </c>
      <c r="AV2" s="20" t="s">
        <v>42</v>
      </c>
      <c r="AW2" s="19" t="s">
        <v>43</v>
      </c>
      <c r="AX2" s="20" t="s">
        <v>44</v>
      </c>
      <c r="AY2" s="21" t="s">
        <v>45</v>
      </c>
      <c r="AZ2" s="22" t="s">
        <v>46</v>
      </c>
      <c r="BA2" s="23" t="s">
        <v>47</v>
      </c>
      <c r="BB2" s="22" t="s">
        <v>54</v>
      </c>
      <c r="BC2" s="22" t="s">
        <v>55</v>
      </c>
      <c r="BD2" s="22"/>
      <c r="BE2" s="22"/>
      <c r="BF2" s="19" t="n">
        <v>1</v>
      </c>
      <c r="BG2" s="24" t="n">
        <v>2</v>
      </c>
      <c r="BH2" s="21" t="n">
        <v>3</v>
      </c>
      <c r="BJ2" s="19" t="s">
        <v>41</v>
      </c>
      <c r="BK2" s="20" t="s">
        <v>42</v>
      </c>
      <c r="BL2" s="19" t="s">
        <v>43</v>
      </c>
      <c r="BM2" s="19" t="s">
        <v>44</v>
      </c>
      <c r="BN2" s="21" t="s">
        <v>45</v>
      </c>
      <c r="BO2" s="19" t="s">
        <v>41</v>
      </c>
      <c r="BP2" s="20" t="s">
        <v>42</v>
      </c>
      <c r="BQ2" s="19" t="s">
        <v>43</v>
      </c>
      <c r="BR2" s="20" t="s">
        <v>44</v>
      </c>
      <c r="BS2" s="21" t="s">
        <v>45</v>
      </c>
      <c r="BT2" s="19" t="s">
        <v>41</v>
      </c>
      <c r="BU2" s="20" t="s">
        <v>42</v>
      </c>
      <c r="BV2" s="19" t="s">
        <v>43</v>
      </c>
      <c r="BW2" s="20" t="s">
        <v>44</v>
      </c>
      <c r="BX2" s="21" t="s">
        <v>45</v>
      </c>
      <c r="BY2" s="22" t="s">
        <v>46</v>
      </c>
      <c r="BZ2" s="23" t="s">
        <v>47</v>
      </c>
      <c r="CA2" s="22"/>
      <c r="CB2" s="22"/>
      <c r="CC2" s="22"/>
      <c r="CD2" s="22"/>
      <c r="CE2" s="19" t="n">
        <v>1</v>
      </c>
      <c r="CF2" s="24" t="n">
        <v>2</v>
      </c>
      <c r="CG2" s="21" t="n">
        <v>3</v>
      </c>
    </row>
    <row r="3" customFormat="false" ht="15" hidden="false" customHeight="false" outlineLevel="0" collapsed="false">
      <c r="A3" s="25" t="n">
        <v>1</v>
      </c>
      <c r="B3" s="26" t="n">
        <f aca="false">PRODUCT(AI3)</f>
        <v>2035.33333333333</v>
      </c>
      <c r="C3" s="1" t="s">
        <v>223</v>
      </c>
      <c r="D3" s="27" t="n">
        <v>25569</v>
      </c>
      <c r="E3" s="28" t="n">
        <f aca="false">PRODUCT(J3+O3+T3)</f>
        <v>589</v>
      </c>
      <c r="F3" s="28" t="n">
        <f aca="false">PRODUCT(K3+P3+U3)</f>
        <v>455</v>
      </c>
      <c r="G3" s="28" t="n">
        <f aca="false">PRODUCT(L3+Q3+V3)</f>
        <v>2</v>
      </c>
      <c r="H3" s="28" t="n">
        <f aca="false">PRODUCT(M3+R3+W3)</f>
        <v>132</v>
      </c>
      <c r="I3" s="29" t="n">
        <f aca="false">PRODUCT(F3/E3)</f>
        <v>0.772495755517827</v>
      </c>
      <c r="J3" s="28" t="n">
        <f aca="false">PRODUCT(K3+L3+M3)</f>
        <v>421</v>
      </c>
      <c r="K3" s="30" t="n">
        <v>332</v>
      </c>
      <c r="L3" s="30" t="n">
        <v>2</v>
      </c>
      <c r="M3" s="30" t="n">
        <v>87</v>
      </c>
      <c r="N3" s="29" t="n">
        <v>0.782051282051282</v>
      </c>
      <c r="O3" s="28" t="n">
        <f aca="false">PRODUCT(P3+Q3+R3)</f>
        <v>168</v>
      </c>
      <c r="P3" s="30" t="n">
        <v>123</v>
      </c>
      <c r="Q3" s="30"/>
      <c r="R3" s="30" t="n">
        <v>45</v>
      </c>
      <c r="S3" s="29" t="n">
        <f aca="false">PRODUCT(P3/O3)</f>
        <v>0.732142857142857</v>
      </c>
      <c r="T3" s="31"/>
      <c r="U3" s="31"/>
      <c r="V3" s="31"/>
      <c r="W3" s="31"/>
      <c r="X3" s="29"/>
      <c r="Y3" s="32" t="n">
        <v>8</v>
      </c>
      <c r="Z3" s="31" t="n">
        <v>1</v>
      </c>
      <c r="AA3" s="49"/>
      <c r="AB3" s="33"/>
      <c r="AC3" s="49"/>
      <c r="AD3" s="33" t="n">
        <v>4</v>
      </c>
      <c r="AE3" s="28" t="n">
        <v>10</v>
      </c>
      <c r="AF3" s="30" t="n">
        <v>4</v>
      </c>
      <c r="AG3" s="35" t="n">
        <v>2</v>
      </c>
      <c r="AH3" s="1" t="s">
        <v>590</v>
      </c>
      <c r="AI3" s="26" t="n">
        <f aca="false">PRODUCT(CH3)</f>
        <v>2035.33333333333</v>
      </c>
      <c r="AK3" s="3" t="n">
        <v>0.333333333333333</v>
      </c>
      <c r="AL3" s="3" t="n">
        <v>2</v>
      </c>
      <c r="AM3" s="3" t="n">
        <v>1</v>
      </c>
      <c r="AN3" s="3" t="n">
        <v>0</v>
      </c>
      <c r="AO3" s="3" t="n">
        <v>0</v>
      </c>
      <c r="AP3" s="3" t="n">
        <v>0.666666666666666</v>
      </c>
      <c r="AQ3" s="3" t="n">
        <v>4</v>
      </c>
      <c r="AR3" s="3" t="n">
        <v>2</v>
      </c>
      <c r="AS3" s="3" t="n">
        <v>0</v>
      </c>
      <c r="AT3" s="3" t="n">
        <v>0</v>
      </c>
      <c r="AU3" s="3" t="n">
        <v>0.333333333333</v>
      </c>
      <c r="AV3" s="3" t="n">
        <v>2</v>
      </c>
      <c r="AW3" s="3" t="n">
        <v>1</v>
      </c>
      <c r="AX3" s="3" t="n">
        <v>0</v>
      </c>
      <c r="AY3" s="3" t="n">
        <v>0</v>
      </c>
      <c r="AZ3" s="3" t="n">
        <v>25</v>
      </c>
      <c r="BA3" s="3" t="n">
        <v>25</v>
      </c>
      <c r="BB3" s="3" t="n">
        <v>25</v>
      </c>
      <c r="BC3" s="3" t="n">
        <v>25</v>
      </c>
      <c r="BD3" s="3" t="n">
        <v>15</v>
      </c>
      <c r="BE3" s="3" t="n">
        <v>10</v>
      </c>
      <c r="BF3" s="3" t="n">
        <v>25</v>
      </c>
      <c r="BG3" s="3" t="n">
        <v>20</v>
      </c>
      <c r="BH3" s="3" t="n">
        <v>15</v>
      </c>
      <c r="BI3" s="3"/>
      <c r="BJ3" s="6" t="n">
        <f aca="false">PRODUCT(J3*AK3)</f>
        <v>140.333333333333</v>
      </c>
      <c r="BK3" s="6" t="n">
        <f aca="false">PRODUCT(K3*AL3)</f>
        <v>664</v>
      </c>
      <c r="BL3" s="6" t="n">
        <f aca="false">PRODUCT(L3*AM3)</f>
        <v>2</v>
      </c>
      <c r="BM3" s="6" t="n">
        <f aca="false">PRODUCT(M3*AN3)</f>
        <v>0</v>
      </c>
      <c r="BN3" s="6" t="n">
        <f aca="false">PRODUCT(N3*AO3)</f>
        <v>0</v>
      </c>
      <c r="BO3" s="6" t="n">
        <f aca="false">PRODUCT(O3*AP3)</f>
        <v>112</v>
      </c>
      <c r="BP3" s="6" t="n">
        <f aca="false">PRODUCT(P3*AQ3)</f>
        <v>492</v>
      </c>
      <c r="BQ3" s="6" t="n">
        <f aca="false">PRODUCT(Q3*AR3)</f>
        <v>0</v>
      </c>
      <c r="BR3" s="6" t="n">
        <f aca="false">PRODUCT(R3*AS3)</f>
        <v>0</v>
      </c>
      <c r="BS3" s="6" t="n">
        <f aca="false">PRODUCT(S3*AT3)</f>
        <v>0</v>
      </c>
      <c r="BT3" s="6" t="n">
        <f aca="false">PRODUCT(T3*AU3)</f>
        <v>0</v>
      </c>
      <c r="BU3" s="6" t="n">
        <f aca="false">PRODUCT(U3*AV3)</f>
        <v>0</v>
      </c>
      <c r="BV3" s="6" t="n">
        <f aca="false">PRODUCT(V3*AW3)</f>
        <v>0</v>
      </c>
      <c r="BW3" s="6" t="n">
        <f aca="false">PRODUCT(W3*AX3)</f>
        <v>0</v>
      </c>
      <c r="BX3" s="6" t="n">
        <f aca="false">PRODUCT(X3*AY3)</f>
        <v>0</v>
      </c>
      <c r="BY3" s="6" t="n">
        <f aca="false">PRODUCT(Y3*AZ3)</f>
        <v>200</v>
      </c>
      <c r="BZ3" s="6" t="n">
        <f aca="false">PRODUCT(Z3*BA3)</f>
        <v>25</v>
      </c>
      <c r="CB3" s="6" t="n">
        <f aca="false">PRODUCT(AB3*BB3)</f>
        <v>0</v>
      </c>
      <c r="CC3" s="6" t="n">
        <f aca="false">PRODUCT(AC3*BD3)</f>
        <v>0</v>
      </c>
      <c r="CD3" s="6" t="n">
        <f aca="false">PRODUCT(AD3*BE3)</f>
        <v>40</v>
      </c>
      <c r="CE3" s="6" t="n">
        <f aca="false">PRODUCT(AE3*BF3)</f>
        <v>250</v>
      </c>
      <c r="CF3" s="6" t="n">
        <f aca="false">PRODUCT(AF3*BG3)</f>
        <v>80</v>
      </c>
      <c r="CG3" s="6" t="n">
        <f aca="false">PRODUCT(AG3*BH3)</f>
        <v>30</v>
      </c>
      <c r="CH3" s="6" t="n">
        <f aca="false">SUM(BJ3:CG3)</f>
        <v>2035.33333333333</v>
      </c>
    </row>
    <row r="4" customFormat="false" ht="15" hidden="false" customHeight="false" outlineLevel="0" collapsed="false">
      <c r="A4" s="25" t="n">
        <v>2</v>
      </c>
      <c r="B4" s="26" t="n">
        <f aca="false">PRODUCT(AI4)</f>
        <v>1346</v>
      </c>
      <c r="C4" s="1" t="s">
        <v>226</v>
      </c>
      <c r="D4" s="27" t="n">
        <v>24542</v>
      </c>
      <c r="E4" s="28" t="n">
        <f aca="false">PRODUCT(J4+O4+T4)</f>
        <v>366</v>
      </c>
      <c r="F4" s="28" t="n">
        <f aca="false">PRODUCT(K4+P4+U4)</f>
        <v>282</v>
      </c>
      <c r="G4" s="28"/>
      <c r="H4" s="28" t="n">
        <f aca="false">PRODUCT(M4+R4+W4)</f>
        <v>84</v>
      </c>
      <c r="I4" s="29" t="n">
        <f aca="false">PRODUCT(F4/E4)</f>
        <v>0.770491803278689</v>
      </c>
      <c r="J4" s="28" t="n">
        <f aca="false">PRODUCT(K4+L4+M4)</f>
        <v>249</v>
      </c>
      <c r="K4" s="31" t="n">
        <v>199</v>
      </c>
      <c r="L4" s="31"/>
      <c r="M4" s="31" t="n">
        <v>50</v>
      </c>
      <c r="N4" s="29" t="n">
        <f aca="false">PRODUCT(K4/J4)</f>
        <v>0.799196787148594</v>
      </c>
      <c r="O4" s="28" t="n">
        <f aca="false">PRODUCT(P4+Q4+R4)</f>
        <v>117</v>
      </c>
      <c r="P4" s="30" t="n">
        <v>83</v>
      </c>
      <c r="Q4" s="30"/>
      <c r="R4" s="30" t="n">
        <v>34</v>
      </c>
      <c r="S4" s="29" t="n">
        <f aca="false">PRODUCT(P4/O4)</f>
        <v>0.709401709401709</v>
      </c>
      <c r="T4" s="31"/>
      <c r="U4" s="31"/>
      <c r="V4" s="31"/>
      <c r="W4" s="31"/>
      <c r="X4" s="29"/>
      <c r="Y4" s="32" t="n">
        <v>5</v>
      </c>
      <c r="Z4" s="31" t="n">
        <v>3</v>
      </c>
      <c r="AA4" s="49"/>
      <c r="AB4" s="33"/>
      <c r="AC4" s="49"/>
      <c r="AD4" s="33" t="n">
        <v>3</v>
      </c>
      <c r="AE4" s="32" t="n">
        <v>5</v>
      </c>
      <c r="AF4" s="31" t="n">
        <v>2</v>
      </c>
      <c r="AG4" s="38" t="n">
        <v>4</v>
      </c>
      <c r="AH4" s="1" t="s">
        <v>591</v>
      </c>
      <c r="AI4" s="26" t="n">
        <f aca="false">PRODUCT(CH4)</f>
        <v>1346</v>
      </c>
      <c r="AK4" s="3" t="n">
        <v>0.333333333333333</v>
      </c>
      <c r="AL4" s="3" t="n">
        <v>2</v>
      </c>
      <c r="AM4" s="3" t="n">
        <v>1</v>
      </c>
      <c r="AN4" s="3" t="n">
        <v>0</v>
      </c>
      <c r="AO4" s="3" t="n">
        <v>0</v>
      </c>
      <c r="AP4" s="3" t="n">
        <v>0.666666666666666</v>
      </c>
      <c r="AQ4" s="3" t="n">
        <v>4</v>
      </c>
      <c r="AR4" s="3" t="n">
        <v>2</v>
      </c>
      <c r="AS4" s="3" t="n">
        <v>0</v>
      </c>
      <c r="AT4" s="3" t="n">
        <v>0</v>
      </c>
      <c r="AU4" s="3" t="n">
        <v>0.333333333333</v>
      </c>
      <c r="AV4" s="3" t="n">
        <v>2</v>
      </c>
      <c r="AW4" s="3" t="n">
        <v>1</v>
      </c>
      <c r="AX4" s="3" t="n">
        <v>0</v>
      </c>
      <c r="AY4" s="3" t="n">
        <v>0</v>
      </c>
      <c r="AZ4" s="3" t="n">
        <v>25</v>
      </c>
      <c r="BA4" s="3" t="n">
        <v>25</v>
      </c>
      <c r="BB4" s="3" t="n">
        <v>25</v>
      </c>
      <c r="BC4" s="3" t="n">
        <v>25</v>
      </c>
      <c r="BD4" s="3" t="n">
        <v>15</v>
      </c>
      <c r="BE4" s="3" t="n">
        <v>10</v>
      </c>
      <c r="BF4" s="3" t="n">
        <v>25</v>
      </c>
      <c r="BG4" s="3" t="n">
        <v>20</v>
      </c>
      <c r="BH4" s="3" t="n">
        <v>15</v>
      </c>
      <c r="BI4" s="3"/>
      <c r="BJ4" s="6" t="n">
        <f aca="false">PRODUCT(J4*AK4)</f>
        <v>82.9999999999999</v>
      </c>
      <c r="BK4" s="6" t="n">
        <f aca="false">PRODUCT(K4*AL4)</f>
        <v>398</v>
      </c>
      <c r="BL4" s="6" t="n">
        <f aca="false">PRODUCT(L4*AM4)</f>
        <v>0</v>
      </c>
      <c r="BM4" s="6" t="n">
        <f aca="false">PRODUCT(M4*AN4)</f>
        <v>0</v>
      </c>
      <c r="BN4" s="6" t="n">
        <f aca="false">PRODUCT(N4*AO4)</f>
        <v>0</v>
      </c>
      <c r="BO4" s="6" t="n">
        <f aca="false">PRODUCT(O4*AP4)</f>
        <v>77.9999999999999</v>
      </c>
      <c r="BP4" s="6" t="n">
        <f aca="false">PRODUCT(P4*AQ4)</f>
        <v>332</v>
      </c>
      <c r="BQ4" s="6" t="n">
        <f aca="false">PRODUCT(Q4*AR4)</f>
        <v>0</v>
      </c>
      <c r="BR4" s="6" t="n">
        <f aca="false">PRODUCT(R4*AS4)</f>
        <v>0</v>
      </c>
      <c r="BS4" s="6" t="n">
        <f aca="false">PRODUCT(S4*AT4)</f>
        <v>0</v>
      </c>
      <c r="BT4" s="6" t="n">
        <f aca="false">PRODUCT(T4*AU4)</f>
        <v>0</v>
      </c>
      <c r="BU4" s="6" t="n">
        <f aca="false">PRODUCT(U4*AV4)</f>
        <v>0</v>
      </c>
      <c r="BV4" s="6" t="n">
        <f aca="false">PRODUCT(V4*AW4)</f>
        <v>0</v>
      </c>
      <c r="BW4" s="6" t="n">
        <f aca="false">PRODUCT(W4*AX4)</f>
        <v>0</v>
      </c>
      <c r="BX4" s="6" t="n">
        <f aca="false">PRODUCT(X4*AY4)</f>
        <v>0</v>
      </c>
      <c r="BY4" s="6" t="n">
        <f aca="false">PRODUCT(Y4*AZ4)</f>
        <v>125</v>
      </c>
      <c r="BZ4" s="6" t="n">
        <f aca="false">PRODUCT(Z4*BA4)</f>
        <v>75</v>
      </c>
      <c r="CB4" s="6" t="n">
        <f aca="false">PRODUCT(AB4*BB4)</f>
        <v>0</v>
      </c>
      <c r="CC4" s="6" t="n">
        <f aca="false">PRODUCT(AC4*BD4)</f>
        <v>0</v>
      </c>
      <c r="CD4" s="6" t="n">
        <f aca="false">PRODUCT(AD4*BE4)</f>
        <v>30</v>
      </c>
      <c r="CE4" s="6" t="n">
        <f aca="false">PRODUCT(AE4*BF4)</f>
        <v>125</v>
      </c>
      <c r="CF4" s="6" t="n">
        <f aca="false">PRODUCT(AF4*BG4)</f>
        <v>40</v>
      </c>
      <c r="CG4" s="6" t="n">
        <f aca="false">PRODUCT(AG4*BH4)</f>
        <v>60</v>
      </c>
      <c r="CH4" s="6" t="n">
        <f aca="false">SUM(BJ4:CG4)</f>
        <v>1346</v>
      </c>
    </row>
    <row r="5" customFormat="false" ht="15" hidden="false" customHeight="false" outlineLevel="0" collapsed="false">
      <c r="A5" s="25" t="n">
        <v>3</v>
      </c>
      <c r="B5" s="26" t="n">
        <f aca="false">PRODUCT(AI5)</f>
        <v>1267</v>
      </c>
      <c r="C5" s="1" t="s">
        <v>126</v>
      </c>
      <c r="D5" s="27" t="n">
        <v>24498</v>
      </c>
      <c r="E5" s="28" t="n">
        <f aca="false">PRODUCT(J5+O5+T5)</f>
        <v>374</v>
      </c>
      <c r="F5" s="28" t="n">
        <f aca="false">PRODUCT(K5+P5+U5)</f>
        <v>260</v>
      </c>
      <c r="G5" s="28"/>
      <c r="H5" s="28" t="n">
        <f aca="false">PRODUCT(M5+R5+W5)</f>
        <v>114</v>
      </c>
      <c r="I5" s="29" t="n">
        <f aca="false">PRODUCT(F5/E5)</f>
        <v>0.695187165775401</v>
      </c>
      <c r="J5" s="28" t="n">
        <f aca="false">PRODUCT(K5+L5+M5)</f>
        <v>271</v>
      </c>
      <c r="K5" s="31" t="n">
        <v>196</v>
      </c>
      <c r="L5" s="31"/>
      <c r="M5" s="31" t="n">
        <v>75</v>
      </c>
      <c r="N5" s="29" t="n">
        <f aca="false">PRODUCT(K5/J5)</f>
        <v>0.723247232472325</v>
      </c>
      <c r="O5" s="28" t="n">
        <f aca="false">PRODUCT(P5+Q5+R5)</f>
        <v>103</v>
      </c>
      <c r="P5" s="30" t="n">
        <v>64</v>
      </c>
      <c r="Q5" s="30"/>
      <c r="R5" s="30" t="n">
        <v>39</v>
      </c>
      <c r="S5" s="29" t="n">
        <f aca="false">PRODUCT(P5/O5)</f>
        <v>0.621359223300971</v>
      </c>
      <c r="T5" s="31"/>
      <c r="U5" s="31"/>
      <c r="V5" s="31"/>
      <c r="W5" s="31"/>
      <c r="X5" s="29"/>
      <c r="Y5" s="32" t="n">
        <v>6</v>
      </c>
      <c r="Z5" s="31" t="n">
        <v>2</v>
      </c>
      <c r="AA5" s="49"/>
      <c r="AB5" s="33" t="n">
        <v>3</v>
      </c>
      <c r="AC5" s="49"/>
      <c r="AD5" s="33" t="n">
        <v>1</v>
      </c>
      <c r="AE5" s="32" t="n">
        <v>4</v>
      </c>
      <c r="AF5" s="31" t="n">
        <v>2</v>
      </c>
      <c r="AG5" s="38" t="n">
        <v>4</v>
      </c>
      <c r="AH5" s="1" t="s">
        <v>592</v>
      </c>
      <c r="AI5" s="26" t="n">
        <f aca="false">PRODUCT(CH5)-25</f>
        <v>1267</v>
      </c>
      <c r="AJ5" s="3" t="n">
        <v>-25</v>
      </c>
      <c r="AK5" s="3" t="n">
        <v>0.333333333333333</v>
      </c>
      <c r="AL5" s="3" t="n">
        <v>2</v>
      </c>
      <c r="AM5" s="3" t="n">
        <v>1</v>
      </c>
      <c r="AN5" s="3" t="n">
        <v>0</v>
      </c>
      <c r="AO5" s="3" t="n">
        <v>0</v>
      </c>
      <c r="AP5" s="3" t="n">
        <v>0.666666666666666</v>
      </c>
      <c r="AQ5" s="3" t="n">
        <v>4</v>
      </c>
      <c r="AR5" s="3" t="n">
        <v>2</v>
      </c>
      <c r="AS5" s="3" t="n">
        <v>0</v>
      </c>
      <c r="AT5" s="3" t="n">
        <v>0</v>
      </c>
      <c r="AU5" s="3" t="n">
        <v>0.333333333333</v>
      </c>
      <c r="AV5" s="3" t="n">
        <v>2</v>
      </c>
      <c r="AW5" s="3" t="n">
        <v>1</v>
      </c>
      <c r="AX5" s="3" t="n">
        <v>0</v>
      </c>
      <c r="AY5" s="3" t="n">
        <v>0</v>
      </c>
      <c r="AZ5" s="3" t="n">
        <v>25</v>
      </c>
      <c r="BA5" s="3" t="n">
        <v>25</v>
      </c>
      <c r="BB5" s="3" t="n">
        <v>25</v>
      </c>
      <c r="BC5" s="3" t="n">
        <v>25</v>
      </c>
      <c r="BD5" s="3" t="n">
        <v>15</v>
      </c>
      <c r="BE5" s="3" t="n">
        <v>10</v>
      </c>
      <c r="BF5" s="3" t="n">
        <v>25</v>
      </c>
      <c r="BG5" s="3" t="n">
        <v>20</v>
      </c>
      <c r="BH5" s="3" t="n">
        <v>15</v>
      </c>
      <c r="BI5" s="3"/>
      <c r="BJ5" s="6" t="n">
        <f aca="false">PRODUCT(J5*AK5)</f>
        <v>90.3333333333332</v>
      </c>
      <c r="BK5" s="6" t="n">
        <f aca="false">PRODUCT(K5*AL5)</f>
        <v>392</v>
      </c>
      <c r="BL5" s="6" t="n">
        <f aca="false">PRODUCT(L5*AM5)</f>
        <v>0</v>
      </c>
      <c r="BM5" s="6" t="n">
        <f aca="false">PRODUCT(M5*AN5)</f>
        <v>0</v>
      </c>
      <c r="BN5" s="6" t="n">
        <f aca="false">PRODUCT(N5*AO5)</f>
        <v>0</v>
      </c>
      <c r="BO5" s="6" t="n">
        <f aca="false">PRODUCT(O5*AP5)</f>
        <v>68.6666666666666</v>
      </c>
      <c r="BP5" s="6" t="n">
        <f aca="false">PRODUCT(P5*AQ5)</f>
        <v>256</v>
      </c>
      <c r="BQ5" s="6" t="n">
        <f aca="false">PRODUCT(Q5*AR5)</f>
        <v>0</v>
      </c>
      <c r="BR5" s="6" t="n">
        <f aca="false">PRODUCT(R5*AS5)</f>
        <v>0</v>
      </c>
      <c r="BS5" s="6" t="n">
        <f aca="false">PRODUCT(S5*AT5)</f>
        <v>0</v>
      </c>
      <c r="BT5" s="6" t="n">
        <f aca="false">PRODUCT(T5*AU5)</f>
        <v>0</v>
      </c>
      <c r="BU5" s="6" t="n">
        <f aca="false">PRODUCT(U5*AV5)</f>
        <v>0</v>
      </c>
      <c r="BV5" s="6" t="n">
        <f aca="false">PRODUCT(V5*AW5)</f>
        <v>0</v>
      </c>
      <c r="BW5" s="6" t="n">
        <f aca="false">PRODUCT(W5*AX5)</f>
        <v>0</v>
      </c>
      <c r="BX5" s="6" t="n">
        <f aca="false">PRODUCT(X5*AY5)</f>
        <v>0</v>
      </c>
      <c r="BY5" s="6" t="n">
        <f aca="false">PRODUCT(Y5*AZ5)</f>
        <v>150</v>
      </c>
      <c r="BZ5" s="6" t="n">
        <f aca="false">PRODUCT(Z5*BA5)</f>
        <v>50</v>
      </c>
      <c r="CB5" s="6" t="n">
        <f aca="false">PRODUCT(AB5*BB5)</f>
        <v>75</v>
      </c>
      <c r="CC5" s="6" t="n">
        <f aca="false">PRODUCT(AC5*BD5)</f>
        <v>0</v>
      </c>
      <c r="CD5" s="6" t="n">
        <f aca="false">PRODUCT(AD5*BE5)</f>
        <v>10</v>
      </c>
      <c r="CE5" s="6" t="n">
        <f aca="false">PRODUCT(AE5*BF5)</f>
        <v>100</v>
      </c>
      <c r="CF5" s="6" t="n">
        <f aca="false">PRODUCT(AF5*BG5)</f>
        <v>40</v>
      </c>
      <c r="CG5" s="6" t="n">
        <f aca="false">PRODUCT(AG5*BH5)</f>
        <v>60</v>
      </c>
      <c r="CH5" s="6" t="n">
        <f aca="false">SUM(BJ5:CG5)</f>
        <v>1292</v>
      </c>
    </row>
    <row r="6" customFormat="false" ht="15" hidden="false" customHeight="false" outlineLevel="0" collapsed="false">
      <c r="A6" s="25" t="n">
        <v>4</v>
      </c>
      <c r="B6" s="26" t="n">
        <f aca="false">PRODUCT(AI6)</f>
        <v>766.333333333333</v>
      </c>
      <c r="C6" s="1" t="s">
        <v>593</v>
      </c>
      <c r="D6" s="27" t="n">
        <v>32797</v>
      </c>
      <c r="E6" s="28" t="n">
        <f aca="false">PRODUCT(J6+O6+T6)</f>
        <v>220</v>
      </c>
      <c r="F6" s="28" t="n">
        <f aca="false">PRODUCT(K6+P6+U6)</f>
        <v>155</v>
      </c>
      <c r="G6" s="28"/>
      <c r="H6" s="28" t="n">
        <f aca="false">PRODUCT(M6+R6+W6)</f>
        <v>65</v>
      </c>
      <c r="I6" s="29" t="n">
        <f aca="false">PRODUCT(F6/E6)</f>
        <v>0.704545454545455</v>
      </c>
      <c r="J6" s="28" t="n">
        <f aca="false">PRODUCT(K6+L6+M6)</f>
        <v>151</v>
      </c>
      <c r="K6" s="31" t="n">
        <v>115</v>
      </c>
      <c r="L6" s="31"/>
      <c r="M6" s="31" t="n">
        <v>36</v>
      </c>
      <c r="N6" s="29" t="n">
        <v>0.76158940397351</v>
      </c>
      <c r="O6" s="28" t="n">
        <f aca="false">PRODUCT(P6+Q6+R6)</f>
        <v>69</v>
      </c>
      <c r="P6" s="30" t="n">
        <v>40</v>
      </c>
      <c r="Q6" s="30"/>
      <c r="R6" s="30" t="n">
        <v>29</v>
      </c>
      <c r="S6" s="29" t="n">
        <v>0.579710144927536</v>
      </c>
      <c r="T6" s="31"/>
      <c r="U6" s="31"/>
      <c r="V6" s="31"/>
      <c r="W6" s="31"/>
      <c r="X6" s="29"/>
      <c r="Y6" s="32" t="n">
        <v>3</v>
      </c>
      <c r="Z6" s="31" t="n">
        <v>2</v>
      </c>
      <c r="AA6" s="49"/>
      <c r="AB6" s="33" t="n">
        <v>1</v>
      </c>
      <c r="AC6" s="49"/>
      <c r="AD6" s="33" t="n">
        <v>3</v>
      </c>
      <c r="AE6" s="32" t="n">
        <v>0</v>
      </c>
      <c r="AF6" s="31" t="n">
        <v>2</v>
      </c>
      <c r="AG6" s="38" t="n">
        <v>4</v>
      </c>
      <c r="AH6" s="1" t="s">
        <v>594</v>
      </c>
      <c r="AI6" s="26" t="n">
        <f aca="false">PRODUCT(CH6)</f>
        <v>766.333333333333</v>
      </c>
      <c r="AK6" s="3" t="n">
        <v>0.333333333333333</v>
      </c>
      <c r="AL6" s="3" t="n">
        <v>2</v>
      </c>
      <c r="AM6" s="3" t="n">
        <v>1</v>
      </c>
      <c r="AN6" s="3" t="n">
        <v>0</v>
      </c>
      <c r="AO6" s="3" t="n">
        <v>0</v>
      </c>
      <c r="AP6" s="3" t="n">
        <v>0.666666666666666</v>
      </c>
      <c r="AQ6" s="3" t="n">
        <v>4</v>
      </c>
      <c r="AR6" s="3" t="n">
        <v>2</v>
      </c>
      <c r="AS6" s="3" t="n">
        <v>0</v>
      </c>
      <c r="AT6" s="3" t="n">
        <v>0</v>
      </c>
      <c r="AU6" s="3" t="n">
        <v>0.333333333333</v>
      </c>
      <c r="AV6" s="3" t="n">
        <v>2</v>
      </c>
      <c r="AW6" s="3" t="n">
        <v>1</v>
      </c>
      <c r="AX6" s="3" t="n">
        <v>0</v>
      </c>
      <c r="AY6" s="3" t="n">
        <v>0</v>
      </c>
      <c r="AZ6" s="3" t="n">
        <v>25</v>
      </c>
      <c r="BA6" s="3" t="n">
        <v>25</v>
      </c>
      <c r="BB6" s="3" t="n">
        <v>25</v>
      </c>
      <c r="BC6" s="3" t="n">
        <v>25</v>
      </c>
      <c r="BD6" s="3" t="n">
        <v>15</v>
      </c>
      <c r="BE6" s="3" t="n">
        <v>10</v>
      </c>
      <c r="BF6" s="3" t="n">
        <v>25</v>
      </c>
      <c r="BG6" s="3" t="n">
        <v>20</v>
      </c>
      <c r="BH6" s="3" t="n">
        <v>15</v>
      </c>
      <c r="BI6" s="3"/>
      <c r="BJ6" s="6" t="n">
        <f aca="false">PRODUCT(J6*AK6)</f>
        <v>50.3333333333333</v>
      </c>
      <c r="BK6" s="6" t="n">
        <f aca="false">PRODUCT(K6*AL6)</f>
        <v>230</v>
      </c>
      <c r="BL6" s="6" t="n">
        <f aca="false">PRODUCT(L6*AM6)</f>
        <v>0</v>
      </c>
      <c r="BM6" s="6" t="n">
        <f aca="false">PRODUCT(M6*AN6)</f>
        <v>0</v>
      </c>
      <c r="BN6" s="6" t="n">
        <f aca="false">PRODUCT(N6*AO6)</f>
        <v>0</v>
      </c>
      <c r="BO6" s="6" t="n">
        <f aca="false">PRODUCT(O6*AP6)</f>
        <v>46</v>
      </c>
      <c r="BP6" s="6" t="n">
        <f aca="false">PRODUCT(P6*AQ6)</f>
        <v>160</v>
      </c>
      <c r="BQ6" s="6" t="n">
        <f aca="false">PRODUCT(Q6*AR6)</f>
        <v>0</v>
      </c>
      <c r="BR6" s="6" t="n">
        <f aca="false">PRODUCT(R6*AS6)</f>
        <v>0</v>
      </c>
      <c r="BS6" s="6" t="n">
        <f aca="false">PRODUCT(S6*AT6)</f>
        <v>0</v>
      </c>
      <c r="BT6" s="6" t="n">
        <f aca="false">PRODUCT(T6*AU6)</f>
        <v>0</v>
      </c>
      <c r="BU6" s="6" t="n">
        <f aca="false">PRODUCT(U6*AV6)</f>
        <v>0</v>
      </c>
      <c r="BV6" s="6" t="n">
        <f aca="false">PRODUCT(V6*AW6)</f>
        <v>0</v>
      </c>
      <c r="BW6" s="6" t="n">
        <f aca="false">PRODUCT(W6*AX6)</f>
        <v>0</v>
      </c>
      <c r="BX6" s="6" t="n">
        <f aca="false">PRODUCT(X6*AY6)</f>
        <v>0</v>
      </c>
      <c r="BY6" s="6" t="n">
        <f aca="false">PRODUCT(Y6*AZ6)</f>
        <v>75</v>
      </c>
      <c r="BZ6" s="6" t="n">
        <f aca="false">PRODUCT(Z6*BA6)</f>
        <v>50</v>
      </c>
      <c r="CB6" s="6" t="n">
        <f aca="false">PRODUCT(AB6*BB6)</f>
        <v>25</v>
      </c>
      <c r="CC6" s="6" t="n">
        <f aca="false">PRODUCT(AC6*BD6)</f>
        <v>0</v>
      </c>
      <c r="CD6" s="6" t="n">
        <f aca="false">PRODUCT(AD6*BE6)</f>
        <v>30</v>
      </c>
      <c r="CE6" s="6" t="n">
        <f aca="false">PRODUCT(AE6*BF6)</f>
        <v>0</v>
      </c>
      <c r="CF6" s="6" t="n">
        <f aca="false">PRODUCT(AF6*BG6)</f>
        <v>40</v>
      </c>
      <c r="CG6" s="6" t="n">
        <f aca="false">PRODUCT(AG6*BH6)</f>
        <v>60</v>
      </c>
      <c r="CH6" s="6" t="n">
        <f aca="false">SUM(BJ6:CG6)</f>
        <v>766.333333333333</v>
      </c>
    </row>
    <row r="7" customFormat="false" ht="15" hidden="false" customHeight="false" outlineLevel="0" collapsed="false">
      <c r="A7" s="25" t="n">
        <v>5</v>
      </c>
      <c r="B7" s="26" t="n">
        <f aca="false">PRODUCT(AI7)</f>
        <v>752.999999999999</v>
      </c>
      <c r="C7" s="1" t="s">
        <v>595</v>
      </c>
      <c r="D7" s="27" t="n">
        <v>17058</v>
      </c>
      <c r="E7" s="28" t="n">
        <f aca="false">PRODUCT(J7+O7+T7)</f>
        <v>259</v>
      </c>
      <c r="F7" s="28" t="n">
        <f aca="false">PRODUCT(K7+P7+U7)</f>
        <v>145</v>
      </c>
      <c r="G7" s="28" t="n">
        <f aca="false">PRODUCT(L7+Q7+V7)</f>
        <v>6</v>
      </c>
      <c r="H7" s="28" t="n">
        <f aca="false">PRODUCT(M7+R7+W7)</f>
        <v>108</v>
      </c>
      <c r="I7" s="29" t="n">
        <f aca="false">PRODUCT(F7/E7)</f>
        <v>0.55984555984556</v>
      </c>
      <c r="J7" s="28" t="n">
        <f aca="false">PRODUCT(K7+L7+M7)</f>
        <v>251</v>
      </c>
      <c r="K7" s="31" t="n">
        <v>142</v>
      </c>
      <c r="L7" s="31" t="n">
        <v>6</v>
      </c>
      <c r="M7" s="31" t="n">
        <v>103</v>
      </c>
      <c r="N7" s="29" t="n">
        <f aca="false">PRODUCT(K7/J7)</f>
        <v>0.565737051792829</v>
      </c>
      <c r="O7" s="28" t="n">
        <f aca="false">PRODUCT(P7+Q7+R7)</f>
        <v>5</v>
      </c>
      <c r="P7" s="30" t="n">
        <v>2</v>
      </c>
      <c r="Q7" s="30"/>
      <c r="R7" s="30" t="n">
        <v>3</v>
      </c>
      <c r="S7" s="29" t="n">
        <f aca="false">PRODUCT(P7/O7)</f>
        <v>0.4</v>
      </c>
      <c r="T7" s="28" t="n">
        <f aca="false">PRODUCT(U7+V7+W7)</f>
        <v>3</v>
      </c>
      <c r="U7" s="31" t="n">
        <v>1</v>
      </c>
      <c r="V7" s="31"/>
      <c r="W7" s="31" t="n">
        <v>2</v>
      </c>
      <c r="X7" s="29" t="n">
        <f aca="false">PRODUCT(U7/T7)</f>
        <v>0.333333333333333</v>
      </c>
      <c r="Y7" s="32" t="n">
        <v>4</v>
      </c>
      <c r="Z7" s="31" t="n">
        <v>4</v>
      </c>
      <c r="AA7" s="49"/>
      <c r="AB7" s="33" t="n">
        <v>1</v>
      </c>
      <c r="AC7" s="49" t="n">
        <v>4</v>
      </c>
      <c r="AD7" s="33"/>
      <c r="AE7" s="32" t="n">
        <v>0</v>
      </c>
      <c r="AF7" s="31" t="n">
        <v>4</v>
      </c>
      <c r="AG7" s="38" t="n">
        <v>0</v>
      </c>
      <c r="AH7" s="1" t="s">
        <v>596</v>
      </c>
      <c r="AI7" s="26" t="n">
        <f aca="false">PRODUCT(CH7)</f>
        <v>752.999999999999</v>
      </c>
      <c r="AK7" s="3" t="n">
        <v>0.333333333333333</v>
      </c>
      <c r="AL7" s="3" t="n">
        <v>2</v>
      </c>
      <c r="AM7" s="3" t="n">
        <v>1</v>
      </c>
      <c r="AN7" s="3" t="n">
        <v>0</v>
      </c>
      <c r="AO7" s="3" t="n">
        <v>0</v>
      </c>
      <c r="AP7" s="3" t="n">
        <v>0.666666666666666</v>
      </c>
      <c r="AQ7" s="3" t="n">
        <v>4</v>
      </c>
      <c r="AR7" s="3" t="n">
        <v>2</v>
      </c>
      <c r="AS7" s="3" t="n">
        <v>0</v>
      </c>
      <c r="AT7" s="3" t="n">
        <v>0</v>
      </c>
      <c r="AU7" s="3" t="n">
        <v>0.333333333333</v>
      </c>
      <c r="AV7" s="3" t="n">
        <v>2</v>
      </c>
      <c r="AW7" s="3" t="n">
        <v>1</v>
      </c>
      <c r="AX7" s="3" t="n">
        <v>0</v>
      </c>
      <c r="AY7" s="3" t="n">
        <v>0</v>
      </c>
      <c r="AZ7" s="3" t="n">
        <v>25</v>
      </c>
      <c r="BA7" s="3" t="n">
        <v>25</v>
      </c>
      <c r="BB7" s="3" t="n">
        <v>25</v>
      </c>
      <c r="BC7" s="3" t="n">
        <v>25</v>
      </c>
      <c r="BD7" s="3" t="n">
        <v>15</v>
      </c>
      <c r="BE7" s="3" t="n">
        <v>10</v>
      </c>
      <c r="BF7" s="3" t="n">
        <v>25</v>
      </c>
      <c r="BG7" s="3" t="n">
        <v>20</v>
      </c>
      <c r="BH7" s="3" t="n">
        <v>15</v>
      </c>
      <c r="BI7" s="3"/>
      <c r="BJ7" s="6" t="n">
        <f aca="false">PRODUCT(J7*AK7)</f>
        <v>83.6666666666666</v>
      </c>
      <c r="BK7" s="6" t="n">
        <f aca="false">PRODUCT(K7*AL7)</f>
        <v>284</v>
      </c>
      <c r="BL7" s="6" t="n">
        <f aca="false">PRODUCT(L7*AM7)</f>
        <v>6</v>
      </c>
      <c r="BM7" s="6" t="n">
        <f aca="false">PRODUCT(M7*AN7)</f>
        <v>0</v>
      </c>
      <c r="BN7" s="6" t="n">
        <f aca="false">PRODUCT(N7*AO7)</f>
        <v>0</v>
      </c>
      <c r="BO7" s="6" t="n">
        <f aca="false">PRODUCT(O7*AP7)</f>
        <v>3.33333333333333</v>
      </c>
      <c r="BP7" s="6" t="n">
        <f aca="false">PRODUCT(P7*AQ7)</f>
        <v>8</v>
      </c>
      <c r="BQ7" s="6" t="n">
        <f aca="false">PRODUCT(Q7*AR7)</f>
        <v>0</v>
      </c>
      <c r="BR7" s="6" t="n">
        <f aca="false">PRODUCT(R7*AS7)</f>
        <v>0</v>
      </c>
      <c r="BS7" s="6" t="n">
        <f aca="false">PRODUCT(S7*AT7)</f>
        <v>0</v>
      </c>
      <c r="BT7" s="6" t="n">
        <f aca="false">PRODUCT(T7*AU7)</f>
        <v>0.999999999999</v>
      </c>
      <c r="BU7" s="6" t="n">
        <f aca="false">PRODUCT(U7*AV7)</f>
        <v>2</v>
      </c>
      <c r="BV7" s="6" t="n">
        <f aca="false">PRODUCT(V7*AW7)</f>
        <v>0</v>
      </c>
      <c r="BW7" s="6" t="n">
        <f aca="false">PRODUCT(W7*AX7)</f>
        <v>0</v>
      </c>
      <c r="BX7" s="6" t="n">
        <f aca="false">PRODUCT(X7*AY7)</f>
        <v>0</v>
      </c>
      <c r="BY7" s="6" t="n">
        <f aca="false">PRODUCT(Y7*AZ7)</f>
        <v>100</v>
      </c>
      <c r="BZ7" s="6" t="n">
        <f aca="false">PRODUCT(Z7*BA7)</f>
        <v>100</v>
      </c>
      <c r="CB7" s="6" t="n">
        <f aca="false">PRODUCT(AB7*BB7)</f>
        <v>25</v>
      </c>
      <c r="CC7" s="6" t="n">
        <f aca="false">PRODUCT(AC7*BD7)</f>
        <v>60</v>
      </c>
      <c r="CD7" s="6" t="n">
        <f aca="false">PRODUCT(AD7*BE7)</f>
        <v>0</v>
      </c>
      <c r="CE7" s="6" t="n">
        <f aca="false">PRODUCT(AE7*BF7)</f>
        <v>0</v>
      </c>
      <c r="CF7" s="6" t="n">
        <f aca="false">PRODUCT(AF7*BG7)</f>
        <v>80</v>
      </c>
      <c r="CG7" s="6" t="n">
        <f aca="false">PRODUCT(AG7*BH7)</f>
        <v>0</v>
      </c>
      <c r="CH7" s="6" t="n">
        <f aca="false">SUM(BJ7:CG7)</f>
        <v>752.999999999999</v>
      </c>
    </row>
    <row r="8" customFormat="false" ht="15" hidden="false" customHeight="false" outlineLevel="0" collapsed="false">
      <c r="A8" s="25" t="n">
        <v>6</v>
      </c>
      <c r="B8" s="26" t="n">
        <f aca="false">PRODUCT(AI8)</f>
        <v>742.333333333329</v>
      </c>
      <c r="C8" s="1" t="s">
        <v>238</v>
      </c>
      <c r="D8" s="27" t="n">
        <v>30897</v>
      </c>
      <c r="E8" s="28" t="n">
        <f aca="false">PRODUCT(J8+O8+T8)</f>
        <v>309</v>
      </c>
      <c r="F8" s="28" t="n">
        <f aca="false">PRODUCT(K8+P8+U8)</f>
        <v>193</v>
      </c>
      <c r="G8" s="28"/>
      <c r="H8" s="28" t="n">
        <f aca="false">PRODUCT(M8+R8+W8)</f>
        <v>116</v>
      </c>
      <c r="I8" s="29" t="n">
        <f aca="false">PRODUCT(F8/E8)</f>
        <v>0.624595469255663</v>
      </c>
      <c r="J8" s="28" t="n">
        <f aca="false">PRODUCT(K8+L8+M8)</f>
        <v>238</v>
      </c>
      <c r="K8" s="31" t="n">
        <v>153</v>
      </c>
      <c r="L8" s="31"/>
      <c r="M8" s="31" t="n">
        <v>85</v>
      </c>
      <c r="N8" s="29" t="n">
        <f aca="false">PRODUCT(K8/J8)</f>
        <v>0.642857142857143</v>
      </c>
      <c r="O8" s="28" t="n">
        <f aca="false">PRODUCT(P8+Q8+R8)</f>
        <v>58</v>
      </c>
      <c r="P8" s="30" t="n">
        <v>32</v>
      </c>
      <c r="Q8" s="30"/>
      <c r="R8" s="30" t="n">
        <v>26</v>
      </c>
      <c r="S8" s="29" t="n">
        <f aca="false">PRODUCT(P8/O8)</f>
        <v>0.551724137931035</v>
      </c>
      <c r="T8" s="31" t="n">
        <f aca="false">PRODUCT(U8+V8+W8)</f>
        <v>13</v>
      </c>
      <c r="U8" s="31" t="n">
        <v>8</v>
      </c>
      <c r="V8" s="31"/>
      <c r="W8" s="31" t="n">
        <v>5</v>
      </c>
      <c r="X8" s="29" t="n">
        <f aca="false">PRODUCT(U8/T8)</f>
        <v>0.615384615384615</v>
      </c>
      <c r="Y8" s="32" t="n">
        <v>3</v>
      </c>
      <c r="Z8" s="31"/>
      <c r="AA8" s="49"/>
      <c r="AB8" s="33"/>
      <c r="AC8" s="49"/>
      <c r="AD8" s="33"/>
      <c r="AE8" s="32" t="n">
        <v>3</v>
      </c>
      <c r="AF8" s="31" t="n">
        <v>1</v>
      </c>
      <c r="AG8" s="38" t="n">
        <v>0</v>
      </c>
      <c r="AH8" s="1" t="s">
        <v>597</v>
      </c>
      <c r="AI8" s="26" t="n">
        <f aca="false">PRODUCT(CH8)</f>
        <v>742.333333333329</v>
      </c>
      <c r="AK8" s="3" t="n">
        <v>0.333333333333333</v>
      </c>
      <c r="AL8" s="3" t="n">
        <v>2</v>
      </c>
      <c r="AM8" s="3" t="n">
        <v>1</v>
      </c>
      <c r="AN8" s="3" t="n">
        <v>0</v>
      </c>
      <c r="AO8" s="3" t="n">
        <v>0</v>
      </c>
      <c r="AP8" s="3" t="n">
        <v>0.666666666666666</v>
      </c>
      <c r="AQ8" s="3" t="n">
        <v>4</v>
      </c>
      <c r="AR8" s="3" t="n">
        <v>2</v>
      </c>
      <c r="AS8" s="3" t="n">
        <v>0</v>
      </c>
      <c r="AT8" s="3" t="n">
        <v>0</v>
      </c>
      <c r="AU8" s="3" t="n">
        <v>0.333333333333</v>
      </c>
      <c r="AV8" s="3" t="n">
        <v>2</v>
      </c>
      <c r="AW8" s="3" t="n">
        <v>1</v>
      </c>
      <c r="AX8" s="3" t="n">
        <v>0</v>
      </c>
      <c r="AY8" s="3" t="n">
        <v>0</v>
      </c>
      <c r="AZ8" s="3" t="n">
        <v>25</v>
      </c>
      <c r="BA8" s="3" t="n">
        <v>25</v>
      </c>
      <c r="BB8" s="3" t="n">
        <v>25</v>
      </c>
      <c r="BC8" s="3" t="n">
        <v>25</v>
      </c>
      <c r="BD8" s="3" t="n">
        <v>15</v>
      </c>
      <c r="BE8" s="3" t="n">
        <v>10</v>
      </c>
      <c r="BF8" s="3" t="n">
        <v>25</v>
      </c>
      <c r="BG8" s="3" t="n">
        <v>20</v>
      </c>
      <c r="BH8" s="3" t="n">
        <v>15</v>
      </c>
      <c r="BI8" s="3"/>
      <c r="BJ8" s="6" t="n">
        <f aca="false">PRODUCT(J8*AK8)</f>
        <v>79.3333333333332</v>
      </c>
      <c r="BK8" s="6" t="n">
        <f aca="false">PRODUCT(K8*AL8)</f>
        <v>306</v>
      </c>
      <c r="BL8" s="6" t="n">
        <f aca="false">PRODUCT(L8*AM8)</f>
        <v>0</v>
      </c>
      <c r="BM8" s="6" t="n">
        <f aca="false">PRODUCT(M8*AN8)</f>
        <v>0</v>
      </c>
      <c r="BN8" s="6" t="n">
        <f aca="false">PRODUCT(N8*AO8)</f>
        <v>0</v>
      </c>
      <c r="BO8" s="6" t="n">
        <f aca="false">PRODUCT(O8*AP8)</f>
        <v>38.6666666666666</v>
      </c>
      <c r="BP8" s="6" t="n">
        <f aca="false">PRODUCT(P8*AQ8)</f>
        <v>128</v>
      </c>
      <c r="BQ8" s="6" t="n">
        <f aca="false">PRODUCT(Q8*AR8)</f>
        <v>0</v>
      </c>
      <c r="BR8" s="6" t="n">
        <f aca="false">PRODUCT(R8*AS8)</f>
        <v>0</v>
      </c>
      <c r="BS8" s="6" t="n">
        <f aca="false">PRODUCT(S8*AT8)</f>
        <v>0</v>
      </c>
      <c r="BT8" s="6" t="n">
        <f aca="false">PRODUCT(T8*AU8)</f>
        <v>4.333333333329</v>
      </c>
      <c r="BU8" s="6" t="n">
        <f aca="false">PRODUCT(U8*AV8)</f>
        <v>16</v>
      </c>
      <c r="BV8" s="6" t="n">
        <f aca="false">PRODUCT(V8*AW8)</f>
        <v>0</v>
      </c>
      <c r="BW8" s="6" t="n">
        <f aca="false">PRODUCT(W8*AX8)</f>
        <v>0</v>
      </c>
      <c r="BX8" s="6" t="n">
        <f aca="false">PRODUCT(X8*AY8)</f>
        <v>0</v>
      </c>
      <c r="BY8" s="6" t="n">
        <f aca="false">PRODUCT(Y8*AZ8)</f>
        <v>75</v>
      </c>
      <c r="BZ8" s="6" t="n">
        <f aca="false">PRODUCT(Z8*BA8)</f>
        <v>0</v>
      </c>
      <c r="CB8" s="6" t="n">
        <f aca="false">PRODUCT(AB8*BB8)</f>
        <v>0</v>
      </c>
      <c r="CC8" s="6" t="n">
        <f aca="false">PRODUCT(AC8*BD8)</f>
        <v>0</v>
      </c>
      <c r="CD8" s="6" t="n">
        <f aca="false">PRODUCT(AD8*BE8)</f>
        <v>0</v>
      </c>
      <c r="CE8" s="6" t="n">
        <f aca="false">PRODUCT(AE8*BF8)</f>
        <v>75</v>
      </c>
      <c r="CF8" s="6" t="n">
        <f aca="false">PRODUCT(AF8*BG8)</f>
        <v>20</v>
      </c>
      <c r="CG8" s="6" t="n">
        <f aca="false">PRODUCT(AG8*BH8)</f>
        <v>0</v>
      </c>
      <c r="CH8" s="6" t="n">
        <f aca="false">SUM(BJ8:CG8)</f>
        <v>742.333333333329</v>
      </c>
    </row>
    <row r="9" customFormat="false" ht="15" hidden="false" customHeight="false" outlineLevel="0" collapsed="false">
      <c r="A9" s="25" t="n">
        <v>7</v>
      </c>
      <c r="B9" s="26" t="n">
        <f aca="false">PRODUCT(AI9)</f>
        <v>655.666666666667</v>
      </c>
      <c r="C9" s="1" t="s">
        <v>598</v>
      </c>
      <c r="D9" s="27" t="n">
        <v>10788</v>
      </c>
      <c r="E9" s="28" t="n">
        <f aca="false">PRODUCT(J9+O9+T9)</f>
        <v>105</v>
      </c>
      <c r="F9" s="28" t="n">
        <f aca="false">PRODUCT(K9+P9+U9)</f>
        <v>92</v>
      </c>
      <c r="G9" s="28"/>
      <c r="H9" s="28" t="n">
        <f aca="false">PRODUCT(M9+R9+W9)</f>
        <v>13</v>
      </c>
      <c r="I9" s="29" t="n">
        <f aca="false">PRODUCT(F9/E9)</f>
        <v>0.876190476190476</v>
      </c>
      <c r="J9" s="28" t="n">
        <f aca="false">PRODUCT(K9+L9+M9)</f>
        <v>91</v>
      </c>
      <c r="K9" s="31" t="n">
        <v>81</v>
      </c>
      <c r="L9" s="31"/>
      <c r="M9" s="31" t="n">
        <v>10</v>
      </c>
      <c r="N9" s="29" t="n">
        <f aca="false">PRODUCT(K9/J9)</f>
        <v>0.89010989010989</v>
      </c>
      <c r="O9" s="28" t="n">
        <f aca="false">PRODUCT(P9+Q9+R9)</f>
        <v>14</v>
      </c>
      <c r="P9" s="30" t="n">
        <v>11</v>
      </c>
      <c r="Q9" s="30"/>
      <c r="R9" s="30" t="n">
        <v>3</v>
      </c>
      <c r="S9" s="29" t="n">
        <f aca="false">PRODUCT(P9/O9)</f>
        <v>0.785714285714286</v>
      </c>
      <c r="T9" s="31"/>
      <c r="U9" s="31"/>
      <c r="V9" s="31"/>
      <c r="W9" s="31"/>
      <c r="X9" s="29"/>
      <c r="Y9" s="32" t="n">
        <v>8</v>
      </c>
      <c r="Z9" s="31"/>
      <c r="AA9" s="49"/>
      <c r="AB9" s="33"/>
      <c r="AC9" s="49"/>
      <c r="AD9" s="33"/>
      <c r="AE9" s="32" t="n">
        <v>4</v>
      </c>
      <c r="AF9" s="31" t="n">
        <v>6</v>
      </c>
      <c r="AG9" s="38" t="n">
        <v>1</v>
      </c>
      <c r="AH9" s="1" t="s">
        <v>188</v>
      </c>
      <c r="AI9" s="26" t="n">
        <f aca="false">PRODUCT(CH9)-25</f>
        <v>655.666666666667</v>
      </c>
      <c r="AJ9" s="3" t="n">
        <v>-45</v>
      </c>
      <c r="AK9" s="3" t="n">
        <v>0.333333333333333</v>
      </c>
      <c r="AL9" s="3" t="n">
        <v>2</v>
      </c>
      <c r="AM9" s="3" t="n">
        <v>1</v>
      </c>
      <c r="AN9" s="3" t="n">
        <v>0</v>
      </c>
      <c r="AO9" s="3" t="n">
        <v>0</v>
      </c>
      <c r="AP9" s="3" t="n">
        <v>0.666666666666666</v>
      </c>
      <c r="AQ9" s="3" t="n">
        <v>4</v>
      </c>
      <c r="AR9" s="3" t="n">
        <v>2</v>
      </c>
      <c r="AS9" s="3" t="n">
        <v>0</v>
      </c>
      <c r="AT9" s="3" t="n">
        <v>0</v>
      </c>
      <c r="AU9" s="3" t="n">
        <v>0.333333333333</v>
      </c>
      <c r="AV9" s="3" t="n">
        <v>2</v>
      </c>
      <c r="AW9" s="3" t="n">
        <v>1</v>
      </c>
      <c r="AX9" s="3" t="n">
        <v>0</v>
      </c>
      <c r="AY9" s="3" t="n">
        <v>0</v>
      </c>
      <c r="AZ9" s="3" t="n">
        <v>25</v>
      </c>
      <c r="BA9" s="3" t="n">
        <v>25</v>
      </c>
      <c r="BB9" s="3" t="n">
        <v>25</v>
      </c>
      <c r="BC9" s="3" t="n">
        <v>25</v>
      </c>
      <c r="BD9" s="3" t="n">
        <v>15</v>
      </c>
      <c r="BE9" s="3" t="n">
        <v>10</v>
      </c>
      <c r="BF9" s="3" t="n">
        <v>25</v>
      </c>
      <c r="BG9" s="3" t="n">
        <v>20</v>
      </c>
      <c r="BH9" s="3" t="n">
        <v>15</v>
      </c>
      <c r="BI9" s="3"/>
      <c r="BJ9" s="6" t="n">
        <f aca="false">PRODUCT(J9*AK9)</f>
        <v>30.3333333333333</v>
      </c>
      <c r="BK9" s="6" t="n">
        <f aca="false">PRODUCT(K9*AL9)</f>
        <v>162</v>
      </c>
      <c r="BL9" s="6" t="n">
        <f aca="false">PRODUCT(L9*AM9)</f>
        <v>0</v>
      </c>
      <c r="BM9" s="6" t="n">
        <f aca="false">PRODUCT(M9*AN9)</f>
        <v>0</v>
      </c>
      <c r="BN9" s="6" t="n">
        <f aca="false">PRODUCT(N9*AO9)</f>
        <v>0</v>
      </c>
      <c r="BO9" s="6" t="n">
        <f aca="false">PRODUCT(O9*AP9)</f>
        <v>9.33333333333332</v>
      </c>
      <c r="BP9" s="6" t="n">
        <f aca="false">PRODUCT(P9*AQ9)</f>
        <v>44</v>
      </c>
      <c r="BQ9" s="6" t="n">
        <f aca="false">PRODUCT(Q9*AR9)</f>
        <v>0</v>
      </c>
      <c r="BR9" s="6" t="n">
        <f aca="false">PRODUCT(R9*AS9)</f>
        <v>0</v>
      </c>
      <c r="BS9" s="6" t="n">
        <f aca="false">PRODUCT(S9*AT9)</f>
        <v>0</v>
      </c>
      <c r="BT9" s="6" t="n">
        <f aca="false">PRODUCT(T9*AU9)</f>
        <v>0</v>
      </c>
      <c r="BU9" s="6" t="n">
        <f aca="false">PRODUCT(U9*AV9)</f>
        <v>0</v>
      </c>
      <c r="BV9" s="6" t="n">
        <f aca="false">PRODUCT(V9*AW9)</f>
        <v>0</v>
      </c>
      <c r="BW9" s="6" t="n">
        <f aca="false">PRODUCT(W9*AX9)</f>
        <v>0</v>
      </c>
      <c r="BX9" s="6" t="n">
        <f aca="false">PRODUCT(X9*AY9)</f>
        <v>0</v>
      </c>
      <c r="BY9" s="6" t="n">
        <f aca="false">PRODUCT(Y9*AZ9)</f>
        <v>200</v>
      </c>
      <c r="BZ9" s="6" t="n">
        <f aca="false">PRODUCT(Z9*BA9)</f>
        <v>0</v>
      </c>
      <c r="CB9" s="6" t="n">
        <f aca="false">PRODUCT(AB9*BB9)</f>
        <v>0</v>
      </c>
      <c r="CC9" s="6" t="n">
        <f aca="false">PRODUCT(AC9*BD9)</f>
        <v>0</v>
      </c>
      <c r="CD9" s="6" t="n">
        <f aca="false">PRODUCT(AD9*BE9)</f>
        <v>0</v>
      </c>
      <c r="CE9" s="6" t="n">
        <f aca="false">PRODUCT(AE9*BF9)</f>
        <v>100</v>
      </c>
      <c r="CF9" s="6" t="n">
        <f aca="false">PRODUCT(AF9*BG9)</f>
        <v>120</v>
      </c>
      <c r="CG9" s="6" t="n">
        <f aca="false">PRODUCT(AG9*BH9)</f>
        <v>15</v>
      </c>
      <c r="CH9" s="6" t="n">
        <f aca="false">SUM(BJ9:CG9)</f>
        <v>680.666666666667</v>
      </c>
    </row>
    <row r="10" customFormat="false" ht="15" hidden="false" customHeight="false" outlineLevel="0" collapsed="false">
      <c r="A10" s="25" t="n">
        <v>8</v>
      </c>
      <c r="B10" s="26" t="n">
        <f aca="false">PRODUCT(AI10)</f>
        <v>618.666666666667</v>
      </c>
      <c r="C10" s="1" t="s">
        <v>526</v>
      </c>
      <c r="D10" s="27" t="n">
        <v>15476</v>
      </c>
      <c r="E10" s="28" t="n">
        <f aca="false">PRODUCT(J10+O10+T10)</f>
        <v>167</v>
      </c>
      <c r="F10" s="28" t="n">
        <f aca="false">PRODUCT(K10+P10+U10)</f>
        <v>126</v>
      </c>
      <c r="G10" s="28" t="n">
        <f aca="false">PRODUCT(L10+Q10+V10)</f>
        <v>3</v>
      </c>
      <c r="H10" s="28" t="n">
        <f aca="false">PRODUCT(M10+R10+W10)</f>
        <v>38</v>
      </c>
      <c r="I10" s="29" t="n">
        <f aca="false">PRODUCT(F10/E10)</f>
        <v>0.754491017964072</v>
      </c>
      <c r="J10" s="28" t="n">
        <f aca="false">PRODUCT(K10+L10+M10)</f>
        <v>155</v>
      </c>
      <c r="K10" s="31" t="n">
        <v>119</v>
      </c>
      <c r="L10" s="31" t="n">
        <v>3</v>
      </c>
      <c r="M10" s="31" t="n">
        <v>33</v>
      </c>
      <c r="N10" s="29" t="n">
        <f aca="false">PRODUCT(K10/J10)</f>
        <v>0.767741935483871</v>
      </c>
      <c r="O10" s="28" t="n">
        <f aca="false">PRODUCT(P10+Q10+R10)</f>
        <v>12</v>
      </c>
      <c r="P10" s="31" t="n">
        <v>7</v>
      </c>
      <c r="Q10" s="31"/>
      <c r="R10" s="31" t="n">
        <v>5</v>
      </c>
      <c r="S10" s="29" t="n">
        <f aca="false">PRODUCT(P10/O10)</f>
        <v>0.583333333333333</v>
      </c>
      <c r="T10" s="28"/>
      <c r="U10" s="31"/>
      <c r="V10" s="31"/>
      <c r="W10" s="31"/>
      <c r="X10" s="29"/>
      <c r="Y10" s="32" t="n">
        <v>3</v>
      </c>
      <c r="Z10" s="31" t="n">
        <v>2</v>
      </c>
      <c r="AA10" s="49"/>
      <c r="AB10" s="33"/>
      <c r="AC10" s="49" t="n">
        <v>2</v>
      </c>
      <c r="AD10" s="33"/>
      <c r="AE10" s="32" t="n">
        <v>4</v>
      </c>
      <c r="AF10" s="31" t="n">
        <v>1</v>
      </c>
      <c r="AG10" s="38" t="n">
        <v>1</v>
      </c>
      <c r="AH10" s="1" t="s">
        <v>599</v>
      </c>
      <c r="AI10" s="26" t="n">
        <f aca="false">PRODUCT(CH10)</f>
        <v>618.666666666667</v>
      </c>
      <c r="AK10" s="3" t="n">
        <v>0.333333333333333</v>
      </c>
      <c r="AL10" s="3" t="n">
        <v>2</v>
      </c>
      <c r="AM10" s="3" t="n">
        <v>1</v>
      </c>
      <c r="AN10" s="3" t="n">
        <v>0</v>
      </c>
      <c r="AO10" s="3" t="n">
        <v>0</v>
      </c>
      <c r="AP10" s="3" t="n">
        <v>0.666666666666666</v>
      </c>
      <c r="AQ10" s="3" t="n">
        <v>4</v>
      </c>
      <c r="AR10" s="3" t="n">
        <v>2</v>
      </c>
      <c r="AS10" s="3" t="n">
        <v>0</v>
      </c>
      <c r="AT10" s="3" t="n">
        <v>0</v>
      </c>
      <c r="AU10" s="3" t="n">
        <v>0.333333333333</v>
      </c>
      <c r="AV10" s="3" t="n">
        <v>2</v>
      </c>
      <c r="AW10" s="3" t="n">
        <v>1</v>
      </c>
      <c r="AX10" s="3" t="n">
        <v>0</v>
      </c>
      <c r="AY10" s="3" t="n">
        <v>0</v>
      </c>
      <c r="AZ10" s="3" t="n">
        <v>25</v>
      </c>
      <c r="BA10" s="3" t="n">
        <v>25</v>
      </c>
      <c r="BB10" s="3" t="n">
        <v>25</v>
      </c>
      <c r="BC10" s="3" t="n">
        <v>25</v>
      </c>
      <c r="BD10" s="3" t="n">
        <v>15</v>
      </c>
      <c r="BE10" s="3" t="n">
        <v>10</v>
      </c>
      <c r="BF10" s="3" t="n">
        <v>25</v>
      </c>
      <c r="BG10" s="3" t="n">
        <v>20</v>
      </c>
      <c r="BH10" s="3" t="n">
        <v>15</v>
      </c>
      <c r="BI10" s="3"/>
      <c r="BJ10" s="6" t="n">
        <f aca="false">PRODUCT(J10*AK10)</f>
        <v>51.6666666666666</v>
      </c>
      <c r="BK10" s="6" t="n">
        <f aca="false">PRODUCT(K10*AL10)</f>
        <v>238</v>
      </c>
      <c r="BL10" s="6" t="n">
        <f aca="false">PRODUCT(L10*AM10)</f>
        <v>3</v>
      </c>
      <c r="BM10" s="6" t="n">
        <f aca="false">PRODUCT(M10*AN10)</f>
        <v>0</v>
      </c>
      <c r="BN10" s="6" t="n">
        <f aca="false">PRODUCT(N10*AO10)</f>
        <v>0</v>
      </c>
      <c r="BO10" s="6" t="n">
        <f aca="false">PRODUCT(O10*AP10)</f>
        <v>7.99999999999999</v>
      </c>
      <c r="BP10" s="6" t="n">
        <f aca="false">PRODUCT(P10*AQ10)</f>
        <v>28</v>
      </c>
      <c r="BQ10" s="6" t="n">
        <f aca="false">PRODUCT(Q10*AR10)</f>
        <v>0</v>
      </c>
      <c r="BR10" s="6" t="n">
        <f aca="false">PRODUCT(R10*AS10)</f>
        <v>0</v>
      </c>
      <c r="BS10" s="6" t="n">
        <f aca="false">PRODUCT(S10*AT10)</f>
        <v>0</v>
      </c>
      <c r="BT10" s="6" t="n">
        <f aca="false">PRODUCT(T10*AU10)</f>
        <v>0</v>
      </c>
      <c r="BU10" s="6" t="n">
        <f aca="false">PRODUCT(U10*AV10)</f>
        <v>0</v>
      </c>
      <c r="BV10" s="6" t="n">
        <f aca="false">PRODUCT(V10*AW10)</f>
        <v>0</v>
      </c>
      <c r="BW10" s="6" t="n">
        <f aca="false">PRODUCT(W10*AX10)</f>
        <v>0</v>
      </c>
      <c r="BX10" s="6" t="n">
        <f aca="false">PRODUCT(X10*AY10)</f>
        <v>0</v>
      </c>
      <c r="BY10" s="6" t="n">
        <f aca="false">PRODUCT(Y10*AZ10)</f>
        <v>75</v>
      </c>
      <c r="BZ10" s="6" t="n">
        <f aca="false">PRODUCT(Z10*BA10)</f>
        <v>50</v>
      </c>
      <c r="CB10" s="6" t="n">
        <f aca="false">PRODUCT(AB10*BB10)</f>
        <v>0</v>
      </c>
      <c r="CC10" s="6" t="n">
        <f aca="false">PRODUCT(AC10*BD10)</f>
        <v>30</v>
      </c>
      <c r="CD10" s="6" t="n">
        <f aca="false">PRODUCT(AD10*BE10)</f>
        <v>0</v>
      </c>
      <c r="CE10" s="6" t="n">
        <f aca="false">PRODUCT(AE10*BF10)</f>
        <v>100</v>
      </c>
      <c r="CF10" s="6" t="n">
        <f aca="false">PRODUCT(AF10*BG10)</f>
        <v>20</v>
      </c>
      <c r="CG10" s="6" t="n">
        <f aca="false">PRODUCT(AG10*BH10)</f>
        <v>15</v>
      </c>
      <c r="CH10" s="6" t="n">
        <f aca="false">SUM(BJ10:CG10)</f>
        <v>618.666666666667</v>
      </c>
    </row>
    <row r="11" customFormat="false" ht="15" hidden="false" customHeight="false" outlineLevel="0" collapsed="false">
      <c r="A11" s="25" t="n">
        <v>9</v>
      </c>
      <c r="B11" s="26" t="n">
        <f aca="false">PRODUCT(AI11)</f>
        <v>611.666666666665</v>
      </c>
      <c r="C11" s="1" t="s">
        <v>600</v>
      </c>
      <c r="D11" s="27" t="n">
        <v>15689</v>
      </c>
      <c r="E11" s="28" t="n">
        <f aca="false">PRODUCT(J11+O11+T11)</f>
        <v>213</v>
      </c>
      <c r="F11" s="28" t="n">
        <f aca="false">PRODUCT(K11+P11+U11)</f>
        <v>122</v>
      </c>
      <c r="G11" s="28" t="n">
        <f aca="false">PRODUCT(L11+Q11+V11)</f>
        <v>14</v>
      </c>
      <c r="H11" s="28" t="n">
        <f aca="false">PRODUCT(M11+R11+W11)</f>
        <v>77</v>
      </c>
      <c r="I11" s="29" t="n">
        <f aca="false">PRODUCT(F11/E11)</f>
        <v>0.572769953051643</v>
      </c>
      <c r="J11" s="28" t="n">
        <f aca="false">PRODUCT(K11+L11+M11)</f>
        <v>187</v>
      </c>
      <c r="K11" s="30" t="n">
        <v>111</v>
      </c>
      <c r="L11" s="30" t="n">
        <v>11</v>
      </c>
      <c r="M11" s="30" t="n">
        <v>65</v>
      </c>
      <c r="N11" s="29" t="n">
        <f aca="false">PRODUCT(K11/J11)</f>
        <v>0.593582887700535</v>
      </c>
      <c r="O11" s="28" t="n">
        <f aca="false">PRODUCT(P11+Q11+R11)</f>
        <v>20</v>
      </c>
      <c r="P11" s="30" t="n">
        <v>10</v>
      </c>
      <c r="Q11" s="30" t="n">
        <v>1</v>
      </c>
      <c r="R11" s="30" t="n">
        <v>9</v>
      </c>
      <c r="S11" s="29" t="n">
        <f aca="false">PRODUCT(P11/O11)</f>
        <v>0.5</v>
      </c>
      <c r="T11" s="28" t="n">
        <f aca="false">PRODUCT(U11+V11+W11)</f>
        <v>6</v>
      </c>
      <c r="U11" s="30" t="n">
        <v>1</v>
      </c>
      <c r="V11" s="30" t="n">
        <v>2</v>
      </c>
      <c r="W11" s="30" t="n">
        <v>3</v>
      </c>
      <c r="X11" s="29" t="n">
        <f aca="false">PRODUCT(U11/T11)</f>
        <v>0.166666666666667</v>
      </c>
      <c r="Y11" s="32" t="n">
        <v>5</v>
      </c>
      <c r="Z11" s="31" t="n">
        <v>1</v>
      </c>
      <c r="AA11" s="49"/>
      <c r="AB11" s="33"/>
      <c r="AC11" s="49"/>
      <c r="AD11" s="33"/>
      <c r="AE11" s="32" t="n">
        <v>2</v>
      </c>
      <c r="AF11" s="31" t="n">
        <v>2</v>
      </c>
      <c r="AG11" s="38" t="n">
        <v>1</v>
      </c>
      <c r="AH11" s="1" t="s">
        <v>601</v>
      </c>
      <c r="AI11" s="26" t="n">
        <f aca="false">PRODUCT(CH11)</f>
        <v>611.666666666665</v>
      </c>
      <c r="AK11" s="3" t="n">
        <v>0.333333333333333</v>
      </c>
      <c r="AL11" s="3" t="n">
        <v>2</v>
      </c>
      <c r="AM11" s="3" t="n">
        <v>1</v>
      </c>
      <c r="AN11" s="3" t="n">
        <v>0</v>
      </c>
      <c r="AO11" s="3" t="n">
        <v>0</v>
      </c>
      <c r="AP11" s="3" t="n">
        <v>0.666666666666666</v>
      </c>
      <c r="AQ11" s="3" t="n">
        <v>4</v>
      </c>
      <c r="AR11" s="3" t="n">
        <v>2</v>
      </c>
      <c r="AS11" s="3" t="n">
        <v>0</v>
      </c>
      <c r="AT11" s="3" t="n">
        <v>0</v>
      </c>
      <c r="AU11" s="3" t="n">
        <v>0.333333333333</v>
      </c>
      <c r="AV11" s="3" t="n">
        <v>2</v>
      </c>
      <c r="AW11" s="3" t="n">
        <v>1</v>
      </c>
      <c r="AX11" s="3" t="n">
        <v>0</v>
      </c>
      <c r="AY11" s="3" t="n">
        <v>0</v>
      </c>
      <c r="AZ11" s="3" t="n">
        <v>25</v>
      </c>
      <c r="BA11" s="3" t="n">
        <v>25</v>
      </c>
      <c r="BB11" s="3" t="n">
        <v>25</v>
      </c>
      <c r="BC11" s="3" t="n">
        <v>25</v>
      </c>
      <c r="BD11" s="3" t="n">
        <v>15</v>
      </c>
      <c r="BE11" s="3" t="n">
        <v>10</v>
      </c>
      <c r="BF11" s="3" t="n">
        <v>25</v>
      </c>
      <c r="BG11" s="3" t="n">
        <v>20</v>
      </c>
      <c r="BH11" s="3" t="n">
        <v>15</v>
      </c>
      <c r="BI11" s="3"/>
      <c r="BJ11" s="6" t="n">
        <f aca="false">PRODUCT(J11*AK11)</f>
        <v>62.3333333333333</v>
      </c>
      <c r="BK11" s="6" t="n">
        <f aca="false">PRODUCT(K11*AL11)</f>
        <v>222</v>
      </c>
      <c r="BL11" s="6" t="n">
        <f aca="false">PRODUCT(L11*AM11)</f>
        <v>11</v>
      </c>
      <c r="BM11" s="6" t="n">
        <f aca="false">PRODUCT(M11*AN11)</f>
        <v>0</v>
      </c>
      <c r="BN11" s="6" t="n">
        <f aca="false">PRODUCT(N11*AO11)</f>
        <v>0</v>
      </c>
      <c r="BO11" s="6" t="n">
        <f aca="false">PRODUCT(O11*AP11)</f>
        <v>13.3333333333333</v>
      </c>
      <c r="BP11" s="6" t="n">
        <f aca="false">PRODUCT(P11*AQ11)</f>
        <v>40</v>
      </c>
      <c r="BQ11" s="6" t="n">
        <f aca="false">PRODUCT(Q11*AR11)</f>
        <v>2</v>
      </c>
      <c r="BR11" s="6" t="n">
        <f aca="false">PRODUCT(R11*AS11)</f>
        <v>0</v>
      </c>
      <c r="BS11" s="6" t="n">
        <f aca="false">PRODUCT(S11*AT11)</f>
        <v>0</v>
      </c>
      <c r="BT11" s="6" t="n">
        <f aca="false">PRODUCT(T11*AU11)</f>
        <v>1.999999999998</v>
      </c>
      <c r="BU11" s="6" t="n">
        <f aca="false">PRODUCT(U11*AV11)</f>
        <v>2</v>
      </c>
      <c r="BV11" s="6" t="n">
        <f aca="false">PRODUCT(V11*AW11)</f>
        <v>2</v>
      </c>
      <c r="BW11" s="6" t="n">
        <f aca="false">PRODUCT(W11*AX11)</f>
        <v>0</v>
      </c>
      <c r="BX11" s="6" t="n">
        <f aca="false">PRODUCT(X11*AY11)</f>
        <v>0</v>
      </c>
      <c r="BY11" s="6" t="n">
        <f aca="false">PRODUCT(Y11*AZ11)</f>
        <v>125</v>
      </c>
      <c r="BZ11" s="6" t="n">
        <f aca="false">PRODUCT(Z11*BA11)</f>
        <v>25</v>
      </c>
      <c r="CB11" s="6" t="n">
        <f aca="false">PRODUCT(AB11*BB11)</f>
        <v>0</v>
      </c>
      <c r="CC11" s="6" t="n">
        <f aca="false">PRODUCT(AC11*BD11)</f>
        <v>0</v>
      </c>
      <c r="CD11" s="6" t="n">
        <f aca="false">PRODUCT(AD11*BE11)</f>
        <v>0</v>
      </c>
      <c r="CE11" s="6" t="n">
        <f aca="false">PRODUCT(AE11*BF11)</f>
        <v>50</v>
      </c>
      <c r="CF11" s="6" t="n">
        <f aca="false">PRODUCT(AF11*BG11)</f>
        <v>40</v>
      </c>
      <c r="CG11" s="6" t="n">
        <f aca="false">PRODUCT(AG11*BH11)</f>
        <v>15</v>
      </c>
      <c r="CH11" s="6" t="n">
        <f aca="false">SUM(BJ11:CG11)</f>
        <v>611.666666666665</v>
      </c>
    </row>
    <row r="12" customFormat="false" ht="15" hidden="false" customHeight="false" outlineLevel="0" collapsed="false">
      <c r="A12" s="25" t="n">
        <v>10</v>
      </c>
      <c r="B12" s="26" t="n">
        <f aca="false">PRODUCT(AI12)</f>
        <v>597.333333333333</v>
      </c>
      <c r="C12" s="1" t="s">
        <v>602</v>
      </c>
      <c r="D12" s="27" t="n">
        <v>25082</v>
      </c>
      <c r="E12" s="28" t="n">
        <f aca="false">PRODUCT(J12+O12+T12)</f>
        <v>221</v>
      </c>
      <c r="F12" s="28" t="n">
        <f aca="false">PRODUCT(K12+P12+U12)</f>
        <v>153</v>
      </c>
      <c r="G12" s="28"/>
      <c r="H12" s="28" t="n">
        <f aca="false">PRODUCT(M12+R12+W12)</f>
        <v>68</v>
      </c>
      <c r="I12" s="29" t="n">
        <f aca="false">PRODUCT(F12/E12)</f>
        <v>0.692307692307692</v>
      </c>
      <c r="J12" s="28" t="n">
        <f aca="false">PRODUCT(K12+L12+M12)</f>
        <v>150</v>
      </c>
      <c r="K12" s="31" t="n">
        <v>111</v>
      </c>
      <c r="L12" s="31"/>
      <c r="M12" s="31" t="n">
        <v>39</v>
      </c>
      <c r="N12" s="29" t="n">
        <f aca="false">PRODUCT(K12/J12)</f>
        <v>0.74</v>
      </c>
      <c r="O12" s="28" t="n">
        <f aca="false">PRODUCT(P12+Q12+R12)</f>
        <v>71</v>
      </c>
      <c r="P12" s="31" t="n">
        <v>42</v>
      </c>
      <c r="Q12" s="31"/>
      <c r="R12" s="31" t="n">
        <v>29</v>
      </c>
      <c r="S12" s="29" t="n">
        <f aca="false">PRODUCT(P12/O12)</f>
        <v>0.591549295774648</v>
      </c>
      <c r="T12" s="28"/>
      <c r="U12" s="31"/>
      <c r="V12" s="31"/>
      <c r="W12" s="31"/>
      <c r="X12" s="29"/>
      <c r="Y12" s="32" t="n">
        <v>1</v>
      </c>
      <c r="Z12" s="31"/>
      <c r="AA12" s="49"/>
      <c r="AB12" s="33"/>
      <c r="AC12" s="49"/>
      <c r="AD12" s="33" t="n">
        <v>2</v>
      </c>
      <c r="AE12" s="32" t="n">
        <v>2</v>
      </c>
      <c r="AF12" s="31" t="n">
        <v>0</v>
      </c>
      <c r="AG12" s="38" t="n">
        <v>1</v>
      </c>
      <c r="AH12" s="1" t="s">
        <v>603</v>
      </c>
      <c r="AI12" s="26" t="n">
        <f aca="false">PRODUCT(CH12)</f>
        <v>597.333333333333</v>
      </c>
      <c r="AK12" s="3" t="n">
        <v>0.333333333333333</v>
      </c>
      <c r="AL12" s="3" t="n">
        <v>2</v>
      </c>
      <c r="AM12" s="3" t="n">
        <v>1</v>
      </c>
      <c r="AN12" s="3" t="n">
        <v>0</v>
      </c>
      <c r="AO12" s="3" t="n">
        <v>0</v>
      </c>
      <c r="AP12" s="3" t="n">
        <v>0.666666666666666</v>
      </c>
      <c r="AQ12" s="3" t="n">
        <v>4</v>
      </c>
      <c r="AR12" s="3" t="n">
        <v>2</v>
      </c>
      <c r="AS12" s="3" t="n">
        <v>0</v>
      </c>
      <c r="AT12" s="3" t="n">
        <v>0</v>
      </c>
      <c r="AU12" s="3" t="n">
        <v>0.333333333333</v>
      </c>
      <c r="AV12" s="3" t="n">
        <v>2</v>
      </c>
      <c r="AW12" s="3" t="n">
        <v>1</v>
      </c>
      <c r="AX12" s="3" t="n">
        <v>0</v>
      </c>
      <c r="AY12" s="3" t="n">
        <v>0</v>
      </c>
      <c r="AZ12" s="3" t="n">
        <v>25</v>
      </c>
      <c r="BA12" s="3" t="n">
        <v>25</v>
      </c>
      <c r="BB12" s="3" t="n">
        <v>25</v>
      </c>
      <c r="BC12" s="3" t="n">
        <v>25</v>
      </c>
      <c r="BD12" s="3" t="n">
        <v>15</v>
      </c>
      <c r="BE12" s="3" t="n">
        <v>10</v>
      </c>
      <c r="BF12" s="3" t="n">
        <v>25</v>
      </c>
      <c r="BG12" s="3" t="n">
        <v>20</v>
      </c>
      <c r="BH12" s="3" t="n">
        <v>15</v>
      </c>
      <c r="BI12" s="3"/>
      <c r="BJ12" s="6" t="n">
        <f aca="false">PRODUCT(J12*AK12)</f>
        <v>50</v>
      </c>
      <c r="BK12" s="6" t="n">
        <f aca="false">PRODUCT(K12*AL12)</f>
        <v>222</v>
      </c>
      <c r="BL12" s="6" t="n">
        <f aca="false">PRODUCT(L12*AM12)</f>
        <v>0</v>
      </c>
      <c r="BM12" s="6" t="n">
        <f aca="false">PRODUCT(M12*AN12)</f>
        <v>0</v>
      </c>
      <c r="BN12" s="6" t="n">
        <f aca="false">PRODUCT(N12*AO12)</f>
        <v>0</v>
      </c>
      <c r="BO12" s="6" t="n">
        <f aca="false">PRODUCT(O12*AP12)</f>
        <v>47.3333333333333</v>
      </c>
      <c r="BP12" s="6" t="n">
        <f aca="false">PRODUCT(P12*AQ12)</f>
        <v>168</v>
      </c>
      <c r="BQ12" s="6" t="n">
        <f aca="false">PRODUCT(Q12*AR12)</f>
        <v>0</v>
      </c>
      <c r="BR12" s="6" t="n">
        <f aca="false">PRODUCT(R12*AS12)</f>
        <v>0</v>
      </c>
      <c r="BS12" s="6" t="n">
        <f aca="false">PRODUCT(S12*AT12)</f>
        <v>0</v>
      </c>
      <c r="BT12" s="6" t="n">
        <f aca="false">PRODUCT(T12*AU12)</f>
        <v>0</v>
      </c>
      <c r="BU12" s="6" t="n">
        <f aca="false">PRODUCT(U12*AV12)</f>
        <v>0</v>
      </c>
      <c r="BV12" s="6" t="n">
        <f aca="false">PRODUCT(V12*AW12)</f>
        <v>0</v>
      </c>
      <c r="BW12" s="6" t="n">
        <f aca="false">PRODUCT(W12*AX12)</f>
        <v>0</v>
      </c>
      <c r="BX12" s="6" t="n">
        <f aca="false">PRODUCT(X12*AY12)</f>
        <v>0</v>
      </c>
      <c r="BY12" s="6" t="n">
        <f aca="false">PRODUCT(Y12*AZ12)</f>
        <v>25</v>
      </c>
      <c r="BZ12" s="6" t="n">
        <f aca="false">PRODUCT(Z12*BA12)</f>
        <v>0</v>
      </c>
      <c r="CB12" s="6" t="n">
        <f aca="false">PRODUCT(AB12*BB12)</f>
        <v>0</v>
      </c>
      <c r="CC12" s="6" t="n">
        <f aca="false">PRODUCT(AC12*BD12)</f>
        <v>0</v>
      </c>
      <c r="CD12" s="6" t="n">
        <f aca="false">PRODUCT(AD12*BE12)</f>
        <v>20</v>
      </c>
      <c r="CE12" s="6" t="n">
        <f aca="false">PRODUCT(AE12*BF12)</f>
        <v>50</v>
      </c>
      <c r="CF12" s="6" t="n">
        <f aca="false">PRODUCT(AF12*BG12)</f>
        <v>0</v>
      </c>
      <c r="CG12" s="6" t="n">
        <f aca="false">PRODUCT(AG12*BH12)</f>
        <v>15</v>
      </c>
      <c r="CH12" s="6" t="n">
        <f aca="false">SUM(BJ12:CG12)</f>
        <v>597.333333333333</v>
      </c>
    </row>
    <row r="13" customFormat="false" ht="15" hidden="false" customHeight="false" outlineLevel="0" collapsed="false">
      <c r="A13" s="25" t="n">
        <v>11</v>
      </c>
      <c r="B13" s="26" t="n">
        <f aca="false">PRODUCT(AI13)</f>
        <v>586.999999999995</v>
      </c>
      <c r="C13" s="1" t="s">
        <v>524</v>
      </c>
      <c r="D13" s="27" t="n">
        <v>23127</v>
      </c>
      <c r="E13" s="28" t="n">
        <f aca="false">PRODUCT(J13+O13+T13)</f>
        <v>217</v>
      </c>
      <c r="F13" s="28" t="n">
        <f aca="false">PRODUCT(K13+P13+U13)</f>
        <v>133</v>
      </c>
      <c r="G13" s="28"/>
      <c r="H13" s="28" t="n">
        <f aca="false">PRODUCT(M13+R13+W13)</f>
        <v>84</v>
      </c>
      <c r="I13" s="29" t="n">
        <f aca="false">PRODUCT(F13/E13)</f>
        <v>0.612903225806452</v>
      </c>
      <c r="J13" s="28" t="n">
        <f aca="false">PRODUCT(K13+L13+M13)</f>
        <v>141</v>
      </c>
      <c r="K13" s="31" t="n">
        <v>96</v>
      </c>
      <c r="L13" s="31"/>
      <c r="M13" s="31" t="n">
        <v>45</v>
      </c>
      <c r="N13" s="29" t="n">
        <f aca="false">PRODUCT(K13/J13)</f>
        <v>0.680851063829787</v>
      </c>
      <c r="O13" s="28" t="n">
        <f aca="false">PRODUCT(P13+Q13+R13)</f>
        <v>62</v>
      </c>
      <c r="P13" s="31" t="n">
        <v>34</v>
      </c>
      <c r="Q13" s="31"/>
      <c r="R13" s="31" t="n">
        <v>28</v>
      </c>
      <c r="S13" s="29" t="n">
        <f aca="false">PRODUCT(P13/O13)</f>
        <v>0.548387096774194</v>
      </c>
      <c r="T13" s="28" t="n">
        <f aca="false">PRODUCT(U13+V13+W13)</f>
        <v>14</v>
      </c>
      <c r="U13" s="31" t="n">
        <v>3</v>
      </c>
      <c r="V13" s="31"/>
      <c r="W13" s="31" t="n">
        <v>11</v>
      </c>
      <c r="X13" s="29" t="n">
        <f aca="false">PRODUCT(U13/T13)</f>
        <v>0.214285714285714</v>
      </c>
      <c r="Y13" s="32" t="n">
        <v>3</v>
      </c>
      <c r="Z13" s="31"/>
      <c r="AA13" s="49"/>
      <c r="AB13" s="33"/>
      <c r="AC13" s="49"/>
      <c r="AD13" s="33" t="n">
        <v>1</v>
      </c>
      <c r="AE13" s="32" t="n">
        <v>1</v>
      </c>
      <c r="AF13" s="31" t="n">
        <v>1</v>
      </c>
      <c r="AG13" s="38" t="n">
        <v>2</v>
      </c>
      <c r="AH13" s="1" t="s">
        <v>604</v>
      </c>
      <c r="AI13" s="26" t="n">
        <f aca="false">PRODUCT(CH13)</f>
        <v>586.999999999995</v>
      </c>
      <c r="AK13" s="3" t="n">
        <v>0.333333333333333</v>
      </c>
      <c r="AL13" s="3" t="n">
        <v>2</v>
      </c>
      <c r="AM13" s="3" t="n">
        <v>1</v>
      </c>
      <c r="AN13" s="3" t="n">
        <v>0</v>
      </c>
      <c r="AO13" s="3" t="n">
        <v>0</v>
      </c>
      <c r="AP13" s="3" t="n">
        <v>0.666666666666666</v>
      </c>
      <c r="AQ13" s="3" t="n">
        <v>4</v>
      </c>
      <c r="AR13" s="3" t="n">
        <v>2</v>
      </c>
      <c r="AS13" s="3" t="n">
        <v>0</v>
      </c>
      <c r="AT13" s="3" t="n">
        <v>0</v>
      </c>
      <c r="AU13" s="3" t="n">
        <v>0.333333333333</v>
      </c>
      <c r="AV13" s="3" t="n">
        <v>2</v>
      </c>
      <c r="AW13" s="3" t="n">
        <v>1</v>
      </c>
      <c r="AX13" s="3" t="n">
        <v>0</v>
      </c>
      <c r="AY13" s="3" t="n">
        <v>0</v>
      </c>
      <c r="AZ13" s="3" t="n">
        <v>25</v>
      </c>
      <c r="BA13" s="3" t="n">
        <v>25</v>
      </c>
      <c r="BB13" s="3" t="n">
        <v>25</v>
      </c>
      <c r="BC13" s="3" t="n">
        <v>25</v>
      </c>
      <c r="BD13" s="3" t="n">
        <v>15</v>
      </c>
      <c r="BE13" s="3" t="n">
        <v>10</v>
      </c>
      <c r="BF13" s="3" t="n">
        <v>25</v>
      </c>
      <c r="BG13" s="3" t="n">
        <v>20</v>
      </c>
      <c r="BH13" s="3" t="n">
        <v>15</v>
      </c>
      <c r="BI13" s="3"/>
      <c r="BJ13" s="6" t="n">
        <f aca="false">PRODUCT(J13*AK13)</f>
        <v>47</v>
      </c>
      <c r="BK13" s="6" t="n">
        <f aca="false">PRODUCT(K13*AL13)</f>
        <v>192</v>
      </c>
      <c r="BL13" s="6" t="n">
        <f aca="false">PRODUCT(L13*AM13)</f>
        <v>0</v>
      </c>
      <c r="BM13" s="6" t="n">
        <f aca="false">PRODUCT(M13*AN13)</f>
        <v>0</v>
      </c>
      <c r="BN13" s="6" t="n">
        <f aca="false">PRODUCT(N13*AO13)</f>
        <v>0</v>
      </c>
      <c r="BO13" s="6" t="n">
        <f aca="false">PRODUCT(O13*AP13)</f>
        <v>41.3333333333333</v>
      </c>
      <c r="BP13" s="6" t="n">
        <f aca="false">PRODUCT(P13*AQ13)</f>
        <v>136</v>
      </c>
      <c r="BQ13" s="6" t="n">
        <f aca="false">PRODUCT(Q13*AR13)</f>
        <v>0</v>
      </c>
      <c r="BR13" s="6" t="n">
        <f aca="false">PRODUCT(R13*AS13)</f>
        <v>0</v>
      </c>
      <c r="BS13" s="6" t="n">
        <f aca="false">PRODUCT(S13*AT13)</f>
        <v>0</v>
      </c>
      <c r="BT13" s="6" t="n">
        <f aca="false">PRODUCT(T13*AU13)</f>
        <v>4.666666666662</v>
      </c>
      <c r="BU13" s="6" t="n">
        <f aca="false">PRODUCT(U13*AV13)</f>
        <v>6</v>
      </c>
      <c r="BV13" s="6" t="n">
        <f aca="false">PRODUCT(V13*AW13)</f>
        <v>0</v>
      </c>
      <c r="BW13" s="6" t="n">
        <f aca="false">PRODUCT(W13*AX13)</f>
        <v>0</v>
      </c>
      <c r="BX13" s="6" t="n">
        <f aca="false">PRODUCT(X13*AY13)</f>
        <v>0</v>
      </c>
      <c r="BY13" s="6" t="n">
        <f aca="false">PRODUCT(Y13*AZ13)</f>
        <v>75</v>
      </c>
      <c r="BZ13" s="6" t="n">
        <f aca="false">PRODUCT(Z13*BA13)</f>
        <v>0</v>
      </c>
      <c r="CB13" s="6" t="n">
        <f aca="false">PRODUCT(AB13*BB13)</f>
        <v>0</v>
      </c>
      <c r="CC13" s="6" t="n">
        <f aca="false">PRODUCT(AC13*BD13)</f>
        <v>0</v>
      </c>
      <c r="CD13" s="6" t="n">
        <f aca="false">PRODUCT(AD13*BE13)</f>
        <v>10</v>
      </c>
      <c r="CE13" s="6" t="n">
        <f aca="false">PRODUCT(AE13*BF13)</f>
        <v>25</v>
      </c>
      <c r="CF13" s="6" t="n">
        <f aca="false">PRODUCT(AF13*BG13)</f>
        <v>20</v>
      </c>
      <c r="CG13" s="6" t="n">
        <f aca="false">PRODUCT(AG13*BH13)</f>
        <v>30</v>
      </c>
      <c r="CH13" s="6" t="n">
        <f aca="false">SUM(BJ13:CG13)</f>
        <v>586.999999999995</v>
      </c>
    </row>
    <row r="14" customFormat="false" ht="15" hidden="false" customHeight="false" outlineLevel="0" collapsed="false">
      <c r="A14" s="25" t="n">
        <v>12</v>
      </c>
      <c r="B14" s="26" t="n">
        <f aca="false">PRODUCT(AI14)</f>
        <v>538.666666666663</v>
      </c>
      <c r="C14" s="1" t="s">
        <v>111</v>
      </c>
      <c r="D14" s="27" t="n">
        <v>23750</v>
      </c>
      <c r="E14" s="28" t="n">
        <f aca="false">PRODUCT(J14+O14+T14)</f>
        <v>202</v>
      </c>
      <c r="F14" s="28" t="n">
        <f aca="false">PRODUCT(K14+P14+U14)</f>
        <v>129</v>
      </c>
      <c r="G14" s="28"/>
      <c r="H14" s="28" t="n">
        <f aca="false">PRODUCT(M14+R14+W14)</f>
        <v>73</v>
      </c>
      <c r="I14" s="29" t="n">
        <f aca="false">PRODUCT(F14/E14)</f>
        <v>0.638613861386139</v>
      </c>
      <c r="J14" s="28" t="n">
        <f aca="false">PRODUCT(K14+L14+M14)</f>
        <v>143</v>
      </c>
      <c r="K14" s="31" t="n">
        <v>97</v>
      </c>
      <c r="L14" s="31"/>
      <c r="M14" s="31" t="n">
        <v>46</v>
      </c>
      <c r="N14" s="29" t="n">
        <f aca="false">PRODUCT(K14/J14)</f>
        <v>0.678321678321678</v>
      </c>
      <c r="O14" s="28" t="n">
        <f aca="false">PRODUCT(P14+Q14+R14)</f>
        <v>49</v>
      </c>
      <c r="P14" s="31" t="n">
        <v>26</v>
      </c>
      <c r="Q14" s="31"/>
      <c r="R14" s="31" t="n">
        <v>23</v>
      </c>
      <c r="S14" s="29" t="n">
        <f aca="false">PRODUCT(P14/O14)</f>
        <v>0.530612244897959</v>
      </c>
      <c r="T14" s="28" t="n">
        <f aca="false">PRODUCT(U14+V14+W14)</f>
        <v>10</v>
      </c>
      <c r="U14" s="31" t="n">
        <v>6</v>
      </c>
      <c r="V14" s="31"/>
      <c r="W14" s="31" t="n">
        <v>4</v>
      </c>
      <c r="X14" s="29" t="n">
        <f aca="false">PRODUCT(U14/T14)</f>
        <v>0.6</v>
      </c>
      <c r="Y14" s="32" t="n">
        <v>2</v>
      </c>
      <c r="Z14" s="31"/>
      <c r="AA14" s="49"/>
      <c r="AB14" s="33" t="n">
        <v>1</v>
      </c>
      <c r="AC14" s="49"/>
      <c r="AD14" s="33"/>
      <c r="AE14" s="32" t="n">
        <v>0</v>
      </c>
      <c r="AF14" s="31" t="n">
        <v>2</v>
      </c>
      <c r="AG14" s="38" t="n">
        <v>2</v>
      </c>
      <c r="AH14" s="1" t="s">
        <v>605</v>
      </c>
      <c r="AI14" s="26" t="n">
        <f aca="false">PRODUCT(CH14)</f>
        <v>538.666666666663</v>
      </c>
      <c r="AK14" s="3" t="n">
        <v>0.333333333333333</v>
      </c>
      <c r="AL14" s="3" t="n">
        <v>2</v>
      </c>
      <c r="AM14" s="3" t="n">
        <v>1</v>
      </c>
      <c r="AN14" s="3" t="n">
        <v>0</v>
      </c>
      <c r="AO14" s="3" t="n">
        <v>0</v>
      </c>
      <c r="AP14" s="3" t="n">
        <v>0.666666666666666</v>
      </c>
      <c r="AQ14" s="3" t="n">
        <v>4</v>
      </c>
      <c r="AR14" s="3" t="n">
        <v>2</v>
      </c>
      <c r="AS14" s="3" t="n">
        <v>0</v>
      </c>
      <c r="AT14" s="3" t="n">
        <v>0</v>
      </c>
      <c r="AU14" s="3" t="n">
        <v>0.333333333333</v>
      </c>
      <c r="AV14" s="3" t="n">
        <v>2</v>
      </c>
      <c r="AW14" s="3" t="n">
        <v>1</v>
      </c>
      <c r="AX14" s="3" t="n">
        <v>0</v>
      </c>
      <c r="AY14" s="3" t="n">
        <v>0</v>
      </c>
      <c r="AZ14" s="3" t="n">
        <v>25</v>
      </c>
      <c r="BA14" s="3" t="n">
        <v>25</v>
      </c>
      <c r="BB14" s="3" t="n">
        <v>25</v>
      </c>
      <c r="BC14" s="3" t="n">
        <v>25</v>
      </c>
      <c r="BD14" s="3" t="n">
        <v>15</v>
      </c>
      <c r="BE14" s="3" t="n">
        <v>10</v>
      </c>
      <c r="BF14" s="3" t="n">
        <v>25</v>
      </c>
      <c r="BG14" s="3" t="n">
        <v>20</v>
      </c>
      <c r="BH14" s="3" t="n">
        <v>15</v>
      </c>
      <c r="BI14" s="3"/>
      <c r="BJ14" s="6" t="n">
        <f aca="false">PRODUCT(J14*AK14)</f>
        <v>47.6666666666666</v>
      </c>
      <c r="BK14" s="6" t="n">
        <f aca="false">PRODUCT(K14*AL14)</f>
        <v>194</v>
      </c>
      <c r="BL14" s="6" t="n">
        <f aca="false">PRODUCT(L14*AM14)</f>
        <v>0</v>
      </c>
      <c r="BM14" s="6" t="n">
        <f aca="false">PRODUCT(M14*AN14)</f>
        <v>0</v>
      </c>
      <c r="BN14" s="6" t="n">
        <f aca="false">PRODUCT(N14*AO14)</f>
        <v>0</v>
      </c>
      <c r="BO14" s="6" t="n">
        <f aca="false">PRODUCT(O14*AP14)</f>
        <v>32.6666666666666</v>
      </c>
      <c r="BP14" s="6" t="n">
        <f aca="false">PRODUCT(P14*AQ14)</f>
        <v>104</v>
      </c>
      <c r="BQ14" s="6" t="n">
        <f aca="false">PRODUCT(Q14*AR14)</f>
        <v>0</v>
      </c>
      <c r="BR14" s="6" t="n">
        <f aca="false">PRODUCT(R14*AS14)</f>
        <v>0</v>
      </c>
      <c r="BS14" s="6" t="n">
        <f aca="false">PRODUCT(S14*AT14)</f>
        <v>0</v>
      </c>
      <c r="BT14" s="6" t="n">
        <f aca="false">PRODUCT(T14*AU14)</f>
        <v>3.33333333333</v>
      </c>
      <c r="BU14" s="6" t="n">
        <f aca="false">PRODUCT(U14*AV14)</f>
        <v>12</v>
      </c>
      <c r="BV14" s="6" t="n">
        <f aca="false">PRODUCT(V14*AW14)</f>
        <v>0</v>
      </c>
      <c r="BW14" s="6" t="n">
        <f aca="false">PRODUCT(W14*AX14)</f>
        <v>0</v>
      </c>
      <c r="BX14" s="6" t="n">
        <f aca="false">PRODUCT(X14*AY14)</f>
        <v>0</v>
      </c>
      <c r="BY14" s="6" t="n">
        <f aca="false">PRODUCT(Y14*AZ14)</f>
        <v>50</v>
      </c>
      <c r="BZ14" s="6" t="n">
        <f aca="false">PRODUCT(Z14*BA14)</f>
        <v>0</v>
      </c>
      <c r="CB14" s="6" t="n">
        <f aca="false">PRODUCT(AB14*BB14)</f>
        <v>25</v>
      </c>
      <c r="CC14" s="6" t="n">
        <f aca="false">PRODUCT(AC14*BD14)</f>
        <v>0</v>
      </c>
      <c r="CD14" s="6" t="n">
        <f aca="false">PRODUCT(AD14*BE14)</f>
        <v>0</v>
      </c>
      <c r="CE14" s="6" t="n">
        <f aca="false">PRODUCT(AE14*BF14)</f>
        <v>0</v>
      </c>
      <c r="CF14" s="6" t="n">
        <f aca="false">PRODUCT(AF14*BG14)</f>
        <v>40</v>
      </c>
      <c r="CG14" s="6" t="n">
        <f aca="false">PRODUCT(AG14*BH14)</f>
        <v>30</v>
      </c>
      <c r="CH14" s="6" t="n">
        <f aca="false">SUM(BJ14:CG14)</f>
        <v>538.666666666663</v>
      </c>
    </row>
    <row r="15" customFormat="false" ht="15" hidden="false" customHeight="false" outlineLevel="0" collapsed="false">
      <c r="A15" s="25" t="n">
        <v>13</v>
      </c>
      <c r="B15" s="26" t="n">
        <f aca="false">PRODUCT(AI15)</f>
        <v>454.999999999998</v>
      </c>
      <c r="C15" s="2" t="s">
        <v>81</v>
      </c>
      <c r="D15" s="27" t="n">
        <v>30730</v>
      </c>
      <c r="E15" s="28" t="n">
        <f aca="false">PRODUCT(J15+O15+T15)</f>
        <v>222</v>
      </c>
      <c r="F15" s="28" t="n">
        <f aca="false">PRODUCT(K15+P15+U15)</f>
        <v>137</v>
      </c>
      <c r="G15" s="28"/>
      <c r="H15" s="28" t="n">
        <f aca="false">PRODUCT(M15+R15+W15)</f>
        <v>85</v>
      </c>
      <c r="I15" s="29" t="n">
        <f aca="false">PRODUCT(F15/E15)</f>
        <v>0.617117117117117</v>
      </c>
      <c r="J15" s="28" t="n">
        <f aca="false">PRODUCT(K15+L15+M15)</f>
        <v>159</v>
      </c>
      <c r="K15" s="31" t="n">
        <v>109</v>
      </c>
      <c r="L15" s="31"/>
      <c r="M15" s="31" t="n">
        <v>50</v>
      </c>
      <c r="N15" s="29" t="n">
        <v>0.661870503597122</v>
      </c>
      <c r="O15" s="28" t="n">
        <f aca="false">PRODUCT(P15+Q15+R15)</f>
        <v>57</v>
      </c>
      <c r="P15" s="30" t="n">
        <v>24</v>
      </c>
      <c r="Q15" s="30"/>
      <c r="R15" s="30" t="n">
        <v>33</v>
      </c>
      <c r="S15" s="29" t="n">
        <v>0.416666666666667</v>
      </c>
      <c r="T15" s="28" t="n">
        <f aca="false">PRODUCT(U15+V15+W15)</f>
        <v>6</v>
      </c>
      <c r="U15" s="30" t="n">
        <v>4</v>
      </c>
      <c r="V15" s="30"/>
      <c r="W15" s="30" t="n">
        <v>2</v>
      </c>
      <c r="X15" s="29" t="n">
        <f aca="false">PRODUCT(U15/T15)</f>
        <v>0.666666666666667</v>
      </c>
      <c r="Y15" s="32" t="n">
        <v>1</v>
      </c>
      <c r="Z15" s="31"/>
      <c r="AA15" s="49"/>
      <c r="AB15" s="33"/>
      <c r="AC15" s="49"/>
      <c r="AD15" s="33"/>
      <c r="AE15" s="32" t="n">
        <v>0</v>
      </c>
      <c r="AF15" s="31" t="n">
        <v>0</v>
      </c>
      <c r="AG15" s="38" t="n">
        <v>1</v>
      </c>
      <c r="AH15" s="1" t="s">
        <v>606</v>
      </c>
      <c r="AI15" s="26" t="n">
        <f aca="false">PRODUCT(CH15)</f>
        <v>454.999999999998</v>
      </c>
      <c r="AK15" s="3" t="n">
        <v>0.333333333333333</v>
      </c>
      <c r="AL15" s="3" t="n">
        <v>2</v>
      </c>
      <c r="AM15" s="3" t="n">
        <v>1</v>
      </c>
      <c r="AN15" s="3" t="n">
        <v>0</v>
      </c>
      <c r="AO15" s="3" t="n">
        <v>0</v>
      </c>
      <c r="AP15" s="3" t="n">
        <v>0.666666666666666</v>
      </c>
      <c r="AQ15" s="3" t="n">
        <v>4</v>
      </c>
      <c r="AR15" s="3" t="n">
        <v>2</v>
      </c>
      <c r="AS15" s="3" t="n">
        <v>0</v>
      </c>
      <c r="AT15" s="3" t="n">
        <v>0</v>
      </c>
      <c r="AU15" s="3" t="n">
        <v>0.333333333333</v>
      </c>
      <c r="AV15" s="3" t="n">
        <v>2</v>
      </c>
      <c r="AW15" s="3" t="n">
        <v>1</v>
      </c>
      <c r="AX15" s="3" t="n">
        <v>0</v>
      </c>
      <c r="AY15" s="3" t="n">
        <v>0</v>
      </c>
      <c r="AZ15" s="3" t="n">
        <v>25</v>
      </c>
      <c r="BA15" s="3" t="n">
        <v>25</v>
      </c>
      <c r="BB15" s="3" t="n">
        <v>25</v>
      </c>
      <c r="BC15" s="3" t="n">
        <v>25</v>
      </c>
      <c r="BD15" s="3" t="n">
        <v>15</v>
      </c>
      <c r="BE15" s="3" t="n">
        <v>10</v>
      </c>
      <c r="BF15" s="3" t="n">
        <v>25</v>
      </c>
      <c r="BG15" s="3" t="n">
        <v>20</v>
      </c>
      <c r="BH15" s="3" t="n">
        <v>15</v>
      </c>
      <c r="BI15" s="3"/>
      <c r="BJ15" s="6" t="n">
        <f aca="false">PRODUCT(J15*AK15)</f>
        <v>52.9999999999999</v>
      </c>
      <c r="BK15" s="6" t="n">
        <f aca="false">PRODUCT(K15*AL15)</f>
        <v>218</v>
      </c>
      <c r="BL15" s="6" t="n">
        <f aca="false">PRODUCT(L15*AM15)</f>
        <v>0</v>
      </c>
      <c r="BM15" s="6" t="n">
        <f aca="false">PRODUCT(M15*AN15)</f>
        <v>0</v>
      </c>
      <c r="BN15" s="6" t="n">
        <f aca="false">PRODUCT(N15*AO15)</f>
        <v>0</v>
      </c>
      <c r="BO15" s="6" t="n">
        <f aca="false">PRODUCT(O15*AP15)</f>
        <v>38</v>
      </c>
      <c r="BP15" s="6" t="n">
        <f aca="false">PRODUCT(P15*AQ15)</f>
        <v>96</v>
      </c>
      <c r="BQ15" s="6" t="n">
        <f aca="false">PRODUCT(Q15*AR15)</f>
        <v>0</v>
      </c>
      <c r="BR15" s="6" t="n">
        <f aca="false">PRODUCT(R15*AS15)</f>
        <v>0</v>
      </c>
      <c r="BS15" s="6" t="n">
        <f aca="false">PRODUCT(S15*AT15)</f>
        <v>0</v>
      </c>
      <c r="BT15" s="6" t="n">
        <f aca="false">PRODUCT(T15*AU15)</f>
        <v>1.999999999998</v>
      </c>
      <c r="BU15" s="6" t="n">
        <f aca="false">PRODUCT(U15*AV15)</f>
        <v>8</v>
      </c>
      <c r="BV15" s="6" t="n">
        <f aca="false">PRODUCT(V15*AW15)</f>
        <v>0</v>
      </c>
      <c r="BW15" s="6" t="n">
        <f aca="false">PRODUCT(W15*AX15)</f>
        <v>0</v>
      </c>
      <c r="BX15" s="6" t="n">
        <f aca="false">PRODUCT(X15*AY15)</f>
        <v>0</v>
      </c>
      <c r="BY15" s="6" t="n">
        <f aca="false">PRODUCT(Y15*AZ15)</f>
        <v>25</v>
      </c>
      <c r="BZ15" s="6" t="n">
        <f aca="false">PRODUCT(Z15*BA15)</f>
        <v>0</v>
      </c>
      <c r="CB15" s="6" t="n">
        <f aca="false">PRODUCT(AB15*BB15)</f>
        <v>0</v>
      </c>
      <c r="CC15" s="6" t="n">
        <f aca="false">PRODUCT(AC15*BD15)</f>
        <v>0</v>
      </c>
      <c r="CD15" s="6" t="n">
        <f aca="false">PRODUCT(AD15*BE15)</f>
        <v>0</v>
      </c>
      <c r="CE15" s="6" t="n">
        <f aca="false">PRODUCT(AE15*BF15)</f>
        <v>0</v>
      </c>
      <c r="CF15" s="6" t="n">
        <f aca="false">PRODUCT(AF15*BG15)</f>
        <v>0</v>
      </c>
      <c r="CG15" s="6" t="n">
        <f aca="false">PRODUCT(AG15*BH15)</f>
        <v>15</v>
      </c>
      <c r="CH15" s="6" t="n">
        <f aca="false">SUM(BJ15:CG15)</f>
        <v>454.999999999998</v>
      </c>
    </row>
    <row r="16" customFormat="false" ht="15" hidden="false" customHeight="false" outlineLevel="0" collapsed="false">
      <c r="A16" s="25" t="n">
        <v>14</v>
      </c>
      <c r="B16" s="26" t="n">
        <f aca="false">PRODUCT(AI16)</f>
        <v>413.333333333333</v>
      </c>
      <c r="C16" s="1" t="s">
        <v>607</v>
      </c>
      <c r="D16" s="27"/>
      <c r="E16" s="28" t="n">
        <f aca="false">PRODUCT(J16+O16+T16)</f>
        <v>182</v>
      </c>
      <c r="F16" s="28" t="n">
        <f aca="false">PRODUCT(K16+P16+U16)</f>
        <v>102</v>
      </c>
      <c r="G16" s="28" t="n">
        <f aca="false">PRODUCT(L16+Q16+V16)</f>
        <v>5</v>
      </c>
      <c r="H16" s="28" t="n">
        <f aca="false">PRODUCT(M16+R16+W16)</f>
        <v>75</v>
      </c>
      <c r="I16" s="29" t="n">
        <f aca="false">PRODUCT(F16/E16)</f>
        <v>0.56043956043956</v>
      </c>
      <c r="J16" s="28" t="n">
        <f aca="false">PRODUCT(K16+L16+M16)</f>
        <v>144</v>
      </c>
      <c r="K16" s="31" t="n">
        <v>80</v>
      </c>
      <c r="L16" s="31" t="n">
        <v>3</v>
      </c>
      <c r="M16" s="31" t="n">
        <v>61</v>
      </c>
      <c r="N16" s="29" t="n">
        <f aca="false">PRODUCT(K16/J16)</f>
        <v>0.555555555555556</v>
      </c>
      <c r="O16" s="28" t="n">
        <f aca="false">PRODUCT(P16+Q16+R16)</f>
        <v>38</v>
      </c>
      <c r="P16" s="31" t="n">
        <v>22</v>
      </c>
      <c r="Q16" s="31" t="n">
        <v>2</v>
      </c>
      <c r="R16" s="31" t="n">
        <v>14</v>
      </c>
      <c r="S16" s="29" t="n">
        <f aca="false">PRODUCT(P16/O16)</f>
        <v>0.578947368421053</v>
      </c>
      <c r="T16" s="28"/>
      <c r="U16" s="30"/>
      <c r="V16" s="30"/>
      <c r="W16" s="30"/>
      <c r="X16" s="29"/>
      <c r="Y16" s="32" t="n">
        <v>1</v>
      </c>
      <c r="Z16" s="31"/>
      <c r="AA16" s="49"/>
      <c r="AB16" s="33"/>
      <c r="AC16" s="49"/>
      <c r="AD16" s="33"/>
      <c r="AE16" s="32" t="n">
        <v>1</v>
      </c>
      <c r="AF16" s="31" t="n">
        <v>1</v>
      </c>
      <c r="AG16" s="38" t="n">
        <v>1</v>
      </c>
      <c r="AH16" s="1" t="s">
        <v>608</v>
      </c>
      <c r="AI16" s="26" t="n">
        <f aca="false">PRODUCT(CH16)</f>
        <v>413.333333333333</v>
      </c>
      <c r="AK16" s="3" t="n">
        <v>0.333333333333333</v>
      </c>
      <c r="AL16" s="3" t="n">
        <v>2</v>
      </c>
      <c r="AM16" s="3" t="n">
        <v>1</v>
      </c>
      <c r="AN16" s="3" t="n">
        <v>0</v>
      </c>
      <c r="AO16" s="3" t="n">
        <v>0</v>
      </c>
      <c r="AP16" s="3" t="n">
        <v>0.666666666666666</v>
      </c>
      <c r="AQ16" s="3" t="n">
        <v>4</v>
      </c>
      <c r="AR16" s="3" t="n">
        <v>2</v>
      </c>
      <c r="AS16" s="3" t="n">
        <v>0</v>
      </c>
      <c r="AT16" s="3" t="n">
        <v>0</v>
      </c>
      <c r="AU16" s="3" t="n">
        <v>0.333333333333</v>
      </c>
      <c r="AV16" s="3" t="n">
        <v>2</v>
      </c>
      <c r="AW16" s="3" t="n">
        <v>1</v>
      </c>
      <c r="AX16" s="3" t="n">
        <v>0</v>
      </c>
      <c r="AY16" s="3" t="n">
        <v>0</v>
      </c>
      <c r="AZ16" s="3" t="n">
        <v>25</v>
      </c>
      <c r="BA16" s="3" t="n">
        <v>25</v>
      </c>
      <c r="BB16" s="3" t="n">
        <v>25</v>
      </c>
      <c r="BC16" s="3" t="n">
        <v>25</v>
      </c>
      <c r="BD16" s="3" t="n">
        <v>15</v>
      </c>
      <c r="BE16" s="3" t="n">
        <v>10</v>
      </c>
      <c r="BF16" s="3" t="n">
        <v>25</v>
      </c>
      <c r="BG16" s="3" t="n">
        <v>20</v>
      </c>
      <c r="BH16" s="3" t="n">
        <v>15</v>
      </c>
      <c r="BI16" s="3"/>
      <c r="BJ16" s="6" t="n">
        <f aca="false">PRODUCT(J16*AK16)</f>
        <v>48</v>
      </c>
      <c r="BK16" s="6" t="n">
        <f aca="false">PRODUCT(K16*AL16)</f>
        <v>160</v>
      </c>
      <c r="BL16" s="6" t="n">
        <f aca="false">PRODUCT(L16*AM16)</f>
        <v>3</v>
      </c>
      <c r="BM16" s="6" t="n">
        <f aca="false">PRODUCT(M16*AN16)</f>
        <v>0</v>
      </c>
      <c r="BN16" s="6" t="n">
        <f aca="false">PRODUCT(N16*AO16)</f>
        <v>0</v>
      </c>
      <c r="BO16" s="6" t="n">
        <f aca="false">PRODUCT(O16*AP16)</f>
        <v>25.3333333333333</v>
      </c>
      <c r="BP16" s="6" t="n">
        <f aca="false">PRODUCT(P16*AQ16)</f>
        <v>88</v>
      </c>
      <c r="BQ16" s="6" t="n">
        <f aca="false">PRODUCT(Q16*AR16)</f>
        <v>4</v>
      </c>
      <c r="BR16" s="6" t="n">
        <f aca="false">PRODUCT(R16*AS16)</f>
        <v>0</v>
      </c>
      <c r="BS16" s="6" t="n">
        <f aca="false">PRODUCT(S16*AT16)</f>
        <v>0</v>
      </c>
      <c r="BT16" s="6" t="n">
        <f aca="false">PRODUCT(T16*AU16)</f>
        <v>0</v>
      </c>
      <c r="BU16" s="6" t="n">
        <f aca="false">PRODUCT(U16*AV16)</f>
        <v>0</v>
      </c>
      <c r="BV16" s="6" t="n">
        <f aca="false">PRODUCT(V16*AW16)</f>
        <v>0</v>
      </c>
      <c r="BW16" s="6" t="n">
        <f aca="false">PRODUCT(W16*AX16)</f>
        <v>0</v>
      </c>
      <c r="BX16" s="6" t="n">
        <f aca="false">PRODUCT(X16*AY16)</f>
        <v>0</v>
      </c>
      <c r="BY16" s="6" t="n">
        <f aca="false">PRODUCT(Y16*AZ16)</f>
        <v>25</v>
      </c>
      <c r="BZ16" s="6" t="n">
        <f aca="false">PRODUCT(Z16*BA16)</f>
        <v>0</v>
      </c>
      <c r="CB16" s="6" t="n">
        <f aca="false">PRODUCT(AB16*BB16)</f>
        <v>0</v>
      </c>
      <c r="CC16" s="6" t="n">
        <f aca="false">PRODUCT(AC16*BD16)</f>
        <v>0</v>
      </c>
      <c r="CD16" s="6" t="n">
        <f aca="false">PRODUCT(AD16*BE16)</f>
        <v>0</v>
      </c>
      <c r="CE16" s="6" t="n">
        <f aca="false">PRODUCT(AE16*BF16)</f>
        <v>25</v>
      </c>
      <c r="CF16" s="6" t="n">
        <f aca="false">PRODUCT(AF16*BG16)</f>
        <v>20</v>
      </c>
      <c r="CG16" s="6" t="n">
        <f aca="false">PRODUCT(AG16*BH16)</f>
        <v>15</v>
      </c>
      <c r="CH16" s="6" t="n">
        <f aca="false">SUM(BJ16:CG16)</f>
        <v>413.333333333333</v>
      </c>
    </row>
    <row r="17" customFormat="false" ht="15" hidden="false" customHeight="false" outlineLevel="0" collapsed="false">
      <c r="A17" s="25" t="n">
        <v>15</v>
      </c>
      <c r="B17" s="26" t="n">
        <f aca="false">PRODUCT(AI17)</f>
        <v>407.333333333331</v>
      </c>
      <c r="C17" s="1" t="s">
        <v>281</v>
      </c>
      <c r="D17" s="27" t="n">
        <v>23933</v>
      </c>
      <c r="E17" s="28" t="n">
        <f aca="false">PRODUCT(J17+O17+T17)</f>
        <v>140</v>
      </c>
      <c r="F17" s="28" t="n">
        <f aca="false">PRODUCT(K17+P17+U17)</f>
        <v>92</v>
      </c>
      <c r="G17" s="28"/>
      <c r="H17" s="28" t="n">
        <f aca="false">PRODUCT(M17+R17+W17)</f>
        <v>48</v>
      </c>
      <c r="I17" s="29" t="n">
        <f aca="false">PRODUCT(F17/E17)</f>
        <v>0.657142857142857</v>
      </c>
      <c r="J17" s="28" t="n">
        <f aca="false">PRODUCT(K17+L17+M17)</f>
        <v>95</v>
      </c>
      <c r="K17" s="31" t="n">
        <v>61</v>
      </c>
      <c r="L17" s="31"/>
      <c r="M17" s="31" t="n">
        <v>34</v>
      </c>
      <c r="N17" s="29" t="n">
        <f aca="false">PRODUCT(K17/J17)</f>
        <v>0.642105263157895</v>
      </c>
      <c r="O17" s="28" t="n">
        <f aca="false">PRODUCT(P17+Q17+R17)</f>
        <v>38</v>
      </c>
      <c r="P17" s="30" t="n">
        <v>27</v>
      </c>
      <c r="Q17" s="30"/>
      <c r="R17" s="30" t="n">
        <v>11</v>
      </c>
      <c r="S17" s="29" t="n">
        <f aca="false">PRODUCT(P17/O17)</f>
        <v>0.710526315789474</v>
      </c>
      <c r="T17" s="28" t="n">
        <f aca="false">PRODUCT(U17+V17+W17)</f>
        <v>7</v>
      </c>
      <c r="U17" s="30" t="n">
        <v>4</v>
      </c>
      <c r="V17" s="30"/>
      <c r="W17" s="30" t="n">
        <v>3</v>
      </c>
      <c r="X17" s="29" t="n">
        <f aca="false">PRODUCT(U17/T17)</f>
        <v>0.571428571428571</v>
      </c>
      <c r="Y17" s="32" t="n">
        <v>1</v>
      </c>
      <c r="Z17" s="31"/>
      <c r="AA17" s="49"/>
      <c r="AB17" s="33"/>
      <c r="AC17" s="49"/>
      <c r="AD17" s="33" t="n">
        <v>2</v>
      </c>
      <c r="AE17" s="32" t="n">
        <v>1</v>
      </c>
      <c r="AF17" s="31" t="n">
        <v>2</v>
      </c>
      <c r="AG17" s="38" t="n">
        <v>0</v>
      </c>
      <c r="AH17" s="1" t="s">
        <v>609</v>
      </c>
      <c r="AI17" s="26" t="n">
        <f aca="false">PRODUCT(CH17)</f>
        <v>407.333333333331</v>
      </c>
      <c r="AK17" s="3" t="n">
        <v>0.333333333333333</v>
      </c>
      <c r="AL17" s="3" t="n">
        <v>2</v>
      </c>
      <c r="AM17" s="3" t="n">
        <v>1</v>
      </c>
      <c r="AN17" s="3" t="n">
        <v>0</v>
      </c>
      <c r="AO17" s="3" t="n">
        <v>0</v>
      </c>
      <c r="AP17" s="3" t="n">
        <v>0.666666666666666</v>
      </c>
      <c r="AQ17" s="3" t="n">
        <v>4</v>
      </c>
      <c r="AR17" s="3" t="n">
        <v>2</v>
      </c>
      <c r="AS17" s="3" t="n">
        <v>0</v>
      </c>
      <c r="AT17" s="3" t="n">
        <v>0</v>
      </c>
      <c r="AU17" s="3" t="n">
        <v>0.333333333333</v>
      </c>
      <c r="AV17" s="3" t="n">
        <v>2</v>
      </c>
      <c r="AW17" s="3" t="n">
        <v>1</v>
      </c>
      <c r="AX17" s="3" t="n">
        <v>0</v>
      </c>
      <c r="AY17" s="3" t="n">
        <v>0</v>
      </c>
      <c r="AZ17" s="3" t="n">
        <v>25</v>
      </c>
      <c r="BA17" s="3" t="n">
        <v>25</v>
      </c>
      <c r="BB17" s="3" t="n">
        <v>25</v>
      </c>
      <c r="BC17" s="3" t="n">
        <v>25</v>
      </c>
      <c r="BD17" s="3" t="n">
        <v>15</v>
      </c>
      <c r="BE17" s="3" t="n">
        <v>10</v>
      </c>
      <c r="BF17" s="3" t="n">
        <v>25</v>
      </c>
      <c r="BG17" s="3" t="n">
        <v>20</v>
      </c>
      <c r="BH17" s="3" t="n">
        <v>15</v>
      </c>
      <c r="BI17" s="3"/>
      <c r="BJ17" s="6" t="n">
        <f aca="false">PRODUCT(J17*AK17)</f>
        <v>31.6666666666666</v>
      </c>
      <c r="BK17" s="6" t="n">
        <f aca="false">PRODUCT(K17*AL17)</f>
        <v>122</v>
      </c>
      <c r="BL17" s="6" t="n">
        <f aca="false">PRODUCT(L17*AM17)</f>
        <v>0</v>
      </c>
      <c r="BM17" s="6" t="n">
        <f aca="false">PRODUCT(M17*AN17)</f>
        <v>0</v>
      </c>
      <c r="BN17" s="6" t="n">
        <f aca="false">PRODUCT(N17*AO17)</f>
        <v>0</v>
      </c>
      <c r="BO17" s="6" t="n">
        <f aca="false">PRODUCT(O17*AP17)</f>
        <v>25.3333333333333</v>
      </c>
      <c r="BP17" s="6" t="n">
        <f aca="false">PRODUCT(P17*AQ17)</f>
        <v>108</v>
      </c>
      <c r="BQ17" s="6" t="n">
        <f aca="false">PRODUCT(Q17*AR17)</f>
        <v>0</v>
      </c>
      <c r="BR17" s="6" t="n">
        <f aca="false">PRODUCT(R17*AS17)</f>
        <v>0</v>
      </c>
      <c r="BS17" s="6" t="n">
        <f aca="false">PRODUCT(S17*AT17)</f>
        <v>0</v>
      </c>
      <c r="BT17" s="6" t="n">
        <f aca="false">PRODUCT(T17*AU17)</f>
        <v>2.333333333331</v>
      </c>
      <c r="BU17" s="6" t="n">
        <f aca="false">PRODUCT(U17*AV17)</f>
        <v>8</v>
      </c>
      <c r="BV17" s="6" t="n">
        <f aca="false">PRODUCT(V17*AW17)</f>
        <v>0</v>
      </c>
      <c r="BW17" s="6" t="n">
        <f aca="false">PRODUCT(W17*AX17)</f>
        <v>0</v>
      </c>
      <c r="BX17" s="6" t="n">
        <f aca="false">PRODUCT(X17*AY17)</f>
        <v>0</v>
      </c>
      <c r="BY17" s="6" t="n">
        <f aca="false">PRODUCT(Y17*AZ17)</f>
        <v>25</v>
      </c>
      <c r="BZ17" s="6" t="n">
        <f aca="false">PRODUCT(Z17*BA17)</f>
        <v>0</v>
      </c>
      <c r="CB17" s="6" t="n">
        <f aca="false">PRODUCT(AB17*BB17)</f>
        <v>0</v>
      </c>
      <c r="CC17" s="6" t="n">
        <f aca="false">PRODUCT(AC17*BD17)</f>
        <v>0</v>
      </c>
      <c r="CD17" s="6" t="n">
        <f aca="false">PRODUCT(AD17*BE17)</f>
        <v>20</v>
      </c>
      <c r="CE17" s="6" t="n">
        <f aca="false">PRODUCT(AE17*BF17)</f>
        <v>25</v>
      </c>
      <c r="CF17" s="6" t="n">
        <f aca="false">PRODUCT(AF17*BG17)</f>
        <v>40</v>
      </c>
      <c r="CG17" s="6" t="n">
        <f aca="false">PRODUCT(AG17*BH17)</f>
        <v>0</v>
      </c>
      <c r="CH17" s="6" t="n">
        <f aca="false">SUM(BJ17:CG17)</f>
        <v>407.333333333331</v>
      </c>
    </row>
    <row r="18" customFormat="false" ht="15" hidden="false" customHeight="false" outlineLevel="0" collapsed="false">
      <c r="A18" s="25" t="n">
        <v>16</v>
      </c>
      <c r="B18" s="26" t="n">
        <f aca="false">PRODUCT(AI18)</f>
        <v>392.333333333333</v>
      </c>
      <c r="C18" s="1" t="s">
        <v>395</v>
      </c>
      <c r="D18" s="27" t="n">
        <v>20335</v>
      </c>
      <c r="E18" s="28" t="n">
        <f aca="false">PRODUCT(J18+O18+T18)</f>
        <v>179</v>
      </c>
      <c r="F18" s="28" t="n">
        <f aca="false">PRODUCT(K18+P18+U18)</f>
        <v>96</v>
      </c>
      <c r="G18" s="28" t="n">
        <f aca="false">PRODUCT(L18+Q18+V18)</f>
        <v>15</v>
      </c>
      <c r="H18" s="28" t="n">
        <f aca="false">PRODUCT(M18+R18+W18)</f>
        <v>68</v>
      </c>
      <c r="I18" s="29" t="n">
        <f aca="false">PRODUCT(F18/E18)</f>
        <v>0.536312849162011</v>
      </c>
      <c r="J18" s="28" t="n">
        <f aca="false">PRODUCT(K18+L18+M18)</f>
        <v>165</v>
      </c>
      <c r="K18" s="31" t="n">
        <v>94</v>
      </c>
      <c r="L18" s="31" t="n">
        <v>13</v>
      </c>
      <c r="M18" s="31" t="n">
        <v>58</v>
      </c>
      <c r="N18" s="29" t="n">
        <f aca="false">PRODUCT(K18/J18)</f>
        <v>0.56969696969697</v>
      </c>
      <c r="O18" s="28" t="n">
        <f aca="false">PRODUCT(P18+Q18+R18)</f>
        <v>14</v>
      </c>
      <c r="P18" s="31" t="n">
        <v>2</v>
      </c>
      <c r="Q18" s="31" t="n">
        <v>2</v>
      </c>
      <c r="R18" s="31" t="n">
        <v>10</v>
      </c>
      <c r="S18" s="29" t="n">
        <f aca="false">PRODUCT(P18/O18)</f>
        <v>0.142857142857143</v>
      </c>
      <c r="T18" s="28"/>
      <c r="U18" s="31"/>
      <c r="V18" s="31"/>
      <c r="W18" s="31"/>
      <c r="X18" s="29"/>
      <c r="Y18" s="32"/>
      <c r="Z18" s="31"/>
      <c r="AA18" s="49"/>
      <c r="AB18" s="33" t="n">
        <v>3</v>
      </c>
      <c r="AC18" s="49"/>
      <c r="AD18" s="33"/>
      <c r="AE18" s="32" t="n">
        <v>1</v>
      </c>
      <c r="AF18" s="31" t="n">
        <v>1</v>
      </c>
      <c r="AG18" s="38" t="n">
        <v>3</v>
      </c>
      <c r="AH18" s="1" t="s">
        <v>610</v>
      </c>
      <c r="AI18" s="26" t="n">
        <f aca="false">PRODUCT(CH18)-50</f>
        <v>392.333333333333</v>
      </c>
      <c r="AJ18" s="3" t="n">
        <v>-50</v>
      </c>
      <c r="AK18" s="3" t="n">
        <v>0.333333333333333</v>
      </c>
      <c r="AL18" s="3" t="n">
        <v>2</v>
      </c>
      <c r="AM18" s="3" t="n">
        <v>1</v>
      </c>
      <c r="AN18" s="3" t="n">
        <v>0</v>
      </c>
      <c r="AO18" s="3" t="n">
        <v>0</v>
      </c>
      <c r="AP18" s="3" t="n">
        <v>0.666666666666666</v>
      </c>
      <c r="AQ18" s="3" t="n">
        <v>4</v>
      </c>
      <c r="AR18" s="3" t="n">
        <v>2</v>
      </c>
      <c r="AS18" s="3" t="n">
        <v>0</v>
      </c>
      <c r="AT18" s="3" t="n">
        <v>0</v>
      </c>
      <c r="AU18" s="3" t="n">
        <v>0.333333333333</v>
      </c>
      <c r="AV18" s="3" t="n">
        <v>2</v>
      </c>
      <c r="AW18" s="3" t="n">
        <v>1</v>
      </c>
      <c r="AX18" s="3" t="n">
        <v>0</v>
      </c>
      <c r="AY18" s="3" t="n">
        <v>0</v>
      </c>
      <c r="AZ18" s="3" t="n">
        <v>25</v>
      </c>
      <c r="BA18" s="3" t="n">
        <v>25</v>
      </c>
      <c r="BB18" s="3" t="n">
        <v>25</v>
      </c>
      <c r="BC18" s="3" t="n">
        <v>25</v>
      </c>
      <c r="BD18" s="3" t="n">
        <v>15</v>
      </c>
      <c r="BE18" s="3" t="n">
        <v>10</v>
      </c>
      <c r="BF18" s="3" t="n">
        <v>25</v>
      </c>
      <c r="BG18" s="3" t="n">
        <v>20</v>
      </c>
      <c r="BH18" s="3" t="n">
        <v>15</v>
      </c>
      <c r="BI18" s="3"/>
      <c r="BJ18" s="6" t="n">
        <f aca="false">PRODUCT(J18*AK18)</f>
        <v>54.9999999999999</v>
      </c>
      <c r="BK18" s="6" t="n">
        <f aca="false">PRODUCT(K18*AL18)</f>
        <v>188</v>
      </c>
      <c r="BL18" s="6" t="n">
        <f aca="false">PRODUCT(L18*AM18)</f>
        <v>13</v>
      </c>
      <c r="BM18" s="6" t="n">
        <f aca="false">PRODUCT(M18*AN18)</f>
        <v>0</v>
      </c>
      <c r="BN18" s="6" t="n">
        <f aca="false">PRODUCT(N18*AO18)</f>
        <v>0</v>
      </c>
      <c r="BO18" s="6" t="n">
        <f aca="false">PRODUCT(O18*AP18)</f>
        <v>9.33333333333332</v>
      </c>
      <c r="BP18" s="6" t="n">
        <f aca="false">PRODUCT(P18*AQ18)</f>
        <v>8</v>
      </c>
      <c r="BQ18" s="6" t="n">
        <f aca="false">PRODUCT(Q18*AR18)</f>
        <v>4</v>
      </c>
      <c r="BR18" s="6" t="n">
        <f aca="false">PRODUCT(R18*AS18)</f>
        <v>0</v>
      </c>
      <c r="BS18" s="6" t="n">
        <f aca="false">PRODUCT(S18*AT18)</f>
        <v>0</v>
      </c>
      <c r="BT18" s="6" t="n">
        <f aca="false">PRODUCT(T18*AU18)</f>
        <v>0</v>
      </c>
      <c r="BU18" s="6" t="n">
        <f aca="false">PRODUCT(U18*AV18)</f>
        <v>0</v>
      </c>
      <c r="BV18" s="6" t="n">
        <f aca="false">PRODUCT(V18*AW18)</f>
        <v>0</v>
      </c>
      <c r="BW18" s="6" t="n">
        <f aca="false">PRODUCT(W18*AX18)</f>
        <v>0</v>
      </c>
      <c r="BX18" s="6" t="n">
        <f aca="false">PRODUCT(X18*AY18)</f>
        <v>0</v>
      </c>
      <c r="BY18" s="6" t="n">
        <f aca="false">PRODUCT(Y18*AZ18)</f>
        <v>0</v>
      </c>
      <c r="BZ18" s="6" t="n">
        <f aca="false">PRODUCT(Z18*BA18)</f>
        <v>0</v>
      </c>
      <c r="CB18" s="6" t="n">
        <f aca="false">PRODUCT(AB18*BB18)</f>
        <v>75</v>
      </c>
      <c r="CC18" s="6" t="n">
        <f aca="false">PRODUCT(AC18*BD18)</f>
        <v>0</v>
      </c>
      <c r="CD18" s="6" t="n">
        <f aca="false">PRODUCT(AD18*BE18)</f>
        <v>0</v>
      </c>
      <c r="CE18" s="6" t="n">
        <f aca="false">PRODUCT(AE18*BF18)</f>
        <v>25</v>
      </c>
      <c r="CF18" s="6" t="n">
        <f aca="false">PRODUCT(AF18*BG18)</f>
        <v>20</v>
      </c>
      <c r="CG18" s="6" t="n">
        <f aca="false">PRODUCT(AG18*BH18)</f>
        <v>45</v>
      </c>
      <c r="CH18" s="6" t="n">
        <f aca="false">SUM(BJ18:CG18)</f>
        <v>442.333333333333</v>
      </c>
    </row>
    <row r="19" customFormat="false" ht="15" hidden="false" customHeight="false" outlineLevel="0" collapsed="false">
      <c r="A19" s="25" t="n">
        <v>17</v>
      </c>
      <c r="B19" s="26" t="n">
        <f aca="false">PRODUCT(AI19)</f>
        <v>381</v>
      </c>
      <c r="C19" s="1" t="s">
        <v>422</v>
      </c>
      <c r="D19" s="27" t="n">
        <v>22632</v>
      </c>
      <c r="E19" s="28" t="n">
        <f aca="false">PRODUCT(J19+O19+T19)</f>
        <v>127</v>
      </c>
      <c r="F19" s="28" t="n">
        <f aca="false">PRODUCT(K19+P19+U19)</f>
        <v>88</v>
      </c>
      <c r="G19" s="28" t="n">
        <f aca="false">PRODUCT(L19+Q19+V19)</f>
        <v>1</v>
      </c>
      <c r="H19" s="28" t="n">
        <f aca="false">PRODUCT(M19+R19+W19)</f>
        <v>38</v>
      </c>
      <c r="I19" s="29" t="n">
        <f aca="false">PRODUCT(F19/E19)</f>
        <v>0.692913385826772</v>
      </c>
      <c r="J19" s="28" t="n">
        <f aca="false">PRODUCT(K19+L19+M19)</f>
        <v>107</v>
      </c>
      <c r="K19" s="31" t="n">
        <v>78</v>
      </c>
      <c r="L19" s="31" t="n">
        <v>1</v>
      </c>
      <c r="M19" s="31" t="n">
        <v>28</v>
      </c>
      <c r="N19" s="29" t="n">
        <f aca="false">PRODUCT(K19/J19)</f>
        <v>0.728971962616822</v>
      </c>
      <c r="O19" s="28" t="n">
        <f aca="false">PRODUCT(P19+Q19+R19)</f>
        <v>20</v>
      </c>
      <c r="P19" s="31" t="n">
        <v>10</v>
      </c>
      <c r="Q19" s="31"/>
      <c r="R19" s="31" t="n">
        <v>10</v>
      </c>
      <c r="S19" s="29" t="n">
        <f aca="false">PRODUCT(P19/O19)</f>
        <v>0.5</v>
      </c>
      <c r="T19" s="28"/>
      <c r="U19" s="30"/>
      <c r="V19" s="30"/>
      <c r="W19" s="30"/>
      <c r="X19" s="29"/>
      <c r="Y19" s="32" t="n">
        <v>1</v>
      </c>
      <c r="Z19" s="31"/>
      <c r="AA19" s="49"/>
      <c r="AB19" s="33"/>
      <c r="AC19" s="49" t="n">
        <v>3</v>
      </c>
      <c r="AD19" s="33"/>
      <c r="AE19" s="32" t="n">
        <v>1</v>
      </c>
      <c r="AF19" s="31" t="n">
        <v>2</v>
      </c>
      <c r="AG19" s="38" t="n">
        <v>0</v>
      </c>
      <c r="AH19" s="1" t="s">
        <v>611</v>
      </c>
      <c r="AI19" s="26" t="n">
        <f aca="false">PRODUCT(CH19)</f>
        <v>381</v>
      </c>
      <c r="AK19" s="3" t="n">
        <v>0.333333333333333</v>
      </c>
      <c r="AL19" s="3" t="n">
        <v>2</v>
      </c>
      <c r="AM19" s="3" t="n">
        <v>1</v>
      </c>
      <c r="AN19" s="3" t="n">
        <v>0</v>
      </c>
      <c r="AO19" s="3" t="n">
        <v>0</v>
      </c>
      <c r="AP19" s="3" t="n">
        <v>0.666666666666666</v>
      </c>
      <c r="AQ19" s="3" t="n">
        <v>4</v>
      </c>
      <c r="AR19" s="3" t="n">
        <v>2</v>
      </c>
      <c r="AS19" s="3" t="n">
        <v>0</v>
      </c>
      <c r="AT19" s="3" t="n">
        <v>0</v>
      </c>
      <c r="AU19" s="3" t="n">
        <v>0.333333333333</v>
      </c>
      <c r="AV19" s="3" t="n">
        <v>2</v>
      </c>
      <c r="AW19" s="3" t="n">
        <v>1</v>
      </c>
      <c r="AX19" s="3" t="n">
        <v>0</v>
      </c>
      <c r="AY19" s="3" t="n">
        <v>0</v>
      </c>
      <c r="AZ19" s="3" t="n">
        <v>25</v>
      </c>
      <c r="BA19" s="3" t="n">
        <v>25</v>
      </c>
      <c r="BB19" s="3" t="n">
        <v>25</v>
      </c>
      <c r="BC19" s="3" t="n">
        <v>25</v>
      </c>
      <c r="BD19" s="3" t="n">
        <v>15</v>
      </c>
      <c r="BE19" s="3" t="n">
        <v>10</v>
      </c>
      <c r="BF19" s="3" t="n">
        <v>25</v>
      </c>
      <c r="BG19" s="3" t="n">
        <v>20</v>
      </c>
      <c r="BH19" s="3" t="n">
        <v>15</v>
      </c>
      <c r="BI19" s="3"/>
      <c r="BJ19" s="6" t="n">
        <f aca="false">PRODUCT(J19*AK19)</f>
        <v>35.6666666666666</v>
      </c>
      <c r="BK19" s="6" t="n">
        <f aca="false">PRODUCT(K19*AL19)</f>
        <v>156</v>
      </c>
      <c r="BL19" s="6" t="n">
        <f aca="false">PRODUCT(L19*AM19)</f>
        <v>1</v>
      </c>
      <c r="BM19" s="6" t="n">
        <f aca="false">PRODUCT(M19*AN19)</f>
        <v>0</v>
      </c>
      <c r="BN19" s="6" t="n">
        <f aca="false">PRODUCT(N19*AO19)</f>
        <v>0</v>
      </c>
      <c r="BO19" s="6" t="n">
        <f aca="false">PRODUCT(O19*AP19)</f>
        <v>13.3333333333333</v>
      </c>
      <c r="BP19" s="6" t="n">
        <f aca="false">PRODUCT(P19*AQ19)</f>
        <v>40</v>
      </c>
      <c r="BQ19" s="6" t="n">
        <f aca="false">PRODUCT(Q19*AR19)</f>
        <v>0</v>
      </c>
      <c r="BR19" s="6" t="n">
        <f aca="false">PRODUCT(R19*AS19)</f>
        <v>0</v>
      </c>
      <c r="BS19" s="6" t="n">
        <f aca="false">PRODUCT(S19*AT19)</f>
        <v>0</v>
      </c>
      <c r="BT19" s="6" t="n">
        <f aca="false">PRODUCT(T19*AU19)</f>
        <v>0</v>
      </c>
      <c r="BU19" s="6" t="n">
        <f aca="false">PRODUCT(U19*AV19)</f>
        <v>0</v>
      </c>
      <c r="BV19" s="6" t="n">
        <f aca="false">PRODUCT(V19*AW19)</f>
        <v>0</v>
      </c>
      <c r="BW19" s="6" t="n">
        <f aca="false">PRODUCT(W19*AX19)</f>
        <v>0</v>
      </c>
      <c r="BX19" s="6" t="n">
        <f aca="false">PRODUCT(X19*AY19)</f>
        <v>0</v>
      </c>
      <c r="BY19" s="6" t="n">
        <f aca="false">PRODUCT(Y19*AZ19)</f>
        <v>25</v>
      </c>
      <c r="BZ19" s="6" t="n">
        <f aca="false">PRODUCT(Z19*BA19)</f>
        <v>0</v>
      </c>
      <c r="CB19" s="6" t="n">
        <f aca="false">PRODUCT(AB19*BB19)</f>
        <v>0</v>
      </c>
      <c r="CC19" s="6" t="n">
        <f aca="false">PRODUCT(AC19*BD19)</f>
        <v>45</v>
      </c>
      <c r="CD19" s="6" t="n">
        <f aca="false">PRODUCT(AD19*BE19)</f>
        <v>0</v>
      </c>
      <c r="CE19" s="6" t="n">
        <f aca="false">PRODUCT(AE19*BF19)</f>
        <v>25</v>
      </c>
      <c r="CF19" s="6" t="n">
        <f aca="false">PRODUCT(AF19*BG19)</f>
        <v>40</v>
      </c>
      <c r="CG19" s="6" t="n">
        <f aca="false">PRODUCT(AG19*BH19)</f>
        <v>0</v>
      </c>
      <c r="CH19" s="6" t="n">
        <f aca="false">SUM(BJ19:CG19)</f>
        <v>381</v>
      </c>
    </row>
    <row r="20" customFormat="false" ht="15" hidden="false" customHeight="false" outlineLevel="0" collapsed="false">
      <c r="A20" s="25" t="n">
        <v>18</v>
      </c>
      <c r="B20" s="26" t="n">
        <f aca="false">PRODUCT(AI20)</f>
        <v>375</v>
      </c>
      <c r="C20" s="1" t="s">
        <v>612</v>
      </c>
      <c r="D20" s="27" t="n">
        <v>28953</v>
      </c>
      <c r="E20" s="28" t="n">
        <f aca="false">PRODUCT(J20+O20+T20)</f>
        <v>219</v>
      </c>
      <c r="F20" s="28" t="n">
        <f aca="false">PRODUCT(K20+P20+U20)</f>
        <v>113</v>
      </c>
      <c r="G20" s="28"/>
      <c r="H20" s="28" t="n">
        <f aca="false">PRODUCT(M20+R20+W20)</f>
        <v>106</v>
      </c>
      <c r="I20" s="29" t="n">
        <f aca="false">PRODUCT(F20/E20)</f>
        <v>0.515981735159817</v>
      </c>
      <c r="J20" s="28" t="n">
        <f aca="false">PRODUCT(K20+L20+M20)</f>
        <v>177</v>
      </c>
      <c r="K20" s="31" t="n">
        <v>97</v>
      </c>
      <c r="L20" s="31"/>
      <c r="M20" s="31" t="n">
        <v>80</v>
      </c>
      <c r="N20" s="29" t="n">
        <f aca="false">PRODUCT(K20/J20)</f>
        <v>0.548022598870056</v>
      </c>
      <c r="O20" s="28" t="n">
        <f aca="false">PRODUCT(P20+Q20+R20)</f>
        <v>42</v>
      </c>
      <c r="P20" s="30" t="n">
        <v>16</v>
      </c>
      <c r="Q20" s="30"/>
      <c r="R20" s="30" t="n">
        <v>26</v>
      </c>
      <c r="S20" s="29" t="n">
        <f aca="false">PRODUCT(P20/O20)</f>
        <v>0.380952380952381</v>
      </c>
      <c r="T20" s="28"/>
      <c r="U20" s="31"/>
      <c r="V20" s="31"/>
      <c r="W20" s="31"/>
      <c r="X20" s="29"/>
      <c r="Y20" s="32"/>
      <c r="Z20" s="31"/>
      <c r="AA20" s="49"/>
      <c r="AB20" s="33"/>
      <c r="AC20" s="49"/>
      <c r="AD20" s="33"/>
      <c r="AE20" s="32" t="n">
        <v>0</v>
      </c>
      <c r="AF20" s="31" t="n">
        <v>0</v>
      </c>
      <c r="AG20" s="38" t="n">
        <v>2</v>
      </c>
      <c r="AH20" s="1" t="s">
        <v>613</v>
      </c>
      <c r="AI20" s="26" t="n">
        <f aca="false">PRODUCT(CH20)</f>
        <v>375</v>
      </c>
      <c r="AK20" s="3" t="n">
        <v>0.333333333333333</v>
      </c>
      <c r="AL20" s="3" t="n">
        <v>2</v>
      </c>
      <c r="AM20" s="3" t="n">
        <v>1</v>
      </c>
      <c r="AN20" s="3" t="n">
        <v>0</v>
      </c>
      <c r="AO20" s="3" t="n">
        <v>0</v>
      </c>
      <c r="AP20" s="3" t="n">
        <v>0.666666666666666</v>
      </c>
      <c r="AQ20" s="3" t="n">
        <v>4</v>
      </c>
      <c r="AR20" s="3" t="n">
        <v>2</v>
      </c>
      <c r="AS20" s="3" t="n">
        <v>0</v>
      </c>
      <c r="AT20" s="3" t="n">
        <v>0</v>
      </c>
      <c r="AU20" s="3" t="n">
        <v>0.333333333333</v>
      </c>
      <c r="AV20" s="3" t="n">
        <v>2</v>
      </c>
      <c r="AW20" s="3" t="n">
        <v>1</v>
      </c>
      <c r="AX20" s="3" t="n">
        <v>0</v>
      </c>
      <c r="AY20" s="3" t="n">
        <v>0</v>
      </c>
      <c r="AZ20" s="3" t="n">
        <v>25</v>
      </c>
      <c r="BA20" s="3" t="n">
        <v>25</v>
      </c>
      <c r="BB20" s="3" t="n">
        <v>25</v>
      </c>
      <c r="BC20" s="3" t="n">
        <v>25</v>
      </c>
      <c r="BD20" s="3" t="n">
        <v>15</v>
      </c>
      <c r="BE20" s="3" t="n">
        <v>10</v>
      </c>
      <c r="BF20" s="3" t="n">
        <v>25</v>
      </c>
      <c r="BG20" s="3" t="n">
        <v>20</v>
      </c>
      <c r="BH20" s="3" t="n">
        <v>15</v>
      </c>
      <c r="BI20" s="3"/>
      <c r="BJ20" s="6" t="n">
        <f aca="false">PRODUCT(J20*AK20)</f>
        <v>58.9999999999999</v>
      </c>
      <c r="BK20" s="6" t="n">
        <f aca="false">PRODUCT(K20*AL20)</f>
        <v>194</v>
      </c>
      <c r="BL20" s="6" t="n">
        <f aca="false">PRODUCT(L20*AM20)</f>
        <v>0</v>
      </c>
      <c r="BM20" s="6" t="n">
        <f aca="false">PRODUCT(M20*AN20)</f>
        <v>0</v>
      </c>
      <c r="BN20" s="6" t="n">
        <f aca="false">PRODUCT(N20*AO20)</f>
        <v>0</v>
      </c>
      <c r="BO20" s="6" t="n">
        <f aca="false">PRODUCT(O20*AP20)</f>
        <v>28</v>
      </c>
      <c r="BP20" s="6" t="n">
        <f aca="false">PRODUCT(P20*AQ20)</f>
        <v>64</v>
      </c>
      <c r="BQ20" s="6" t="n">
        <f aca="false">PRODUCT(Q20*AR20)</f>
        <v>0</v>
      </c>
      <c r="BR20" s="6" t="n">
        <f aca="false">PRODUCT(R20*AS20)</f>
        <v>0</v>
      </c>
      <c r="BS20" s="6" t="n">
        <f aca="false">PRODUCT(S20*AT20)</f>
        <v>0</v>
      </c>
      <c r="BT20" s="6" t="n">
        <f aca="false">PRODUCT(T20*AU20)</f>
        <v>0</v>
      </c>
      <c r="BU20" s="6" t="n">
        <f aca="false">PRODUCT(U20*AV20)</f>
        <v>0</v>
      </c>
      <c r="BV20" s="6" t="n">
        <f aca="false">PRODUCT(V20*AW20)</f>
        <v>0</v>
      </c>
      <c r="BW20" s="6" t="n">
        <f aca="false">PRODUCT(W20*AX20)</f>
        <v>0</v>
      </c>
      <c r="BX20" s="6" t="n">
        <f aca="false">PRODUCT(X20*AY20)</f>
        <v>0</v>
      </c>
      <c r="BY20" s="6" t="n">
        <f aca="false">PRODUCT(Y20*AZ20)</f>
        <v>0</v>
      </c>
      <c r="BZ20" s="6" t="n">
        <f aca="false">PRODUCT(Z20*BA20)</f>
        <v>0</v>
      </c>
      <c r="CB20" s="6" t="n">
        <f aca="false">PRODUCT(AB20*BB20)</f>
        <v>0</v>
      </c>
      <c r="CC20" s="6" t="n">
        <f aca="false">PRODUCT(AC20*BD20)</f>
        <v>0</v>
      </c>
      <c r="CD20" s="6" t="n">
        <f aca="false">PRODUCT(AD20*BE20)</f>
        <v>0</v>
      </c>
      <c r="CE20" s="6" t="n">
        <f aca="false">PRODUCT(AE20*BF20)</f>
        <v>0</v>
      </c>
      <c r="CF20" s="6" t="n">
        <f aca="false">PRODUCT(AF20*BG20)</f>
        <v>0</v>
      </c>
      <c r="CG20" s="6" t="n">
        <f aca="false">PRODUCT(AG20*BH20)</f>
        <v>30</v>
      </c>
      <c r="CH20" s="6" t="n">
        <f aca="false">SUM(BJ20:CG20)</f>
        <v>375</v>
      </c>
    </row>
    <row r="21" customFormat="false" ht="15" hidden="false" customHeight="false" outlineLevel="0" collapsed="false">
      <c r="A21" s="25" t="n">
        <v>19</v>
      </c>
      <c r="B21" s="26" t="n">
        <f aca="false">PRODUCT(AI21)</f>
        <v>356.333333333326</v>
      </c>
      <c r="C21" s="1" t="s">
        <v>124</v>
      </c>
      <c r="D21" s="27" t="n">
        <v>19351</v>
      </c>
      <c r="E21" s="28" t="n">
        <f aca="false">PRODUCT(J21+O21+T21)</f>
        <v>207</v>
      </c>
      <c r="F21" s="28" t="n">
        <f aca="false">PRODUCT(K21+P21+U21)</f>
        <v>95</v>
      </c>
      <c r="G21" s="28" t="n">
        <f aca="false">PRODUCT(L21+Q21+V21)</f>
        <v>4</v>
      </c>
      <c r="H21" s="28" t="n">
        <f aca="false">PRODUCT(M21+R21+W21)</f>
        <v>108</v>
      </c>
      <c r="I21" s="29" t="n">
        <f aca="false">PRODUCT(F21/E21)</f>
        <v>0.458937198067633</v>
      </c>
      <c r="J21" s="28" t="n">
        <f aca="false">PRODUCT(K21+L21+M21)</f>
        <v>162</v>
      </c>
      <c r="K21" s="31" t="n">
        <v>68</v>
      </c>
      <c r="L21" s="31" t="n">
        <v>4</v>
      </c>
      <c r="M21" s="31" t="n">
        <v>90</v>
      </c>
      <c r="N21" s="29" t="n">
        <f aca="false">PRODUCT(K21/J21)</f>
        <v>0.419753086419753</v>
      </c>
      <c r="O21" s="28" t="n">
        <f aca="false">PRODUCT(P21+Q21+R21)</f>
        <v>22</v>
      </c>
      <c r="P21" s="31" t="n">
        <v>13</v>
      </c>
      <c r="Q21" s="31"/>
      <c r="R21" s="31" t="n">
        <v>9</v>
      </c>
      <c r="S21" s="29" t="n">
        <f aca="false">PRODUCT(P21/O21)</f>
        <v>0.590909090909091</v>
      </c>
      <c r="T21" s="28" t="n">
        <f aca="false">PRODUCT(U21+V21+W21)</f>
        <v>23</v>
      </c>
      <c r="U21" s="30" t="n">
        <v>14</v>
      </c>
      <c r="V21" s="30"/>
      <c r="W21" s="30" t="n">
        <v>9</v>
      </c>
      <c r="X21" s="29" t="n">
        <f aca="false">PRODUCT(U21/T21)</f>
        <v>0.608695652173913</v>
      </c>
      <c r="Y21" s="32" t="n">
        <v>1</v>
      </c>
      <c r="Z21" s="31"/>
      <c r="AA21" s="49"/>
      <c r="AB21" s="33"/>
      <c r="AC21" s="49"/>
      <c r="AD21" s="33"/>
      <c r="AE21" s="32" t="n">
        <v>0</v>
      </c>
      <c r="AF21" s="31" t="n">
        <v>1</v>
      </c>
      <c r="AG21" s="38" t="n">
        <v>1</v>
      </c>
      <c r="AH21" s="1" t="s">
        <v>610</v>
      </c>
      <c r="AI21" s="26" t="n">
        <f aca="false">PRODUCT(CH21)</f>
        <v>356.333333333326</v>
      </c>
      <c r="AK21" s="3" t="n">
        <v>0.333333333333333</v>
      </c>
      <c r="AL21" s="3" t="n">
        <v>2</v>
      </c>
      <c r="AM21" s="3" t="n">
        <v>1</v>
      </c>
      <c r="AN21" s="3" t="n">
        <v>0</v>
      </c>
      <c r="AO21" s="3" t="n">
        <v>0</v>
      </c>
      <c r="AP21" s="3" t="n">
        <v>0.666666666666666</v>
      </c>
      <c r="AQ21" s="3" t="n">
        <v>4</v>
      </c>
      <c r="AR21" s="3" t="n">
        <v>2</v>
      </c>
      <c r="AS21" s="3" t="n">
        <v>0</v>
      </c>
      <c r="AT21" s="3" t="n">
        <v>0</v>
      </c>
      <c r="AU21" s="3" t="n">
        <v>0.333333333333</v>
      </c>
      <c r="AV21" s="3" t="n">
        <v>2</v>
      </c>
      <c r="AW21" s="3" t="n">
        <v>1</v>
      </c>
      <c r="AX21" s="3" t="n">
        <v>0</v>
      </c>
      <c r="AY21" s="3" t="n">
        <v>0</v>
      </c>
      <c r="AZ21" s="3" t="n">
        <v>25</v>
      </c>
      <c r="BA21" s="3" t="n">
        <v>25</v>
      </c>
      <c r="BB21" s="3" t="n">
        <v>25</v>
      </c>
      <c r="BC21" s="3" t="n">
        <v>25</v>
      </c>
      <c r="BD21" s="3" t="n">
        <v>15</v>
      </c>
      <c r="BE21" s="3" t="n">
        <v>10</v>
      </c>
      <c r="BF21" s="3" t="n">
        <v>25</v>
      </c>
      <c r="BG21" s="3" t="n">
        <v>20</v>
      </c>
      <c r="BH21" s="3" t="n">
        <v>15</v>
      </c>
      <c r="BI21" s="3"/>
      <c r="BJ21" s="6" t="n">
        <f aca="false">PRODUCT(J21*AK21)</f>
        <v>53.9999999999999</v>
      </c>
      <c r="BK21" s="6" t="n">
        <f aca="false">PRODUCT(K21*AL21)</f>
        <v>136</v>
      </c>
      <c r="BL21" s="6" t="n">
        <f aca="false">PRODUCT(L21*AM21)</f>
        <v>4</v>
      </c>
      <c r="BM21" s="6" t="n">
        <f aca="false">PRODUCT(M21*AN21)</f>
        <v>0</v>
      </c>
      <c r="BN21" s="6" t="n">
        <f aca="false">PRODUCT(N21*AO21)</f>
        <v>0</v>
      </c>
      <c r="BO21" s="6" t="n">
        <f aca="false">PRODUCT(O21*AP21)</f>
        <v>14.6666666666667</v>
      </c>
      <c r="BP21" s="6" t="n">
        <f aca="false">PRODUCT(P21*AQ21)</f>
        <v>52</v>
      </c>
      <c r="BQ21" s="6" t="n">
        <f aca="false">PRODUCT(Q21*AR21)</f>
        <v>0</v>
      </c>
      <c r="BR21" s="6" t="n">
        <f aca="false">PRODUCT(R21*AS21)</f>
        <v>0</v>
      </c>
      <c r="BS21" s="6" t="n">
        <f aca="false">PRODUCT(S21*AT21)</f>
        <v>0</v>
      </c>
      <c r="BT21" s="6" t="n">
        <f aca="false">PRODUCT(T21*AU21)</f>
        <v>7.666666666659</v>
      </c>
      <c r="BU21" s="6" t="n">
        <f aca="false">PRODUCT(U21*AV21)</f>
        <v>28</v>
      </c>
      <c r="BV21" s="6" t="n">
        <f aca="false">PRODUCT(V21*AW21)</f>
        <v>0</v>
      </c>
      <c r="BW21" s="6" t="n">
        <f aca="false">PRODUCT(W21*AX21)</f>
        <v>0</v>
      </c>
      <c r="BX21" s="6" t="n">
        <f aca="false">PRODUCT(X21*AY21)</f>
        <v>0</v>
      </c>
      <c r="BY21" s="6" t="n">
        <f aca="false">PRODUCT(Y21*AZ21)</f>
        <v>25</v>
      </c>
      <c r="BZ21" s="6" t="n">
        <f aca="false">PRODUCT(Z21*BA21)</f>
        <v>0</v>
      </c>
      <c r="CB21" s="6" t="n">
        <f aca="false">PRODUCT(AB21*BB21)</f>
        <v>0</v>
      </c>
      <c r="CC21" s="6" t="n">
        <f aca="false">PRODUCT(AC21*BD21)</f>
        <v>0</v>
      </c>
      <c r="CD21" s="6" t="n">
        <f aca="false">PRODUCT(AD21*BE21)</f>
        <v>0</v>
      </c>
      <c r="CE21" s="6" t="n">
        <f aca="false">PRODUCT(AE21*BF21)</f>
        <v>0</v>
      </c>
      <c r="CF21" s="6" t="n">
        <f aca="false">PRODUCT(AF21*BG21)</f>
        <v>20</v>
      </c>
      <c r="CG21" s="6" t="n">
        <f aca="false">PRODUCT(AG21*BH21)</f>
        <v>15</v>
      </c>
      <c r="CH21" s="6" t="n">
        <f aca="false">SUM(BJ21:CG21)</f>
        <v>356.333333333326</v>
      </c>
    </row>
    <row r="22" customFormat="false" ht="15" hidden="false" customHeight="false" outlineLevel="0" collapsed="false">
      <c r="A22" s="25" t="n">
        <v>20</v>
      </c>
      <c r="B22" s="26" t="n">
        <f aca="false">PRODUCT(AI22)</f>
        <v>335.33333333333</v>
      </c>
      <c r="C22" s="1" t="s">
        <v>614</v>
      </c>
      <c r="D22" s="27" t="s">
        <v>615</v>
      </c>
      <c r="E22" s="28" t="n">
        <f aca="false">PRODUCT(J22+O22+T22)</f>
        <v>148</v>
      </c>
      <c r="F22" s="28" t="n">
        <f aca="false">PRODUCT(K22+P22+U22)</f>
        <v>85</v>
      </c>
      <c r="G22" s="28"/>
      <c r="H22" s="28" t="n">
        <f aca="false">PRODUCT(M22+R22+W22)</f>
        <v>63</v>
      </c>
      <c r="I22" s="29" t="n">
        <f aca="false">PRODUCT(F22/E22)</f>
        <v>0.574324324324324</v>
      </c>
      <c r="J22" s="28" t="n">
        <f aca="false">PRODUCT(K22+L22+M22)</f>
        <v>111</v>
      </c>
      <c r="K22" s="31" t="n">
        <v>62</v>
      </c>
      <c r="L22" s="31"/>
      <c r="M22" s="31" t="n">
        <v>49</v>
      </c>
      <c r="N22" s="29" t="n">
        <f aca="false">PRODUCT(K22/J22)</f>
        <v>0.558558558558559</v>
      </c>
      <c r="O22" s="28" t="n">
        <f aca="false">PRODUCT(P22+Q22+R22)</f>
        <v>27</v>
      </c>
      <c r="P22" s="30" t="n">
        <v>16</v>
      </c>
      <c r="Q22" s="30"/>
      <c r="R22" s="30" t="n">
        <v>11</v>
      </c>
      <c r="S22" s="29" t="n">
        <f aca="false">PRODUCT(P22/O22)</f>
        <v>0.592592592592593</v>
      </c>
      <c r="T22" s="30" t="n">
        <f aca="false">PRODUCT(U22+V22+W22)</f>
        <v>10</v>
      </c>
      <c r="U22" s="30" t="n">
        <v>7</v>
      </c>
      <c r="V22" s="30"/>
      <c r="W22" s="30" t="n">
        <v>3</v>
      </c>
      <c r="X22" s="29" t="n">
        <f aca="false">PRODUCT(U22/T22)</f>
        <v>0.7</v>
      </c>
      <c r="Y22" s="32" t="n">
        <v>1</v>
      </c>
      <c r="Z22" s="31"/>
      <c r="AA22" s="49"/>
      <c r="AB22" s="33"/>
      <c r="AC22" s="49"/>
      <c r="AD22" s="33" t="n">
        <v>1</v>
      </c>
      <c r="AE22" s="32" t="n">
        <v>1</v>
      </c>
      <c r="AF22" s="31" t="n">
        <v>0</v>
      </c>
      <c r="AG22" s="38" t="n">
        <v>1</v>
      </c>
      <c r="AH22" s="1" t="s">
        <v>616</v>
      </c>
      <c r="AI22" s="26" t="n">
        <f aca="false">PRODUCT(CH22)</f>
        <v>335.33333333333</v>
      </c>
      <c r="AK22" s="3" t="n">
        <v>0.333333333333333</v>
      </c>
      <c r="AL22" s="3" t="n">
        <v>2</v>
      </c>
      <c r="AM22" s="3" t="n">
        <v>1</v>
      </c>
      <c r="AN22" s="3" t="n">
        <v>0</v>
      </c>
      <c r="AO22" s="3" t="n">
        <v>0</v>
      </c>
      <c r="AP22" s="3" t="n">
        <v>0.666666666666666</v>
      </c>
      <c r="AQ22" s="3" t="n">
        <v>4</v>
      </c>
      <c r="AR22" s="3" t="n">
        <v>2</v>
      </c>
      <c r="AS22" s="3" t="n">
        <v>0</v>
      </c>
      <c r="AT22" s="3" t="n">
        <v>0</v>
      </c>
      <c r="AU22" s="3" t="n">
        <v>0.333333333333</v>
      </c>
      <c r="AV22" s="3" t="n">
        <v>2</v>
      </c>
      <c r="AW22" s="3" t="n">
        <v>1</v>
      </c>
      <c r="AX22" s="3" t="n">
        <v>0</v>
      </c>
      <c r="AY22" s="3" t="n">
        <v>0</v>
      </c>
      <c r="AZ22" s="3" t="n">
        <v>25</v>
      </c>
      <c r="BA22" s="3" t="n">
        <v>25</v>
      </c>
      <c r="BB22" s="3" t="n">
        <v>25</v>
      </c>
      <c r="BC22" s="3" t="n">
        <v>25</v>
      </c>
      <c r="BD22" s="3" t="n">
        <v>15</v>
      </c>
      <c r="BE22" s="3" t="n">
        <v>10</v>
      </c>
      <c r="BF22" s="3" t="n">
        <v>25</v>
      </c>
      <c r="BG22" s="3" t="n">
        <v>20</v>
      </c>
      <c r="BH22" s="3" t="n">
        <v>15</v>
      </c>
      <c r="BI22" s="3"/>
      <c r="BJ22" s="6" t="n">
        <f aca="false">PRODUCT(J22*AK22)</f>
        <v>37</v>
      </c>
      <c r="BK22" s="6" t="n">
        <f aca="false">PRODUCT(K22*AL22)</f>
        <v>124</v>
      </c>
      <c r="BL22" s="6" t="n">
        <f aca="false">PRODUCT(L22*AM22)</f>
        <v>0</v>
      </c>
      <c r="BM22" s="6" t="n">
        <f aca="false">PRODUCT(M22*AN22)</f>
        <v>0</v>
      </c>
      <c r="BN22" s="6" t="n">
        <f aca="false">PRODUCT(N22*AO22)</f>
        <v>0</v>
      </c>
      <c r="BO22" s="6" t="n">
        <f aca="false">PRODUCT(O22*AP22)</f>
        <v>18</v>
      </c>
      <c r="BP22" s="6" t="n">
        <f aca="false">PRODUCT(P22*AQ22)</f>
        <v>64</v>
      </c>
      <c r="BQ22" s="6" t="n">
        <f aca="false">PRODUCT(Q22*AR22)</f>
        <v>0</v>
      </c>
      <c r="BR22" s="6" t="n">
        <f aca="false">PRODUCT(R22*AS22)</f>
        <v>0</v>
      </c>
      <c r="BS22" s="6" t="n">
        <f aca="false">PRODUCT(S22*AT22)</f>
        <v>0</v>
      </c>
      <c r="BT22" s="6" t="n">
        <f aca="false">PRODUCT(T22*AU22)</f>
        <v>3.33333333333</v>
      </c>
      <c r="BU22" s="6" t="n">
        <f aca="false">PRODUCT(U22*AV22)</f>
        <v>14</v>
      </c>
      <c r="BV22" s="6" t="n">
        <f aca="false">PRODUCT(V22*AW22)</f>
        <v>0</v>
      </c>
      <c r="BW22" s="6" t="n">
        <f aca="false">PRODUCT(W22*AX22)</f>
        <v>0</v>
      </c>
      <c r="BX22" s="6" t="n">
        <f aca="false">PRODUCT(X22*AY22)</f>
        <v>0</v>
      </c>
      <c r="BY22" s="6" t="n">
        <f aca="false">PRODUCT(Y22*AZ22)</f>
        <v>25</v>
      </c>
      <c r="BZ22" s="6" t="n">
        <f aca="false">PRODUCT(Z22*BA22)</f>
        <v>0</v>
      </c>
      <c r="CB22" s="6" t="n">
        <f aca="false">PRODUCT(AB22*BB22)</f>
        <v>0</v>
      </c>
      <c r="CC22" s="6" t="n">
        <f aca="false">PRODUCT(AC22*BD22)</f>
        <v>0</v>
      </c>
      <c r="CD22" s="6" t="n">
        <f aca="false">PRODUCT(AD22*BE22)</f>
        <v>10</v>
      </c>
      <c r="CE22" s="6" t="n">
        <f aca="false">PRODUCT(AE22*BF22)</f>
        <v>25</v>
      </c>
      <c r="CF22" s="6" t="n">
        <f aca="false">PRODUCT(AF22*BG22)</f>
        <v>0</v>
      </c>
      <c r="CG22" s="6" t="n">
        <f aca="false">PRODUCT(AG22*BH22)</f>
        <v>15</v>
      </c>
      <c r="CH22" s="6" t="n">
        <f aca="false">SUM(BJ22:CG22)</f>
        <v>335.33333333333</v>
      </c>
    </row>
    <row r="23" customFormat="false" ht="15" hidden="false" customHeight="false" outlineLevel="0" collapsed="false">
      <c r="A23" s="25" t="n">
        <v>21</v>
      </c>
      <c r="B23" s="26" t="n">
        <f aca="false">PRODUCT(AI23)</f>
        <v>310</v>
      </c>
      <c r="C23" s="1" t="s">
        <v>165</v>
      </c>
      <c r="D23" s="27" t="n">
        <v>19100</v>
      </c>
      <c r="E23" s="28" t="n">
        <f aca="false">PRODUCT(J23+O23+T23)</f>
        <v>103</v>
      </c>
      <c r="F23" s="28" t="n">
        <f aca="false">PRODUCT(K23+P23+U23)</f>
        <v>76</v>
      </c>
      <c r="G23" s="28" t="n">
        <f aca="false">PRODUCT(L23+Q23+V23)</f>
        <v>13</v>
      </c>
      <c r="H23" s="28" t="n">
        <f aca="false">PRODUCT(M23+R23+W23)</f>
        <v>14</v>
      </c>
      <c r="I23" s="29" t="n">
        <f aca="false">PRODUCT(F23/E23)</f>
        <v>0.737864077669903</v>
      </c>
      <c r="J23" s="28" t="n">
        <f aca="false">PRODUCT(K23+L23+M23)</f>
        <v>65</v>
      </c>
      <c r="K23" s="31" t="n">
        <v>56</v>
      </c>
      <c r="L23" s="31"/>
      <c r="M23" s="31" t="n">
        <v>9</v>
      </c>
      <c r="N23" s="29" t="n">
        <f aca="false">PRODUCT(K23/J23)</f>
        <v>0.861538461538462</v>
      </c>
      <c r="O23" s="28" t="n">
        <f aca="false">PRODUCT(P23+Q23+R23)</f>
        <v>38</v>
      </c>
      <c r="P23" s="30" t="n">
        <v>20</v>
      </c>
      <c r="Q23" s="30" t="n">
        <v>13</v>
      </c>
      <c r="R23" s="30" t="n">
        <v>5</v>
      </c>
      <c r="S23" s="29" t="n">
        <f aca="false">PRODUCT(P23/O23)</f>
        <v>0.526315789473684</v>
      </c>
      <c r="T23" s="30"/>
      <c r="U23" s="30"/>
      <c r="V23" s="30"/>
      <c r="W23" s="30"/>
      <c r="X23" s="29"/>
      <c r="Y23" s="32"/>
      <c r="Z23" s="31"/>
      <c r="AA23" s="49"/>
      <c r="AB23" s="33"/>
      <c r="AC23" s="49"/>
      <c r="AD23" s="33"/>
      <c r="AE23" s="32" t="n">
        <v>1</v>
      </c>
      <c r="AF23" s="31" t="n">
        <v>1</v>
      </c>
      <c r="AG23" s="38" t="n">
        <v>0</v>
      </c>
      <c r="AH23" s="1" t="s">
        <v>166</v>
      </c>
      <c r="AI23" s="26" t="n">
        <f aca="false">PRODUCT(CH23)</f>
        <v>310</v>
      </c>
      <c r="AK23" s="3" t="n">
        <v>0.333333333333333</v>
      </c>
      <c r="AL23" s="3" t="n">
        <v>2</v>
      </c>
      <c r="AM23" s="3" t="n">
        <v>1</v>
      </c>
      <c r="AN23" s="3" t="n">
        <v>0</v>
      </c>
      <c r="AO23" s="3" t="n">
        <v>0</v>
      </c>
      <c r="AP23" s="3" t="n">
        <v>0.666666666666666</v>
      </c>
      <c r="AQ23" s="3" t="n">
        <v>4</v>
      </c>
      <c r="AR23" s="3" t="n">
        <v>2</v>
      </c>
      <c r="AS23" s="3" t="n">
        <v>0</v>
      </c>
      <c r="AT23" s="3" t="n">
        <v>0</v>
      </c>
      <c r="AU23" s="3" t="n">
        <v>0.333333333333</v>
      </c>
      <c r="AV23" s="3" t="n">
        <v>2</v>
      </c>
      <c r="AW23" s="3" t="n">
        <v>1</v>
      </c>
      <c r="AX23" s="3" t="n">
        <v>0</v>
      </c>
      <c r="AY23" s="3" t="n">
        <v>0</v>
      </c>
      <c r="AZ23" s="3" t="n">
        <v>25</v>
      </c>
      <c r="BA23" s="3" t="n">
        <v>25</v>
      </c>
      <c r="BB23" s="3" t="n">
        <v>25</v>
      </c>
      <c r="BC23" s="3" t="n">
        <v>25</v>
      </c>
      <c r="BD23" s="3" t="n">
        <v>15</v>
      </c>
      <c r="BE23" s="3" t="n">
        <v>10</v>
      </c>
      <c r="BF23" s="3" t="n">
        <v>25</v>
      </c>
      <c r="BG23" s="3" t="n">
        <v>20</v>
      </c>
      <c r="BH23" s="3" t="n">
        <v>15</v>
      </c>
      <c r="BI23" s="3"/>
      <c r="BJ23" s="6" t="n">
        <f aca="false">PRODUCT(J23*AK23)</f>
        <v>21.6666666666666</v>
      </c>
      <c r="BK23" s="6" t="n">
        <f aca="false">PRODUCT(K23*AL23)</f>
        <v>112</v>
      </c>
      <c r="BL23" s="6" t="n">
        <f aca="false">PRODUCT(L23*AM23)</f>
        <v>0</v>
      </c>
      <c r="BM23" s="6" t="n">
        <f aca="false">PRODUCT(M23*AN23)</f>
        <v>0</v>
      </c>
      <c r="BN23" s="6" t="n">
        <f aca="false">PRODUCT(N23*AO23)</f>
        <v>0</v>
      </c>
      <c r="BO23" s="6" t="n">
        <f aca="false">PRODUCT(O23*AP23)</f>
        <v>25.3333333333333</v>
      </c>
      <c r="BP23" s="6" t="n">
        <f aca="false">PRODUCT(P23*AQ23)</f>
        <v>80</v>
      </c>
      <c r="BQ23" s="6" t="n">
        <f aca="false">PRODUCT(Q23*AR23)</f>
        <v>26</v>
      </c>
      <c r="BR23" s="6" t="n">
        <f aca="false">PRODUCT(R23*AS23)</f>
        <v>0</v>
      </c>
      <c r="BS23" s="6" t="n">
        <f aca="false">PRODUCT(S23*AT23)</f>
        <v>0</v>
      </c>
      <c r="BT23" s="6" t="n">
        <f aca="false">PRODUCT(T23*AU23)</f>
        <v>0</v>
      </c>
      <c r="BU23" s="6" t="n">
        <f aca="false">PRODUCT(U23*AV23)</f>
        <v>0</v>
      </c>
      <c r="BV23" s="6" t="n">
        <f aca="false">PRODUCT(V23*AW23)</f>
        <v>0</v>
      </c>
      <c r="BW23" s="6" t="n">
        <f aca="false">PRODUCT(W23*AX23)</f>
        <v>0</v>
      </c>
      <c r="BX23" s="6" t="n">
        <f aca="false">PRODUCT(X23*AY23)</f>
        <v>0</v>
      </c>
      <c r="BY23" s="6" t="n">
        <f aca="false">PRODUCT(Y23*AZ23)</f>
        <v>0</v>
      </c>
      <c r="BZ23" s="6" t="n">
        <f aca="false">PRODUCT(Z23*BA23)</f>
        <v>0</v>
      </c>
      <c r="CB23" s="6" t="n">
        <f aca="false">PRODUCT(AB23*BB23)</f>
        <v>0</v>
      </c>
      <c r="CC23" s="6" t="n">
        <f aca="false">PRODUCT(AC23*BD23)</f>
        <v>0</v>
      </c>
      <c r="CD23" s="6" t="n">
        <f aca="false">PRODUCT(AD23*BE23)</f>
        <v>0</v>
      </c>
      <c r="CE23" s="6" t="n">
        <f aca="false">PRODUCT(AE23*BF23)</f>
        <v>25</v>
      </c>
      <c r="CF23" s="6" t="n">
        <f aca="false">PRODUCT(AF23*BG23)</f>
        <v>20</v>
      </c>
      <c r="CG23" s="6" t="n">
        <f aca="false">PRODUCT(AG23*BH23)</f>
        <v>0</v>
      </c>
      <c r="CH23" s="6" t="n">
        <f aca="false">SUM(BJ23:CG23)</f>
        <v>310</v>
      </c>
    </row>
    <row r="24" customFormat="false" ht="15" hidden="false" customHeight="false" outlineLevel="0" collapsed="false">
      <c r="A24" s="25" t="n">
        <v>22</v>
      </c>
      <c r="B24" s="26" t="n">
        <f aca="false">PRODUCT(AI24)</f>
        <v>306.333333333333</v>
      </c>
      <c r="C24" s="1" t="s">
        <v>617</v>
      </c>
      <c r="D24" s="27" t="n">
        <v>19692</v>
      </c>
      <c r="E24" s="28" t="n">
        <f aca="false">PRODUCT(J24+O24+T24)</f>
        <v>92</v>
      </c>
      <c r="F24" s="28" t="n">
        <f aca="false">PRODUCT(K24+P24+U24)</f>
        <v>48</v>
      </c>
      <c r="G24" s="28" t="n">
        <f aca="false">PRODUCT(L24+Q24+V24)</f>
        <v>2</v>
      </c>
      <c r="H24" s="28" t="n">
        <f aca="false">PRODUCT(M24+R24+W24)</f>
        <v>42</v>
      </c>
      <c r="I24" s="29" t="n">
        <f aca="false">PRODUCT(F24/E24)</f>
        <v>0.521739130434783</v>
      </c>
      <c r="J24" s="28" t="n">
        <f aca="false">PRODUCT(K24+L24+M24)</f>
        <v>90</v>
      </c>
      <c r="K24" s="31" t="n">
        <v>47</v>
      </c>
      <c r="L24" s="31" t="n">
        <v>2</v>
      </c>
      <c r="M24" s="31" t="n">
        <v>41</v>
      </c>
      <c r="N24" s="29" t="n">
        <f aca="false">PRODUCT(K24/J24)</f>
        <v>0.522222222222222</v>
      </c>
      <c r="O24" s="28" t="n">
        <f aca="false">PRODUCT(P24+Q24+R24)</f>
        <v>2</v>
      </c>
      <c r="P24" s="30" t="n">
        <v>1</v>
      </c>
      <c r="Q24" s="30"/>
      <c r="R24" s="30" t="n">
        <v>1</v>
      </c>
      <c r="S24" s="29" t="n">
        <f aca="false">PRODUCT(P24/O24)</f>
        <v>0.5</v>
      </c>
      <c r="T24" s="31"/>
      <c r="U24" s="31"/>
      <c r="V24" s="31"/>
      <c r="W24" s="31"/>
      <c r="X24" s="29"/>
      <c r="Y24" s="32" t="n">
        <v>2</v>
      </c>
      <c r="Z24" s="31" t="n">
        <v>2</v>
      </c>
      <c r="AA24" s="49"/>
      <c r="AB24" s="33" t="n">
        <v>1</v>
      </c>
      <c r="AC24" s="49" t="n">
        <v>1</v>
      </c>
      <c r="AD24" s="33"/>
      <c r="AE24" s="32" t="n">
        <v>0</v>
      </c>
      <c r="AF24" s="31" t="n">
        <v>1</v>
      </c>
      <c r="AG24" s="38" t="n">
        <v>1</v>
      </c>
      <c r="AH24" s="1" t="s">
        <v>618</v>
      </c>
      <c r="AI24" s="26" t="n">
        <f aca="false">PRODUCT(CH24)</f>
        <v>306.333333333333</v>
      </c>
      <c r="AK24" s="3" t="n">
        <v>0.333333333333333</v>
      </c>
      <c r="AL24" s="3" t="n">
        <v>2</v>
      </c>
      <c r="AM24" s="3" t="n">
        <v>1</v>
      </c>
      <c r="AN24" s="3" t="n">
        <v>0</v>
      </c>
      <c r="AO24" s="3" t="n">
        <v>0</v>
      </c>
      <c r="AP24" s="3" t="n">
        <v>0.666666666666666</v>
      </c>
      <c r="AQ24" s="3" t="n">
        <v>4</v>
      </c>
      <c r="AR24" s="3" t="n">
        <v>2</v>
      </c>
      <c r="AS24" s="3" t="n">
        <v>0</v>
      </c>
      <c r="AT24" s="3" t="n">
        <v>0</v>
      </c>
      <c r="AU24" s="3" t="n">
        <v>0.333333333333</v>
      </c>
      <c r="AV24" s="3" t="n">
        <v>2</v>
      </c>
      <c r="AW24" s="3" t="n">
        <v>1</v>
      </c>
      <c r="AX24" s="3" t="n">
        <v>0</v>
      </c>
      <c r="AY24" s="3" t="n">
        <v>0</v>
      </c>
      <c r="AZ24" s="3" t="n">
        <v>25</v>
      </c>
      <c r="BA24" s="3" t="n">
        <v>25</v>
      </c>
      <c r="BB24" s="3" t="n">
        <v>25</v>
      </c>
      <c r="BC24" s="3" t="n">
        <v>25</v>
      </c>
      <c r="BD24" s="3" t="n">
        <v>15</v>
      </c>
      <c r="BE24" s="3" t="n">
        <v>10</v>
      </c>
      <c r="BF24" s="3" t="n">
        <v>25</v>
      </c>
      <c r="BG24" s="3" t="n">
        <v>20</v>
      </c>
      <c r="BH24" s="3" t="n">
        <v>15</v>
      </c>
      <c r="BI24" s="3"/>
      <c r="BJ24" s="6" t="n">
        <f aca="false">PRODUCT(J24*AK24)</f>
        <v>30</v>
      </c>
      <c r="BK24" s="6" t="n">
        <f aca="false">PRODUCT(K24*AL24)</f>
        <v>94</v>
      </c>
      <c r="BL24" s="6" t="n">
        <f aca="false">PRODUCT(L24*AM24)</f>
        <v>2</v>
      </c>
      <c r="BM24" s="6" t="n">
        <f aca="false">PRODUCT(M24*AN24)</f>
        <v>0</v>
      </c>
      <c r="BN24" s="6" t="n">
        <f aca="false">PRODUCT(N24*AO24)</f>
        <v>0</v>
      </c>
      <c r="BO24" s="6" t="n">
        <f aca="false">PRODUCT(O24*AP24)</f>
        <v>1.33333333333333</v>
      </c>
      <c r="BP24" s="6" t="n">
        <f aca="false">PRODUCT(P24*AQ24)</f>
        <v>4</v>
      </c>
      <c r="BQ24" s="6" t="n">
        <f aca="false">PRODUCT(Q24*AR24)</f>
        <v>0</v>
      </c>
      <c r="BR24" s="6" t="n">
        <f aca="false">PRODUCT(R24*AS24)</f>
        <v>0</v>
      </c>
      <c r="BS24" s="6" t="n">
        <f aca="false">PRODUCT(S24*AT24)</f>
        <v>0</v>
      </c>
      <c r="BT24" s="6" t="n">
        <f aca="false">PRODUCT(T24*AU24)</f>
        <v>0</v>
      </c>
      <c r="BU24" s="6" t="n">
        <f aca="false">PRODUCT(U24*AV24)</f>
        <v>0</v>
      </c>
      <c r="BV24" s="6" t="n">
        <f aca="false">PRODUCT(V24*AW24)</f>
        <v>0</v>
      </c>
      <c r="BW24" s="6" t="n">
        <f aca="false">PRODUCT(W24*AX24)</f>
        <v>0</v>
      </c>
      <c r="BX24" s="6" t="n">
        <f aca="false">PRODUCT(X24*AY24)</f>
        <v>0</v>
      </c>
      <c r="BY24" s="6" t="n">
        <f aca="false">PRODUCT(Y24*AZ24)</f>
        <v>50</v>
      </c>
      <c r="BZ24" s="6" t="n">
        <f aca="false">PRODUCT(Z24*BA24)</f>
        <v>50</v>
      </c>
      <c r="CB24" s="6" t="n">
        <f aca="false">PRODUCT(AB24*BB24)</f>
        <v>25</v>
      </c>
      <c r="CC24" s="6" t="n">
        <f aca="false">PRODUCT(AC24*BD24)</f>
        <v>15</v>
      </c>
      <c r="CD24" s="6" t="n">
        <f aca="false">PRODUCT(AD24*BE24)</f>
        <v>0</v>
      </c>
      <c r="CE24" s="6" t="n">
        <f aca="false">PRODUCT(AE24*BF24)</f>
        <v>0</v>
      </c>
      <c r="CF24" s="6" t="n">
        <f aca="false">PRODUCT(AF24*BG24)</f>
        <v>20</v>
      </c>
      <c r="CG24" s="6" t="n">
        <f aca="false">PRODUCT(AG24*BH24)</f>
        <v>15</v>
      </c>
      <c r="CH24" s="6" t="n">
        <f aca="false">SUM(BJ24:CG24)</f>
        <v>306.333333333333</v>
      </c>
    </row>
    <row r="25" customFormat="false" ht="15" hidden="false" customHeight="false" outlineLevel="0" collapsed="false">
      <c r="A25" s="25" t="n">
        <v>23</v>
      </c>
      <c r="B25" s="26" t="n">
        <f aca="false">PRODUCT(AI25)</f>
        <v>303.333333333333</v>
      </c>
      <c r="C25" s="1" t="s">
        <v>619</v>
      </c>
      <c r="D25" s="27" t="n">
        <v>26289</v>
      </c>
      <c r="E25" s="28" t="n">
        <f aca="false">PRODUCT(J25+O25+T25)</f>
        <v>67</v>
      </c>
      <c r="F25" s="28" t="n">
        <f aca="false">PRODUCT(K25+P25+U25)</f>
        <v>58</v>
      </c>
      <c r="G25" s="28"/>
      <c r="H25" s="28" t="n">
        <f aca="false">PRODUCT(M25+R25+W25)</f>
        <v>9</v>
      </c>
      <c r="I25" s="29" t="n">
        <f aca="false">PRODUCT(F25/E25)</f>
        <v>0.865671641791045</v>
      </c>
      <c r="J25" s="28" t="n">
        <f aca="false">PRODUCT(K25+L25+M25)</f>
        <v>40</v>
      </c>
      <c r="K25" s="31" t="n">
        <v>35</v>
      </c>
      <c r="L25" s="31"/>
      <c r="M25" s="31" t="n">
        <v>5</v>
      </c>
      <c r="N25" s="29" t="n">
        <f aca="false">PRODUCT(K25/J25)</f>
        <v>0.875</v>
      </c>
      <c r="O25" s="28" t="n">
        <f aca="false">PRODUCT(P25+Q25+R25)</f>
        <v>27</v>
      </c>
      <c r="P25" s="31" t="n">
        <v>23</v>
      </c>
      <c r="Q25" s="31"/>
      <c r="R25" s="31" t="n">
        <v>4</v>
      </c>
      <c r="S25" s="29" t="n">
        <f aca="false">PRODUCT(P25/O25)</f>
        <v>0.851851851851852</v>
      </c>
      <c r="T25" s="31"/>
      <c r="U25" s="31"/>
      <c r="V25" s="31"/>
      <c r="W25" s="31"/>
      <c r="X25" s="29"/>
      <c r="Y25" s="32" t="n">
        <v>2</v>
      </c>
      <c r="Z25" s="31"/>
      <c r="AA25" s="49"/>
      <c r="AB25" s="33"/>
      <c r="AC25" s="49"/>
      <c r="AD25" s="33" t="n">
        <v>1</v>
      </c>
      <c r="AE25" s="32" t="n">
        <v>2</v>
      </c>
      <c r="AF25" s="31" t="n">
        <v>0</v>
      </c>
      <c r="AG25" s="38" t="n">
        <v>0</v>
      </c>
      <c r="AH25" s="1" t="s">
        <v>620</v>
      </c>
      <c r="AI25" s="26" t="n">
        <f aca="false">PRODUCT(CH25)</f>
        <v>303.333333333333</v>
      </c>
      <c r="AK25" s="3" t="n">
        <v>0.333333333333333</v>
      </c>
      <c r="AL25" s="3" t="n">
        <v>2</v>
      </c>
      <c r="AM25" s="3" t="n">
        <v>1</v>
      </c>
      <c r="AN25" s="3" t="n">
        <v>0</v>
      </c>
      <c r="AO25" s="3" t="n">
        <v>0</v>
      </c>
      <c r="AP25" s="3" t="n">
        <v>0.666666666666666</v>
      </c>
      <c r="AQ25" s="3" t="n">
        <v>4</v>
      </c>
      <c r="AR25" s="3" t="n">
        <v>2</v>
      </c>
      <c r="AS25" s="3" t="n">
        <v>0</v>
      </c>
      <c r="AT25" s="3" t="n">
        <v>0</v>
      </c>
      <c r="AU25" s="3" t="n">
        <v>0.333333333333</v>
      </c>
      <c r="AV25" s="3" t="n">
        <v>2</v>
      </c>
      <c r="AW25" s="3" t="n">
        <v>1</v>
      </c>
      <c r="AX25" s="3" t="n">
        <v>0</v>
      </c>
      <c r="AY25" s="3" t="n">
        <v>0</v>
      </c>
      <c r="AZ25" s="3" t="n">
        <v>25</v>
      </c>
      <c r="BA25" s="3" t="n">
        <v>25</v>
      </c>
      <c r="BB25" s="3" t="n">
        <v>25</v>
      </c>
      <c r="BC25" s="3" t="n">
        <v>25</v>
      </c>
      <c r="BD25" s="3" t="n">
        <v>15</v>
      </c>
      <c r="BE25" s="3" t="n">
        <v>10</v>
      </c>
      <c r="BF25" s="3" t="n">
        <v>25</v>
      </c>
      <c r="BG25" s="3" t="n">
        <v>20</v>
      </c>
      <c r="BH25" s="3" t="n">
        <v>15</v>
      </c>
      <c r="BI25" s="3"/>
      <c r="BJ25" s="6" t="n">
        <f aca="false">PRODUCT(J25*AK25)</f>
        <v>13.3333333333333</v>
      </c>
      <c r="BK25" s="6" t="n">
        <f aca="false">PRODUCT(K25*AL25)</f>
        <v>70</v>
      </c>
      <c r="BL25" s="6" t="n">
        <f aca="false">PRODUCT(L25*AM25)</f>
        <v>0</v>
      </c>
      <c r="BM25" s="6" t="n">
        <f aca="false">PRODUCT(M25*AN25)</f>
        <v>0</v>
      </c>
      <c r="BN25" s="6" t="n">
        <f aca="false">PRODUCT(N25*AO25)</f>
        <v>0</v>
      </c>
      <c r="BO25" s="6" t="n">
        <f aca="false">PRODUCT(O25*AP25)</f>
        <v>18</v>
      </c>
      <c r="BP25" s="6" t="n">
        <f aca="false">PRODUCT(P25*AQ25)</f>
        <v>92</v>
      </c>
      <c r="BQ25" s="6" t="n">
        <f aca="false">PRODUCT(Q25*AR25)</f>
        <v>0</v>
      </c>
      <c r="BR25" s="6" t="n">
        <f aca="false">PRODUCT(R25*AS25)</f>
        <v>0</v>
      </c>
      <c r="BS25" s="6" t="n">
        <f aca="false">PRODUCT(S25*AT25)</f>
        <v>0</v>
      </c>
      <c r="BT25" s="6" t="n">
        <f aca="false">PRODUCT(T25*AU25)</f>
        <v>0</v>
      </c>
      <c r="BU25" s="6" t="n">
        <f aca="false">PRODUCT(U25*AV25)</f>
        <v>0</v>
      </c>
      <c r="BV25" s="6" t="n">
        <f aca="false">PRODUCT(V25*AW25)</f>
        <v>0</v>
      </c>
      <c r="BW25" s="6" t="n">
        <f aca="false">PRODUCT(W25*AX25)</f>
        <v>0</v>
      </c>
      <c r="BX25" s="6" t="n">
        <f aca="false">PRODUCT(X25*AY25)</f>
        <v>0</v>
      </c>
      <c r="BY25" s="6" t="n">
        <f aca="false">PRODUCT(Y25*AZ25)</f>
        <v>50</v>
      </c>
      <c r="BZ25" s="6" t="n">
        <f aca="false">PRODUCT(Z25*BA25)</f>
        <v>0</v>
      </c>
      <c r="CB25" s="6" t="n">
        <f aca="false">PRODUCT(AB25*BB25)</f>
        <v>0</v>
      </c>
      <c r="CC25" s="6" t="n">
        <f aca="false">PRODUCT(AC25*BD25)</f>
        <v>0</v>
      </c>
      <c r="CD25" s="6" t="n">
        <f aca="false">PRODUCT(AD25*BE25)</f>
        <v>10</v>
      </c>
      <c r="CE25" s="6" t="n">
        <f aca="false">PRODUCT(AE25*BF25)</f>
        <v>50</v>
      </c>
      <c r="CF25" s="6" t="n">
        <f aca="false">PRODUCT(AF25*BG25)</f>
        <v>0</v>
      </c>
      <c r="CG25" s="6" t="n">
        <f aca="false">PRODUCT(AG25*BH25)</f>
        <v>0</v>
      </c>
      <c r="CH25" s="6" t="n">
        <f aca="false">SUM(BJ25:CG25)</f>
        <v>303.333333333333</v>
      </c>
    </row>
    <row r="26" customFormat="false" ht="15" hidden="false" customHeight="false" outlineLevel="0" collapsed="false">
      <c r="A26" s="25" t="n">
        <v>24</v>
      </c>
      <c r="B26" s="26" t="n">
        <f aca="false">PRODUCT(AI26)</f>
        <v>296</v>
      </c>
      <c r="C26" s="1" t="s">
        <v>621</v>
      </c>
      <c r="D26" s="27"/>
      <c r="E26" s="28" t="n">
        <f aca="false">PRODUCT(J26+O26+T26)</f>
        <v>126</v>
      </c>
      <c r="F26" s="28" t="n">
        <f aca="false">PRODUCT(K26+P26+U26)</f>
        <v>78</v>
      </c>
      <c r="G26" s="28"/>
      <c r="H26" s="28" t="n">
        <f aca="false">PRODUCT(M26+R26+W26)</f>
        <v>48</v>
      </c>
      <c r="I26" s="29" t="n">
        <f aca="false">PRODUCT(F26/E26)</f>
        <v>0.619047619047619</v>
      </c>
      <c r="J26" s="28" t="n">
        <f aca="false">PRODUCT(K26+L26+M26)</f>
        <v>96</v>
      </c>
      <c r="K26" s="31" t="n">
        <v>64</v>
      </c>
      <c r="L26" s="31"/>
      <c r="M26" s="31" t="n">
        <v>32</v>
      </c>
      <c r="N26" s="29" t="n">
        <f aca="false">PRODUCT(K26/J26)</f>
        <v>0.666666666666667</v>
      </c>
      <c r="O26" s="28" t="n">
        <f aca="false">PRODUCT(P26+Q26+R26)</f>
        <v>30</v>
      </c>
      <c r="P26" s="31" t="n">
        <v>14</v>
      </c>
      <c r="Q26" s="31"/>
      <c r="R26" s="31" t="n">
        <v>16</v>
      </c>
      <c r="S26" s="29" t="n">
        <f aca="false">PRODUCT(P26/O26)</f>
        <v>0.466666666666667</v>
      </c>
      <c r="T26" s="31"/>
      <c r="U26" s="31"/>
      <c r="V26" s="31"/>
      <c r="W26" s="31"/>
      <c r="X26" s="29"/>
      <c r="Y26" s="32"/>
      <c r="Z26" s="31"/>
      <c r="AA26" s="49"/>
      <c r="AB26" s="33" t="n">
        <v>1</v>
      </c>
      <c r="AC26" s="49"/>
      <c r="AD26" s="33" t="n">
        <v>1</v>
      </c>
      <c r="AE26" s="32" t="n">
        <v>1</v>
      </c>
      <c r="AF26" s="31" t="n">
        <v>0</v>
      </c>
      <c r="AG26" s="38" t="n">
        <v>0</v>
      </c>
      <c r="AH26" s="1" t="s">
        <v>622</v>
      </c>
      <c r="AI26" s="26" t="n">
        <f aca="false">PRODUCT(CH26)</f>
        <v>296</v>
      </c>
      <c r="AK26" s="3" t="n">
        <v>0.333333333333333</v>
      </c>
      <c r="AL26" s="3" t="n">
        <v>2</v>
      </c>
      <c r="AM26" s="3" t="n">
        <v>1</v>
      </c>
      <c r="AN26" s="3" t="n">
        <v>0</v>
      </c>
      <c r="AO26" s="3" t="n">
        <v>0</v>
      </c>
      <c r="AP26" s="3" t="n">
        <v>0.666666666666666</v>
      </c>
      <c r="AQ26" s="3" t="n">
        <v>4</v>
      </c>
      <c r="AR26" s="3" t="n">
        <v>2</v>
      </c>
      <c r="AS26" s="3" t="n">
        <v>0</v>
      </c>
      <c r="AT26" s="3" t="n">
        <v>0</v>
      </c>
      <c r="AU26" s="3" t="n">
        <v>0.333333333333</v>
      </c>
      <c r="AV26" s="3" t="n">
        <v>2</v>
      </c>
      <c r="AW26" s="3" t="n">
        <v>1</v>
      </c>
      <c r="AX26" s="3" t="n">
        <v>0</v>
      </c>
      <c r="AY26" s="3" t="n">
        <v>0</v>
      </c>
      <c r="AZ26" s="3" t="n">
        <v>25</v>
      </c>
      <c r="BA26" s="3" t="n">
        <v>25</v>
      </c>
      <c r="BB26" s="3" t="n">
        <v>25</v>
      </c>
      <c r="BC26" s="3" t="n">
        <v>25</v>
      </c>
      <c r="BD26" s="3" t="n">
        <v>15</v>
      </c>
      <c r="BE26" s="3" t="n">
        <v>10</v>
      </c>
      <c r="BF26" s="3" t="n">
        <v>25</v>
      </c>
      <c r="BG26" s="3" t="n">
        <v>20</v>
      </c>
      <c r="BH26" s="3" t="n">
        <v>15</v>
      </c>
      <c r="BI26" s="3"/>
      <c r="BJ26" s="6" t="n">
        <f aca="false">PRODUCT(J26*AK26)</f>
        <v>32</v>
      </c>
      <c r="BK26" s="6" t="n">
        <f aca="false">PRODUCT(K26*AL26)</f>
        <v>128</v>
      </c>
      <c r="BL26" s="6" t="n">
        <f aca="false">PRODUCT(L26*AM26)</f>
        <v>0</v>
      </c>
      <c r="BM26" s="6" t="n">
        <f aca="false">PRODUCT(M26*AN26)</f>
        <v>0</v>
      </c>
      <c r="BN26" s="6" t="n">
        <f aca="false">PRODUCT(N26*AO26)</f>
        <v>0</v>
      </c>
      <c r="BO26" s="6" t="n">
        <f aca="false">PRODUCT(O26*AP26)</f>
        <v>20</v>
      </c>
      <c r="BP26" s="6" t="n">
        <f aca="false">PRODUCT(P26*AQ26)</f>
        <v>56</v>
      </c>
      <c r="BQ26" s="6" t="n">
        <f aca="false">PRODUCT(Q26*AR26)</f>
        <v>0</v>
      </c>
      <c r="BR26" s="6" t="n">
        <f aca="false">PRODUCT(R26*AS26)</f>
        <v>0</v>
      </c>
      <c r="BS26" s="6" t="n">
        <f aca="false">PRODUCT(S26*AT26)</f>
        <v>0</v>
      </c>
      <c r="BT26" s="6" t="n">
        <f aca="false">PRODUCT(T26*AU26)</f>
        <v>0</v>
      </c>
      <c r="BU26" s="6" t="n">
        <f aca="false">PRODUCT(U26*AV26)</f>
        <v>0</v>
      </c>
      <c r="BV26" s="6" t="n">
        <f aca="false">PRODUCT(V26*AW26)</f>
        <v>0</v>
      </c>
      <c r="BW26" s="6" t="n">
        <f aca="false">PRODUCT(W26*AX26)</f>
        <v>0</v>
      </c>
      <c r="BX26" s="6" t="n">
        <f aca="false">PRODUCT(X26*AY26)</f>
        <v>0</v>
      </c>
      <c r="BY26" s="6" t="n">
        <f aca="false">PRODUCT(Y26*AZ26)</f>
        <v>0</v>
      </c>
      <c r="BZ26" s="6" t="n">
        <f aca="false">PRODUCT(Z26*BA26)</f>
        <v>0</v>
      </c>
      <c r="CB26" s="6" t="n">
        <f aca="false">PRODUCT(AB26*BB26)</f>
        <v>25</v>
      </c>
      <c r="CC26" s="6" t="n">
        <f aca="false">PRODUCT(AC26*BD26)</f>
        <v>0</v>
      </c>
      <c r="CD26" s="6" t="n">
        <f aca="false">PRODUCT(AD26*BE26)</f>
        <v>10</v>
      </c>
      <c r="CE26" s="6" t="n">
        <f aca="false">PRODUCT(AE26*BF26)</f>
        <v>25</v>
      </c>
      <c r="CF26" s="6" t="n">
        <f aca="false">PRODUCT(AF26*BG26)</f>
        <v>0</v>
      </c>
      <c r="CG26" s="6" t="n">
        <f aca="false">PRODUCT(AG26*BH26)</f>
        <v>0</v>
      </c>
      <c r="CH26" s="6" t="n">
        <f aca="false">SUM(BJ26:CG26)</f>
        <v>296</v>
      </c>
    </row>
    <row r="27" customFormat="false" ht="15" hidden="false" customHeight="false" outlineLevel="0" collapsed="false">
      <c r="A27" s="25" t="n">
        <v>25</v>
      </c>
      <c r="B27" s="26" t="n">
        <f aca="false">PRODUCT(AI27)</f>
        <v>290</v>
      </c>
      <c r="C27" s="1" t="s">
        <v>215</v>
      </c>
      <c r="D27" s="27" t="n">
        <v>23267</v>
      </c>
      <c r="E27" s="28" t="n">
        <f aca="false">PRODUCT(J27+O27+T27)</f>
        <v>81</v>
      </c>
      <c r="F27" s="28" t="n">
        <f aca="false">PRODUCT(K27+P27+U27)</f>
        <v>60</v>
      </c>
      <c r="G27" s="28"/>
      <c r="H27" s="28" t="n">
        <f aca="false">PRODUCT(M27+R27+W27)</f>
        <v>21</v>
      </c>
      <c r="I27" s="29" t="n">
        <f aca="false">PRODUCT(F27/E27)</f>
        <v>0.740740740740741</v>
      </c>
      <c r="J27" s="28" t="n">
        <f aca="false">PRODUCT(K27+L27+M27)</f>
        <v>54</v>
      </c>
      <c r="K27" s="31" t="n">
        <v>43</v>
      </c>
      <c r="L27" s="31"/>
      <c r="M27" s="31" t="n">
        <v>11</v>
      </c>
      <c r="N27" s="29" t="n">
        <f aca="false">PRODUCT(K27/J27)</f>
        <v>0.796296296296296</v>
      </c>
      <c r="O27" s="28" t="n">
        <f aca="false">PRODUCT(P27+Q27+R27)</f>
        <v>27</v>
      </c>
      <c r="P27" s="30" t="n">
        <v>17</v>
      </c>
      <c r="Q27" s="30"/>
      <c r="R27" s="30" t="n">
        <v>10</v>
      </c>
      <c r="S27" s="29" t="n">
        <f aca="false">PRODUCT(P27/O27)</f>
        <v>0.62962962962963</v>
      </c>
      <c r="T27" s="30"/>
      <c r="U27" s="30"/>
      <c r="V27" s="30"/>
      <c r="W27" s="30"/>
      <c r="X27" s="29"/>
      <c r="Y27" s="32" t="n">
        <v>1</v>
      </c>
      <c r="Z27" s="31"/>
      <c r="AA27" s="49"/>
      <c r="AB27" s="33"/>
      <c r="AC27" s="49"/>
      <c r="AD27" s="33" t="n">
        <v>2</v>
      </c>
      <c r="AE27" s="32" t="n">
        <v>0</v>
      </c>
      <c r="AF27" s="31" t="n">
        <v>2</v>
      </c>
      <c r="AG27" s="38" t="n">
        <v>1</v>
      </c>
      <c r="AH27" s="1" t="s">
        <v>623</v>
      </c>
      <c r="AI27" s="26" t="n">
        <f aca="false">PRODUCT(CH27)</f>
        <v>290</v>
      </c>
      <c r="AK27" s="3" t="n">
        <v>0.333333333333333</v>
      </c>
      <c r="AL27" s="3" t="n">
        <v>2</v>
      </c>
      <c r="AM27" s="3" t="n">
        <v>1</v>
      </c>
      <c r="AN27" s="3" t="n">
        <v>0</v>
      </c>
      <c r="AO27" s="3" t="n">
        <v>0</v>
      </c>
      <c r="AP27" s="3" t="n">
        <v>0.666666666666666</v>
      </c>
      <c r="AQ27" s="3" t="n">
        <v>4</v>
      </c>
      <c r="AR27" s="3" t="n">
        <v>2</v>
      </c>
      <c r="AS27" s="3" t="n">
        <v>0</v>
      </c>
      <c r="AT27" s="3" t="n">
        <v>0</v>
      </c>
      <c r="AU27" s="3" t="n">
        <v>0.333333333333</v>
      </c>
      <c r="AV27" s="3" t="n">
        <v>2</v>
      </c>
      <c r="AW27" s="3" t="n">
        <v>1</v>
      </c>
      <c r="AX27" s="3" t="n">
        <v>0</v>
      </c>
      <c r="AY27" s="3" t="n">
        <v>0</v>
      </c>
      <c r="AZ27" s="3" t="n">
        <v>25</v>
      </c>
      <c r="BA27" s="3" t="n">
        <v>25</v>
      </c>
      <c r="BB27" s="3" t="n">
        <v>25</v>
      </c>
      <c r="BC27" s="3" t="n">
        <v>25</v>
      </c>
      <c r="BD27" s="3" t="n">
        <v>15</v>
      </c>
      <c r="BE27" s="3" t="n">
        <v>10</v>
      </c>
      <c r="BF27" s="3" t="n">
        <v>25</v>
      </c>
      <c r="BG27" s="3" t="n">
        <v>20</v>
      </c>
      <c r="BH27" s="3" t="n">
        <v>15</v>
      </c>
      <c r="BI27" s="3"/>
      <c r="BJ27" s="6" t="n">
        <f aca="false">PRODUCT(J27*AK27)</f>
        <v>18</v>
      </c>
      <c r="BK27" s="6" t="n">
        <f aca="false">PRODUCT(K27*AL27)</f>
        <v>86</v>
      </c>
      <c r="BL27" s="6" t="n">
        <f aca="false">PRODUCT(L27*AM27)</f>
        <v>0</v>
      </c>
      <c r="BM27" s="6" t="n">
        <f aca="false">PRODUCT(M27*AN27)</f>
        <v>0</v>
      </c>
      <c r="BN27" s="6" t="n">
        <f aca="false">PRODUCT(N27*AO27)</f>
        <v>0</v>
      </c>
      <c r="BO27" s="6" t="n">
        <f aca="false">PRODUCT(O27*AP27)</f>
        <v>18</v>
      </c>
      <c r="BP27" s="6" t="n">
        <f aca="false">PRODUCT(P27*AQ27)</f>
        <v>68</v>
      </c>
      <c r="BQ27" s="6" t="n">
        <f aca="false">PRODUCT(Q27*AR27)</f>
        <v>0</v>
      </c>
      <c r="BR27" s="6" t="n">
        <f aca="false">PRODUCT(R27*AS27)</f>
        <v>0</v>
      </c>
      <c r="BS27" s="6" t="n">
        <f aca="false">PRODUCT(S27*AT27)</f>
        <v>0</v>
      </c>
      <c r="BT27" s="6" t="n">
        <f aca="false">PRODUCT(T27*AU27)</f>
        <v>0</v>
      </c>
      <c r="BU27" s="6" t="n">
        <f aca="false">PRODUCT(U27*AV27)</f>
        <v>0</v>
      </c>
      <c r="BV27" s="6" t="n">
        <f aca="false">PRODUCT(V27*AW27)</f>
        <v>0</v>
      </c>
      <c r="BW27" s="6" t="n">
        <f aca="false">PRODUCT(W27*AX27)</f>
        <v>0</v>
      </c>
      <c r="BX27" s="6" t="n">
        <f aca="false">PRODUCT(X27*AY27)</f>
        <v>0</v>
      </c>
      <c r="BY27" s="6" t="n">
        <f aca="false">PRODUCT(Y27*AZ27)</f>
        <v>25</v>
      </c>
      <c r="BZ27" s="6" t="n">
        <f aca="false">PRODUCT(Z27*BA27)</f>
        <v>0</v>
      </c>
      <c r="CB27" s="6" t="n">
        <f aca="false">PRODUCT(AB27*BB27)</f>
        <v>0</v>
      </c>
      <c r="CC27" s="6" t="n">
        <f aca="false">PRODUCT(AC27*BD27)</f>
        <v>0</v>
      </c>
      <c r="CD27" s="6" t="n">
        <f aca="false">PRODUCT(AD27*BE27)</f>
        <v>20</v>
      </c>
      <c r="CE27" s="6" t="n">
        <f aca="false">PRODUCT(AE27*BF27)</f>
        <v>0</v>
      </c>
      <c r="CF27" s="6" t="n">
        <f aca="false">PRODUCT(AF27*BG27)</f>
        <v>40</v>
      </c>
      <c r="CG27" s="6" t="n">
        <f aca="false">PRODUCT(AG27*BH27)</f>
        <v>15</v>
      </c>
      <c r="CH27" s="6" t="n">
        <f aca="false">SUM(BJ27:CG27)</f>
        <v>290</v>
      </c>
    </row>
    <row r="28" customFormat="false" ht="15" hidden="false" customHeight="false" outlineLevel="0" collapsed="false">
      <c r="A28" s="25" t="n">
        <v>26</v>
      </c>
      <c r="B28" s="26" t="n">
        <f aca="false">PRODUCT(AI28)</f>
        <v>286.333333333333</v>
      </c>
      <c r="C28" s="1" t="s">
        <v>217</v>
      </c>
      <c r="D28" s="27" t="n">
        <v>19394</v>
      </c>
      <c r="E28" s="28" t="n">
        <f aca="false">PRODUCT(J28+O28+T28)</f>
        <v>128</v>
      </c>
      <c r="F28" s="28" t="n">
        <f aca="false">PRODUCT(K28+P28+U28)</f>
        <v>63</v>
      </c>
      <c r="G28" s="28" t="n">
        <f aca="false">PRODUCT(L28+Q28+V28)</f>
        <v>4</v>
      </c>
      <c r="H28" s="28" t="n">
        <f aca="false">PRODUCT(M28+R28+W28)</f>
        <v>61</v>
      </c>
      <c r="I28" s="29" t="n">
        <f aca="false">PRODUCT(F28/E28)</f>
        <v>0.4921875</v>
      </c>
      <c r="J28" s="28" t="n">
        <f aca="false">PRODUCT(K28+L28+M28)</f>
        <v>108</v>
      </c>
      <c r="K28" s="31" t="n">
        <v>55</v>
      </c>
      <c r="L28" s="31" t="n">
        <v>3</v>
      </c>
      <c r="M28" s="31" t="n">
        <v>50</v>
      </c>
      <c r="N28" s="29" t="n">
        <f aca="false">PRODUCT(K28/J28)</f>
        <v>0.509259259259259</v>
      </c>
      <c r="O28" s="28" t="n">
        <f aca="false">PRODUCT(P28+Q28+R28)</f>
        <v>20</v>
      </c>
      <c r="P28" s="31" t="n">
        <v>8</v>
      </c>
      <c r="Q28" s="31" t="n">
        <v>1</v>
      </c>
      <c r="R28" s="31" t="n">
        <v>11</v>
      </c>
      <c r="S28" s="29" t="n">
        <f aca="false">PRODUCT(P28/O28)</f>
        <v>0.4</v>
      </c>
      <c r="T28" s="31"/>
      <c r="U28" s="31"/>
      <c r="V28" s="31"/>
      <c r="W28" s="31"/>
      <c r="X28" s="29"/>
      <c r="Y28" s="32" t="n">
        <v>2</v>
      </c>
      <c r="Z28" s="31"/>
      <c r="AA28" s="49"/>
      <c r="AB28" s="33"/>
      <c r="AC28" s="49"/>
      <c r="AD28" s="33"/>
      <c r="AE28" s="32" t="n">
        <v>0</v>
      </c>
      <c r="AF28" s="31" t="n">
        <v>2</v>
      </c>
      <c r="AG28" s="38" t="n">
        <v>0</v>
      </c>
      <c r="AH28" s="1" t="s">
        <v>186</v>
      </c>
      <c r="AI28" s="26" t="n">
        <f aca="false">PRODUCT(CH28)</f>
        <v>286.333333333333</v>
      </c>
      <c r="AK28" s="3" t="n">
        <v>0.333333333333333</v>
      </c>
      <c r="AL28" s="3" t="n">
        <v>2</v>
      </c>
      <c r="AM28" s="3" t="n">
        <v>1</v>
      </c>
      <c r="AN28" s="3" t="n">
        <v>0</v>
      </c>
      <c r="AO28" s="3" t="n">
        <v>0</v>
      </c>
      <c r="AP28" s="3" t="n">
        <v>0.666666666666666</v>
      </c>
      <c r="AQ28" s="3" t="n">
        <v>4</v>
      </c>
      <c r="AR28" s="3" t="n">
        <v>2</v>
      </c>
      <c r="AS28" s="3" t="n">
        <v>0</v>
      </c>
      <c r="AT28" s="3" t="n">
        <v>0</v>
      </c>
      <c r="AU28" s="3" t="n">
        <v>0.333333333333</v>
      </c>
      <c r="AV28" s="3" t="n">
        <v>2</v>
      </c>
      <c r="AW28" s="3" t="n">
        <v>1</v>
      </c>
      <c r="AX28" s="3" t="n">
        <v>0</v>
      </c>
      <c r="AY28" s="3" t="n">
        <v>0</v>
      </c>
      <c r="AZ28" s="3" t="n">
        <v>25</v>
      </c>
      <c r="BA28" s="3" t="n">
        <v>25</v>
      </c>
      <c r="BB28" s="3" t="n">
        <v>25</v>
      </c>
      <c r="BC28" s="3" t="n">
        <v>25</v>
      </c>
      <c r="BD28" s="3" t="n">
        <v>15</v>
      </c>
      <c r="BE28" s="3" t="n">
        <v>10</v>
      </c>
      <c r="BF28" s="3" t="n">
        <v>25</v>
      </c>
      <c r="BG28" s="3" t="n">
        <v>20</v>
      </c>
      <c r="BH28" s="3" t="n">
        <v>15</v>
      </c>
      <c r="BI28" s="3"/>
      <c r="BJ28" s="6" t="n">
        <f aca="false">PRODUCT(J28*AK28)</f>
        <v>36</v>
      </c>
      <c r="BK28" s="6" t="n">
        <f aca="false">PRODUCT(K28*AL28)</f>
        <v>110</v>
      </c>
      <c r="BL28" s="6" t="n">
        <f aca="false">PRODUCT(L28*AM28)</f>
        <v>3</v>
      </c>
      <c r="BM28" s="6" t="n">
        <f aca="false">PRODUCT(M28*AN28)</f>
        <v>0</v>
      </c>
      <c r="BN28" s="6" t="n">
        <f aca="false">PRODUCT(N28*AO28)</f>
        <v>0</v>
      </c>
      <c r="BO28" s="6" t="n">
        <f aca="false">PRODUCT(O28*AP28)</f>
        <v>13.3333333333333</v>
      </c>
      <c r="BP28" s="6" t="n">
        <f aca="false">PRODUCT(P28*AQ28)</f>
        <v>32</v>
      </c>
      <c r="BQ28" s="6" t="n">
        <f aca="false">PRODUCT(Q28*AR28)</f>
        <v>2</v>
      </c>
      <c r="BR28" s="6" t="n">
        <f aca="false">PRODUCT(R28*AS28)</f>
        <v>0</v>
      </c>
      <c r="BS28" s="6" t="n">
        <f aca="false">PRODUCT(S28*AT28)</f>
        <v>0</v>
      </c>
      <c r="BT28" s="6" t="n">
        <f aca="false">PRODUCT(T28*AU28)</f>
        <v>0</v>
      </c>
      <c r="BU28" s="6" t="n">
        <f aca="false">PRODUCT(U28*AV28)</f>
        <v>0</v>
      </c>
      <c r="BV28" s="6" t="n">
        <f aca="false">PRODUCT(V28*AW28)</f>
        <v>0</v>
      </c>
      <c r="BW28" s="6" t="n">
        <f aca="false">PRODUCT(W28*AX28)</f>
        <v>0</v>
      </c>
      <c r="BX28" s="6" t="n">
        <f aca="false">PRODUCT(X28*AY28)</f>
        <v>0</v>
      </c>
      <c r="BY28" s="6" t="n">
        <f aca="false">PRODUCT(Y28*AZ28)</f>
        <v>50</v>
      </c>
      <c r="BZ28" s="6" t="n">
        <f aca="false">PRODUCT(Z28*BA28)</f>
        <v>0</v>
      </c>
      <c r="CB28" s="6" t="n">
        <f aca="false">PRODUCT(AB28*BB28)</f>
        <v>0</v>
      </c>
      <c r="CC28" s="6" t="n">
        <f aca="false">PRODUCT(AC28*BD28)</f>
        <v>0</v>
      </c>
      <c r="CD28" s="6" t="n">
        <f aca="false">PRODUCT(AD28*BE28)</f>
        <v>0</v>
      </c>
      <c r="CE28" s="6" t="n">
        <f aca="false">PRODUCT(AE28*BF28)</f>
        <v>0</v>
      </c>
      <c r="CF28" s="6" t="n">
        <f aca="false">PRODUCT(AF28*BG28)</f>
        <v>40</v>
      </c>
      <c r="CG28" s="6" t="n">
        <f aca="false">PRODUCT(AG28*BH28)</f>
        <v>0</v>
      </c>
      <c r="CH28" s="6" t="n">
        <f aca="false">SUM(BJ28:CG28)</f>
        <v>286.333333333333</v>
      </c>
    </row>
    <row r="29" customFormat="false" ht="15" hidden="false" customHeight="false" outlineLevel="0" collapsed="false">
      <c r="A29" s="25" t="n">
        <v>27</v>
      </c>
      <c r="B29" s="26" t="n">
        <f aca="false">PRODUCT(AI29)</f>
        <v>281.333333333333</v>
      </c>
      <c r="C29" s="1" t="s">
        <v>624</v>
      </c>
      <c r="D29" s="27" t="n">
        <v>17474</v>
      </c>
      <c r="E29" s="28" t="n">
        <f aca="false">PRODUCT(J29+O29+T29)</f>
        <v>124</v>
      </c>
      <c r="F29" s="28" t="n">
        <f aca="false">PRODUCT(K29+P29+U29)</f>
        <v>70</v>
      </c>
      <c r="G29" s="28" t="n">
        <f aca="false">PRODUCT(L29+Q29+V29)</f>
        <v>5</v>
      </c>
      <c r="H29" s="28" t="n">
        <f aca="false">PRODUCT(M29+R29+W29)</f>
        <v>49</v>
      </c>
      <c r="I29" s="29" t="n">
        <f aca="false">PRODUCT(F29/E29)</f>
        <v>0.564516129032258</v>
      </c>
      <c r="J29" s="28" t="n">
        <f aca="false">PRODUCT(K29+L29+M29)</f>
        <v>124</v>
      </c>
      <c r="K29" s="31" t="n">
        <v>70</v>
      </c>
      <c r="L29" s="31" t="n">
        <v>5</v>
      </c>
      <c r="M29" s="31" t="n">
        <v>49</v>
      </c>
      <c r="N29" s="29" t="n">
        <f aca="false">PRODUCT(K29/J29)</f>
        <v>0.564516129032258</v>
      </c>
      <c r="O29" s="28"/>
      <c r="P29" s="31"/>
      <c r="Q29" s="31"/>
      <c r="R29" s="31"/>
      <c r="S29" s="29"/>
      <c r="T29" s="31"/>
      <c r="U29" s="31"/>
      <c r="V29" s="31"/>
      <c r="W29" s="31"/>
      <c r="X29" s="29"/>
      <c r="Y29" s="32"/>
      <c r="Z29" s="31" t="n">
        <v>1</v>
      </c>
      <c r="AA29" s="49"/>
      <c r="AB29" s="33"/>
      <c r="AC29" s="49" t="n">
        <v>1</v>
      </c>
      <c r="AD29" s="33"/>
      <c r="AE29" s="32" t="n">
        <v>1</v>
      </c>
      <c r="AF29" s="31" t="n">
        <v>0</v>
      </c>
      <c r="AG29" s="38" t="n">
        <v>2</v>
      </c>
      <c r="AH29" s="1" t="s">
        <v>625</v>
      </c>
      <c r="AI29" s="26" t="n">
        <f aca="false">PRODUCT(CH29)</f>
        <v>281.333333333333</v>
      </c>
      <c r="AK29" s="3" t="n">
        <v>0.333333333333333</v>
      </c>
      <c r="AL29" s="3" t="n">
        <v>2</v>
      </c>
      <c r="AM29" s="3" t="n">
        <v>1</v>
      </c>
      <c r="AN29" s="3" t="n">
        <v>0</v>
      </c>
      <c r="AO29" s="3" t="n">
        <v>0</v>
      </c>
      <c r="AP29" s="3" t="n">
        <v>0.666666666666666</v>
      </c>
      <c r="AQ29" s="3" t="n">
        <v>4</v>
      </c>
      <c r="AR29" s="3" t="n">
        <v>2</v>
      </c>
      <c r="AS29" s="3" t="n">
        <v>0</v>
      </c>
      <c r="AT29" s="3" t="n">
        <v>0</v>
      </c>
      <c r="AU29" s="3" t="n">
        <v>0.333333333333</v>
      </c>
      <c r="AV29" s="3" t="n">
        <v>2</v>
      </c>
      <c r="AW29" s="3" t="n">
        <v>1</v>
      </c>
      <c r="AX29" s="3" t="n">
        <v>0</v>
      </c>
      <c r="AY29" s="3" t="n">
        <v>0</v>
      </c>
      <c r="AZ29" s="3" t="n">
        <v>25</v>
      </c>
      <c r="BA29" s="3" t="n">
        <v>25</v>
      </c>
      <c r="BB29" s="3" t="n">
        <v>25</v>
      </c>
      <c r="BC29" s="3" t="n">
        <v>25</v>
      </c>
      <c r="BD29" s="3" t="n">
        <v>15</v>
      </c>
      <c r="BE29" s="3" t="n">
        <v>10</v>
      </c>
      <c r="BF29" s="3" t="n">
        <v>25</v>
      </c>
      <c r="BG29" s="3" t="n">
        <v>20</v>
      </c>
      <c r="BH29" s="3" t="n">
        <v>15</v>
      </c>
      <c r="BI29" s="3"/>
      <c r="BJ29" s="6" t="n">
        <f aca="false">PRODUCT(J29*AK29)</f>
        <v>41.3333333333333</v>
      </c>
      <c r="BK29" s="6" t="n">
        <f aca="false">PRODUCT(K29*AL29)</f>
        <v>140</v>
      </c>
      <c r="BL29" s="6" t="n">
        <f aca="false">PRODUCT(L29*AM29)</f>
        <v>5</v>
      </c>
      <c r="BM29" s="6" t="n">
        <f aca="false">PRODUCT(M29*AN29)</f>
        <v>0</v>
      </c>
      <c r="BN29" s="6" t="n">
        <f aca="false">PRODUCT(N29*AO29)</f>
        <v>0</v>
      </c>
      <c r="BO29" s="6" t="n">
        <f aca="false">PRODUCT(O29*AP29)</f>
        <v>0</v>
      </c>
      <c r="BP29" s="6" t="n">
        <f aca="false">PRODUCT(P29*AQ29)</f>
        <v>0</v>
      </c>
      <c r="BQ29" s="6" t="n">
        <f aca="false">PRODUCT(Q29*AR29)</f>
        <v>0</v>
      </c>
      <c r="BR29" s="6" t="n">
        <f aca="false">PRODUCT(R29*AS29)</f>
        <v>0</v>
      </c>
      <c r="BS29" s="6" t="n">
        <f aca="false">PRODUCT(S29*AT29)</f>
        <v>0</v>
      </c>
      <c r="BT29" s="6" t="n">
        <f aca="false">PRODUCT(T29*AU29)</f>
        <v>0</v>
      </c>
      <c r="BU29" s="6" t="n">
        <f aca="false">PRODUCT(U29*AV29)</f>
        <v>0</v>
      </c>
      <c r="BV29" s="6" t="n">
        <f aca="false">PRODUCT(V29*AW29)</f>
        <v>0</v>
      </c>
      <c r="BW29" s="6" t="n">
        <f aca="false">PRODUCT(W29*AX29)</f>
        <v>0</v>
      </c>
      <c r="BX29" s="6" t="n">
        <f aca="false">PRODUCT(X29*AY29)</f>
        <v>0</v>
      </c>
      <c r="BY29" s="6" t="n">
        <f aca="false">PRODUCT(Y29*AZ29)</f>
        <v>0</v>
      </c>
      <c r="BZ29" s="6" t="n">
        <f aca="false">PRODUCT(Z29*BA29)</f>
        <v>25</v>
      </c>
      <c r="CB29" s="6" t="n">
        <f aca="false">PRODUCT(AB29*BB29)</f>
        <v>0</v>
      </c>
      <c r="CC29" s="6" t="n">
        <f aca="false">PRODUCT(AC29*BD29)</f>
        <v>15</v>
      </c>
      <c r="CD29" s="6" t="n">
        <f aca="false">PRODUCT(AD29*BE29)</f>
        <v>0</v>
      </c>
      <c r="CE29" s="6" t="n">
        <f aca="false">PRODUCT(AE29*BF29)</f>
        <v>25</v>
      </c>
      <c r="CF29" s="6" t="n">
        <f aca="false">PRODUCT(AF29*BG29)</f>
        <v>0</v>
      </c>
      <c r="CG29" s="6" t="n">
        <f aca="false">PRODUCT(AG29*BH29)</f>
        <v>30</v>
      </c>
      <c r="CH29" s="6" t="n">
        <f aca="false">SUM(BJ29:CG29)</f>
        <v>281.333333333333</v>
      </c>
    </row>
    <row r="30" customFormat="false" ht="15" hidden="false" customHeight="false" outlineLevel="0" collapsed="false">
      <c r="A30" s="25" t="n">
        <v>28</v>
      </c>
      <c r="B30" s="26" t="n">
        <f aca="false">PRODUCT(AI30)</f>
        <v>280</v>
      </c>
      <c r="C30" s="1" t="s">
        <v>626</v>
      </c>
      <c r="D30" s="27" t="n">
        <v>11928</v>
      </c>
      <c r="E30" s="28" t="n">
        <f aca="false">PRODUCT(J30+O30+T30)</f>
        <v>68</v>
      </c>
      <c r="F30" s="28" t="n">
        <f aca="false">PRODUCT(K30+P30+U30)</f>
        <v>60</v>
      </c>
      <c r="G30" s="28"/>
      <c r="H30" s="28" t="n">
        <f aca="false">PRODUCT(M30+R30+W30)</f>
        <v>8</v>
      </c>
      <c r="I30" s="29" t="n">
        <f aca="false">PRODUCT(F30/E30)</f>
        <v>0.882352941176471</v>
      </c>
      <c r="J30" s="28" t="n">
        <f aca="false">PRODUCT(K30+L30+M30)</f>
        <v>67</v>
      </c>
      <c r="K30" s="30" t="n">
        <v>59</v>
      </c>
      <c r="L30" s="30"/>
      <c r="M30" s="30" t="n">
        <v>8</v>
      </c>
      <c r="N30" s="29" t="n">
        <f aca="false">PRODUCT(K30/J30)</f>
        <v>0.880597014925373</v>
      </c>
      <c r="O30" s="28" t="n">
        <f aca="false">PRODUCT(P30+Q30+R30)</f>
        <v>1</v>
      </c>
      <c r="P30" s="30" t="n">
        <v>1</v>
      </c>
      <c r="Q30" s="30"/>
      <c r="R30" s="30" t="n">
        <v>0</v>
      </c>
      <c r="S30" s="29" t="n">
        <f aca="false">PRODUCT(P30/O30)</f>
        <v>1</v>
      </c>
      <c r="T30" s="28"/>
      <c r="U30" s="30"/>
      <c r="V30" s="30"/>
      <c r="W30" s="30"/>
      <c r="X30" s="29"/>
      <c r="Y30" s="32"/>
      <c r="Z30" s="31"/>
      <c r="AA30" s="49"/>
      <c r="AB30" s="33"/>
      <c r="AC30" s="49"/>
      <c r="AD30" s="33"/>
      <c r="AE30" s="32" t="n">
        <v>4</v>
      </c>
      <c r="AF30" s="31" t="n">
        <v>1</v>
      </c>
      <c r="AG30" s="38" t="n">
        <v>1</v>
      </c>
      <c r="AH30" s="1" t="s">
        <v>627</v>
      </c>
      <c r="AI30" s="26" t="n">
        <f aca="false">PRODUCT(CH30)</f>
        <v>280</v>
      </c>
      <c r="AK30" s="3" t="n">
        <v>0.333333333333333</v>
      </c>
      <c r="AL30" s="3" t="n">
        <v>2</v>
      </c>
      <c r="AM30" s="3" t="n">
        <v>1</v>
      </c>
      <c r="AN30" s="3" t="n">
        <v>0</v>
      </c>
      <c r="AO30" s="3" t="n">
        <v>0</v>
      </c>
      <c r="AP30" s="3" t="n">
        <v>0.666666666666666</v>
      </c>
      <c r="AQ30" s="3" t="n">
        <v>4</v>
      </c>
      <c r="AR30" s="3" t="n">
        <v>2</v>
      </c>
      <c r="AS30" s="3" t="n">
        <v>0</v>
      </c>
      <c r="AT30" s="3" t="n">
        <v>0</v>
      </c>
      <c r="AU30" s="3" t="n">
        <v>0.333333333333</v>
      </c>
      <c r="AV30" s="3" t="n">
        <v>2</v>
      </c>
      <c r="AW30" s="3" t="n">
        <v>1</v>
      </c>
      <c r="AX30" s="3" t="n">
        <v>0</v>
      </c>
      <c r="AY30" s="3" t="n">
        <v>0</v>
      </c>
      <c r="AZ30" s="3" t="n">
        <v>25</v>
      </c>
      <c r="BA30" s="3" t="n">
        <v>25</v>
      </c>
      <c r="BB30" s="3" t="n">
        <v>25</v>
      </c>
      <c r="BC30" s="3" t="n">
        <v>25</v>
      </c>
      <c r="BD30" s="3" t="n">
        <v>15</v>
      </c>
      <c r="BE30" s="3" t="n">
        <v>10</v>
      </c>
      <c r="BF30" s="3" t="n">
        <v>25</v>
      </c>
      <c r="BG30" s="3" t="n">
        <v>20</v>
      </c>
      <c r="BH30" s="3" t="n">
        <v>15</v>
      </c>
      <c r="BI30" s="3"/>
      <c r="BJ30" s="6" t="n">
        <f aca="false">PRODUCT(J30*AK30)</f>
        <v>22.3333333333333</v>
      </c>
      <c r="BK30" s="6" t="n">
        <f aca="false">PRODUCT(K30*AL30)</f>
        <v>118</v>
      </c>
      <c r="BL30" s="6" t="n">
        <f aca="false">PRODUCT(L30*AM30)</f>
        <v>0</v>
      </c>
      <c r="BM30" s="6" t="n">
        <f aca="false">PRODUCT(M30*AN30)</f>
        <v>0</v>
      </c>
      <c r="BN30" s="6" t="n">
        <f aca="false">PRODUCT(N30*AO30)</f>
        <v>0</v>
      </c>
      <c r="BO30" s="6" t="n">
        <f aca="false">PRODUCT(O30*AP30)</f>
        <v>0.666666666666666</v>
      </c>
      <c r="BP30" s="6" t="n">
        <f aca="false">PRODUCT(P30*AQ30)</f>
        <v>4</v>
      </c>
      <c r="BQ30" s="6" t="n">
        <f aca="false">PRODUCT(Q30*AR30)</f>
        <v>0</v>
      </c>
      <c r="BR30" s="6" t="n">
        <f aca="false">PRODUCT(R30*AS30)</f>
        <v>0</v>
      </c>
      <c r="BS30" s="6" t="n">
        <f aca="false">PRODUCT(S30*AT30)</f>
        <v>0</v>
      </c>
      <c r="BT30" s="6" t="n">
        <f aca="false">PRODUCT(T30*AU30)</f>
        <v>0</v>
      </c>
      <c r="BU30" s="6" t="n">
        <f aca="false">PRODUCT(U30*AV30)</f>
        <v>0</v>
      </c>
      <c r="BV30" s="6" t="n">
        <f aca="false">PRODUCT(V30*AW30)</f>
        <v>0</v>
      </c>
      <c r="BW30" s="6" t="n">
        <f aca="false">PRODUCT(W30*AX30)</f>
        <v>0</v>
      </c>
      <c r="BX30" s="6" t="n">
        <f aca="false">PRODUCT(X30*AY30)</f>
        <v>0</v>
      </c>
      <c r="BY30" s="6" t="n">
        <f aca="false">PRODUCT(Y30*AZ30)</f>
        <v>0</v>
      </c>
      <c r="BZ30" s="6" t="n">
        <f aca="false">PRODUCT(Z30*BA30)</f>
        <v>0</v>
      </c>
      <c r="CB30" s="6" t="n">
        <f aca="false">PRODUCT(AB30*BB30)</f>
        <v>0</v>
      </c>
      <c r="CC30" s="6" t="n">
        <f aca="false">PRODUCT(AC30*BD30)</f>
        <v>0</v>
      </c>
      <c r="CD30" s="6" t="n">
        <f aca="false">PRODUCT(AD30*BE30)</f>
        <v>0</v>
      </c>
      <c r="CE30" s="6" t="n">
        <f aca="false">PRODUCT(AE30*BF30)</f>
        <v>100</v>
      </c>
      <c r="CF30" s="6" t="n">
        <f aca="false">PRODUCT(AF30*BG30)</f>
        <v>20</v>
      </c>
      <c r="CG30" s="6" t="n">
        <f aca="false">PRODUCT(AG30*BH30)</f>
        <v>15</v>
      </c>
      <c r="CH30" s="6" t="n">
        <f aca="false">SUM(BJ30:CG30)</f>
        <v>280</v>
      </c>
    </row>
    <row r="31" customFormat="false" ht="15" hidden="false" customHeight="false" outlineLevel="0" collapsed="false">
      <c r="A31" s="25" t="n">
        <v>29</v>
      </c>
      <c r="B31" s="26" t="n">
        <f aca="false">PRODUCT(AI31)</f>
        <v>277.666666666666</v>
      </c>
      <c r="C31" s="1" t="s">
        <v>388</v>
      </c>
      <c r="D31" s="27" t="n">
        <v>11835</v>
      </c>
      <c r="E31" s="28" t="n">
        <f aca="false">PRODUCT(J31+O31+T31)</f>
        <v>128</v>
      </c>
      <c r="F31" s="28" t="n">
        <f aca="false">PRODUCT(K31+P31+U31)</f>
        <v>58</v>
      </c>
      <c r="G31" s="28" t="n">
        <f aca="false">PRODUCT(L31+Q31+V31)</f>
        <v>8</v>
      </c>
      <c r="H31" s="28" t="n">
        <f aca="false">PRODUCT(M31+R31+W31)</f>
        <v>62</v>
      </c>
      <c r="I31" s="29" t="n">
        <f aca="false">PRODUCT(F31/E31)</f>
        <v>0.453125</v>
      </c>
      <c r="J31" s="28" t="n">
        <f aca="false">PRODUCT(K31+L31+M31)</f>
        <v>119</v>
      </c>
      <c r="K31" s="31" t="n">
        <v>52</v>
      </c>
      <c r="L31" s="31" t="n">
        <v>7</v>
      </c>
      <c r="M31" s="31" t="n">
        <v>60</v>
      </c>
      <c r="N31" s="29" t="n">
        <f aca="false">PRODUCT(K31/J31)</f>
        <v>0.436974789915966</v>
      </c>
      <c r="O31" s="28" t="n">
        <f aca="false">PRODUCT(P31+Q31+R31)</f>
        <v>6</v>
      </c>
      <c r="P31" s="31" t="n">
        <v>4</v>
      </c>
      <c r="Q31" s="31" t="n">
        <v>1</v>
      </c>
      <c r="R31" s="31" t="n">
        <v>1</v>
      </c>
      <c r="S31" s="29" t="n">
        <f aca="false">PRODUCT(P31/O31)</f>
        <v>0.666666666666667</v>
      </c>
      <c r="T31" s="28" t="n">
        <f aca="false">PRODUCT(U31+V31+W31)</f>
        <v>3</v>
      </c>
      <c r="U31" s="30" t="n">
        <v>2</v>
      </c>
      <c r="V31" s="30"/>
      <c r="W31" s="30" t="n">
        <v>1</v>
      </c>
      <c r="X31" s="29" t="n">
        <f aca="false">PRODUCT(U31/T31)</f>
        <v>0.666666666666667</v>
      </c>
      <c r="Y31" s="32"/>
      <c r="Z31" s="31"/>
      <c r="AA31" s="49"/>
      <c r="AB31" s="33" t="n">
        <v>2</v>
      </c>
      <c r="AC31" s="49"/>
      <c r="AD31" s="33"/>
      <c r="AE31" s="32" t="n">
        <v>2</v>
      </c>
      <c r="AF31" s="31" t="n">
        <v>0</v>
      </c>
      <c r="AG31" s="38" t="n">
        <v>0</v>
      </c>
      <c r="AH31" s="1" t="s">
        <v>389</v>
      </c>
      <c r="AI31" s="26" t="n">
        <f aca="false">PRODUCT(CH31)</f>
        <v>277.666666666666</v>
      </c>
      <c r="AK31" s="3" t="n">
        <v>0.333333333333333</v>
      </c>
      <c r="AL31" s="3" t="n">
        <v>2</v>
      </c>
      <c r="AM31" s="3" t="n">
        <v>1</v>
      </c>
      <c r="AN31" s="3" t="n">
        <v>0</v>
      </c>
      <c r="AO31" s="3" t="n">
        <v>0</v>
      </c>
      <c r="AP31" s="3" t="n">
        <v>0.666666666666666</v>
      </c>
      <c r="AQ31" s="3" t="n">
        <v>4</v>
      </c>
      <c r="AR31" s="3" t="n">
        <v>2</v>
      </c>
      <c r="AS31" s="3" t="n">
        <v>0</v>
      </c>
      <c r="AT31" s="3" t="n">
        <v>0</v>
      </c>
      <c r="AU31" s="3" t="n">
        <v>0.333333333333</v>
      </c>
      <c r="AV31" s="3" t="n">
        <v>2</v>
      </c>
      <c r="AW31" s="3" t="n">
        <v>1</v>
      </c>
      <c r="AX31" s="3" t="n">
        <v>0</v>
      </c>
      <c r="AY31" s="3" t="n">
        <v>0</v>
      </c>
      <c r="AZ31" s="3" t="n">
        <v>25</v>
      </c>
      <c r="BA31" s="3" t="n">
        <v>25</v>
      </c>
      <c r="BB31" s="3" t="n">
        <v>25</v>
      </c>
      <c r="BC31" s="3" t="n">
        <v>25</v>
      </c>
      <c r="BD31" s="3" t="n">
        <v>15</v>
      </c>
      <c r="BE31" s="3" t="n">
        <v>10</v>
      </c>
      <c r="BF31" s="3" t="n">
        <v>25</v>
      </c>
      <c r="BG31" s="3" t="n">
        <v>20</v>
      </c>
      <c r="BH31" s="3" t="n">
        <v>15</v>
      </c>
      <c r="BI31" s="3"/>
      <c r="BJ31" s="6" t="n">
        <f aca="false">PRODUCT(J31*AK31)</f>
        <v>39.6666666666666</v>
      </c>
      <c r="BK31" s="6" t="n">
        <f aca="false">PRODUCT(K31*AL31)</f>
        <v>104</v>
      </c>
      <c r="BL31" s="6" t="n">
        <f aca="false">PRODUCT(L31*AM31)</f>
        <v>7</v>
      </c>
      <c r="BM31" s="6" t="n">
        <f aca="false">PRODUCT(M31*AN31)</f>
        <v>0</v>
      </c>
      <c r="BN31" s="6" t="n">
        <f aca="false">PRODUCT(N31*AO31)</f>
        <v>0</v>
      </c>
      <c r="BO31" s="6" t="n">
        <f aca="false">PRODUCT(O31*AP31)</f>
        <v>4</v>
      </c>
      <c r="BP31" s="6" t="n">
        <f aca="false">PRODUCT(P31*AQ31)</f>
        <v>16</v>
      </c>
      <c r="BQ31" s="6" t="n">
        <f aca="false">PRODUCT(Q31*AR31)</f>
        <v>2</v>
      </c>
      <c r="BR31" s="6" t="n">
        <f aca="false">PRODUCT(R31*AS31)</f>
        <v>0</v>
      </c>
      <c r="BS31" s="6" t="n">
        <f aca="false">PRODUCT(S31*AT31)</f>
        <v>0</v>
      </c>
      <c r="BT31" s="6" t="n">
        <f aca="false">PRODUCT(T31*AU31)</f>
        <v>0.999999999999</v>
      </c>
      <c r="BU31" s="6" t="n">
        <f aca="false">PRODUCT(U31*AV31)</f>
        <v>4</v>
      </c>
      <c r="BV31" s="6" t="n">
        <f aca="false">PRODUCT(V31*AW31)</f>
        <v>0</v>
      </c>
      <c r="BW31" s="6" t="n">
        <f aca="false">PRODUCT(W31*AX31)</f>
        <v>0</v>
      </c>
      <c r="BX31" s="6" t="n">
        <f aca="false">PRODUCT(X31*AY31)</f>
        <v>0</v>
      </c>
      <c r="BY31" s="6" t="n">
        <f aca="false">PRODUCT(Y31*AZ31)</f>
        <v>0</v>
      </c>
      <c r="BZ31" s="6" t="n">
        <f aca="false">PRODUCT(Z31*BA31)</f>
        <v>0</v>
      </c>
      <c r="CB31" s="6" t="n">
        <f aca="false">PRODUCT(AB31*BB31)</f>
        <v>50</v>
      </c>
      <c r="CC31" s="6" t="n">
        <f aca="false">PRODUCT(AC31*BD31)</f>
        <v>0</v>
      </c>
      <c r="CD31" s="6" t="n">
        <f aca="false">PRODUCT(AD31*BE31)</f>
        <v>0</v>
      </c>
      <c r="CE31" s="6" t="n">
        <f aca="false">PRODUCT(AE31*BF31)</f>
        <v>50</v>
      </c>
      <c r="CF31" s="6" t="n">
        <f aca="false">PRODUCT(AF31*BG31)</f>
        <v>0</v>
      </c>
      <c r="CG31" s="6" t="n">
        <f aca="false">PRODUCT(AG31*BH31)</f>
        <v>0</v>
      </c>
      <c r="CH31" s="6" t="n">
        <f aca="false">SUM(BJ31:CG31)</f>
        <v>277.666666666666</v>
      </c>
    </row>
    <row r="32" customFormat="false" ht="15" hidden="false" customHeight="false" outlineLevel="0" collapsed="false">
      <c r="A32" s="25" t="n">
        <v>30</v>
      </c>
      <c r="B32" s="26" t="n">
        <f aca="false">PRODUCT(AI32)</f>
        <v>277.333333333331</v>
      </c>
      <c r="C32" s="1" t="s">
        <v>628</v>
      </c>
      <c r="D32" s="27" t="n">
        <v>17229</v>
      </c>
      <c r="E32" s="28" t="n">
        <f aca="false">PRODUCT(J32+O32+T32)</f>
        <v>130</v>
      </c>
      <c r="F32" s="28" t="n">
        <f aca="false">PRODUCT(K32+P32+U32)</f>
        <v>55</v>
      </c>
      <c r="G32" s="28" t="n">
        <f aca="false">PRODUCT(L32+Q32+V32)</f>
        <v>9</v>
      </c>
      <c r="H32" s="28" t="n">
        <f aca="false">PRODUCT(M32+R32+W32)</f>
        <v>66</v>
      </c>
      <c r="I32" s="29" t="n">
        <f aca="false">PRODUCT(F32/E32)</f>
        <v>0.423076923076923</v>
      </c>
      <c r="J32" s="28" t="n">
        <f aca="false">PRODUCT(K32+L32+M32)</f>
        <v>122</v>
      </c>
      <c r="K32" s="31" t="n">
        <v>51</v>
      </c>
      <c r="L32" s="31" t="n">
        <v>8</v>
      </c>
      <c r="M32" s="31" t="n">
        <v>63</v>
      </c>
      <c r="N32" s="29" t="n">
        <f aca="false">PRODUCT(K32/J32)</f>
        <v>0.418032786885246</v>
      </c>
      <c r="O32" s="28"/>
      <c r="P32" s="31"/>
      <c r="Q32" s="31"/>
      <c r="R32" s="31"/>
      <c r="S32" s="29"/>
      <c r="T32" s="31" t="n">
        <f aca="false">PRODUCT(U32+V32+W32)</f>
        <v>8</v>
      </c>
      <c r="U32" s="31" t="n">
        <v>4</v>
      </c>
      <c r="V32" s="31" t="n">
        <v>1</v>
      </c>
      <c r="W32" s="31" t="n">
        <v>3</v>
      </c>
      <c r="X32" s="29" t="n">
        <f aca="false">PRODUCT(U32/T32)</f>
        <v>0.5</v>
      </c>
      <c r="Y32" s="32" t="n">
        <v>3</v>
      </c>
      <c r="Z32" s="31" t="n">
        <v>1</v>
      </c>
      <c r="AA32" s="49"/>
      <c r="AB32" s="33"/>
      <c r="AC32" s="49"/>
      <c r="AD32" s="33"/>
      <c r="AE32" s="32" t="n">
        <v>0</v>
      </c>
      <c r="AF32" s="31" t="n">
        <v>0</v>
      </c>
      <c r="AG32" s="38" t="n">
        <v>1</v>
      </c>
      <c r="AH32" s="1" t="s">
        <v>629</v>
      </c>
      <c r="AI32" s="26" t="n">
        <f aca="false">PRODUCT(CH32)</f>
        <v>277.333333333331</v>
      </c>
      <c r="AK32" s="3" t="n">
        <v>0.333333333333333</v>
      </c>
      <c r="AL32" s="3" t="n">
        <v>2</v>
      </c>
      <c r="AM32" s="3" t="n">
        <v>1</v>
      </c>
      <c r="AN32" s="3" t="n">
        <v>0</v>
      </c>
      <c r="AO32" s="3" t="n">
        <v>0</v>
      </c>
      <c r="AP32" s="3" t="n">
        <v>0.666666666666666</v>
      </c>
      <c r="AQ32" s="3" t="n">
        <v>4</v>
      </c>
      <c r="AR32" s="3" t="n">
        <v>2</v>
      </c>
      <c r="AS32" s="3" t="n">
        <v>0</v>
      </c>
      <c r="AT32" s="3" t="n">
        <v>0</v>
      </c>
      <c r="AU32" s="3" t="n">
        <v>0.333333333333</v>
      </c>
      <c r="AV32" s="3" t="n">
        <v>2</v>
      </c>
      <c r="AW32" s="3" t="n">
        <v>1</v>
      </c>
      <c r="AX32" s="3" t="n">
        <v>0</v>
      </c>
      <c r="AY32" s="3" t="n">
        <v>0</v>
      </c>
      <c r="AZ32" s="3" t="n">
        <v>25</v>
      </c>
      <c r="BA32" s="3" t="n">
        <v>25</v>
      </c>
      <c r="BB32" s="3" t="n">
        <v>25</v>
      </c>
      <c r="BC32" s="3" t="n">
        <v>25</v>
      </c>
      <c r="BD32" s="3" t="n">
        <v>15</v>
      </c>
      <c r="BE32" s="3" t="n">
        <v>10</v>
      </c>
      <c r="BF32" s="3" t="n">
        <v>25</v>
      </c>
      <c r="BG32" s="3" t="n">
        <v>20</v>
      </c>
      <c r="BH32" s="3" t="n">
        <v>15</v>
      </c>
      <c r="BI32" s="3"/>
      <c r="BJ32" s="6" t="n">
        <f aca="false">PRODUCT(J32*AK32)</f>
        <v>40.6666666666666</v>
      </c>
      <c r="BK32" s="6" t="n">
        <f aca="false">PRODUCT(K32*AL32)</f>
        <v>102</v>
      </c>
      <c r="BL32" s="6" t="n">
        <f aca="false">PRODUCT(L32*AM32)</f>
        <v>8</v>
      </c>
      <c r="BM32" s="6" t="n">
        <f aca="false">PRODUCT(M32*AN32)</f>
        <v>0</v>
      </c>
      <c r="BN32" s="6" t="n">
        <f aca="false">PRODUCT(N32*AO32)</f>
        <v>0</v>
      </c>
      <c r="BO32" s="6" t="n">
        <f aca="false">PRODUCT(O32*AP32)</f>
        <v>0</v>
      </c>
      <c r="BP32" s="6" t="n">
        <f aca="false">PRODUCT(P32*AQ32)</f>
        <v>0</v>
      </c>
      <c r="BQ32" s="6" t="n">
        <f aca="false">PRODUCT(Q32*AR32)</f>
        <v>0</v>
      </c>
      <c r="BR32" s="6" t="n">
        <f aca="false">PRODUCT(R32*AS32)</f>
        <v>0</v>
      </c>
      <c r="BS32" s="6" t="n">
        <f aca="false">PRODUCT(S32*AT32)</f>
        <v>0</v>
      </c>
      <c r="BT32" s="6" t="n">
        <f aca="false">PRODUCT(T32*AU32)</f>
        <v>2.666666666664</v>
      </c>
      <c r="BU32" s="6" t="n">
        <f aca="false">PRODUCT(U32*AV32)</f>
        <v>8</v>
      </c>
      <c r="BV32" s="6" t="n">
        <f aca="false">PRODUCT(V32*AW32)</f>
        <v>1</v>
      </c>
      <c r="BW32" s="6" t="n">
        <f aca="false">PRODUCT(W32*AX32)</f>
        <v>0</v>
      </c>
      <c r="BX32" s="6" t="n">
        <f aca="false">PRODUCT(X32*AY32)</f>
        <v>0</v>
      </c>
      <c r="BY32" s="6" t="n">
        <f aca="false">PRODUCT(Y32*AZ32)</f>
        <v>75</v>
      </c>
      <c r="BZ32" s="6" t="n">
        <f aca="false">PRODUCT(Z32*BA32)</f>
        <v>25</v>
      </c>
      <c r="CB32" s="6" t="n">
        <f aca="false">PRODUCT(AB32*BB32)</f>
        <v>0</v>
      </c>
      <c r="CC32" s="6" t="n">
        <f aca="false">PRODUCT(AC32*BD32)</f>
        <v>0</v>
      </c>
      <c r="CD32" s="6" t="n">
        <f aca="false">PRODUCT(AD32*BE32)</f>
        <v>0</v>
      </c>
      <c r="CE32" s="6" t="n">
        <f aca="false">PRODUCT(AE32*BF32)</f>
        <v>0</v>
      </c>
      <c r="CF32" s="6" t="n">
        <f aca="false">PRODUCT(AF32*BG32)</f>
        <v>0</v>
      </c>
      <c r="CG32" s="6" t="n">
        <f aca="false">PRODUCT(AG32*BH32)</f>
        <v>15</v>
      </c>
      <c r="CH32" s="6" t="n">
        <f aca="false">SUM(BJ32:CG32)</f>
        <v>277.333333333331</v>
      </c>
    </row>
    <row r="33" customFormat="false" ht="15" hidden="false" customHeight="false" outlineLevel="0" collapsed="false">
      <c r="A33" s="25" t="n">
        <v>31</v>
      </c>
      <c r="B33" s="26" t="n">
        <f aca="false">PRODUCT(AI33)</f>
        <v>276</v>
      </c>
      <c r="C33" s="1" t="s">
        <v>630</v>
      </c>
      <c r="D33" s="27" t="n">
        <v>22315</v>
      </c>
      <c r="E33" s="28" t="n">
        <f aca="false">PRODUCT(J33+O33+T33)</f>
        <v>117</v>
      </c>
      <c r="F33" s="28" t="n">
        <f aca="false">PRODUCT(K33+P33+U33)</f>
        <v>62</v>
      </c>
      <c r="G33" s="28"/>
      <c r="H33" s="28" t="n">
        <f aca="false">PRODUCT(M33+R33+W33)</f>
        <v>55</v>
      </c>
      <c r="I33" s="29" t="n">
        <f aca="false">PRODUCT(F33/E33)</f>
        <v>0.52991452991453</v>
      </c>
      <c r="J33" s="28" t="n">
        <f aca="false">PRODUCT(K33+L33+M33)</f>
        <v>90</v>
      </c>
      <c r="K33" s="31" t="n">
        <v>50</v>
      </c>
      <c r="L33" s="31"/>
      <c r="M33" s="31" t="n">
        <v>40</v>
      </c>
      <c r="N33" s="29" t="n">
        <f aca="false">PRODUCT(K33/J33)</f>
        <v>0.555555555555556</v>
      </c>
      <c r="O33" s="28" t="n">
        <f aca="false">PRODUCT(P33+Q33+R33)</f>
        <v>27</v>
      </c>
      <c r="P33" s="30" t="n">
        <v>12</v>
      </c>
      <c r="Q33" s="30"/>
      <c r="R33" s="30" t="n">
        <v>15</v>
      </c>
      <c r="S33" s="29" t="n">
        <f aca="false">PRODUCT(P33/O33)</f>
        <v>0.444444444444444</v>
      </c>
      <c r="T33" s="31"/>
      <c r="U33" s="31"/>
      <c r="V33" s="31"/>
      <c r="W33" s="31"/>
      <c r="X33" s="29"/>
      <c r="Y33" s="32" t="n">
        <v>1</v>
      </c>
      <c r="Z33" s="31"/>
      <c r="AA33" s="49"/>
      <c r="AB33" s="33" t="n">
        <v>1</v>
      </c>
      <c r="AC33" s="49"/>
      <c r="AD33" s="33" t="n">
        <v>1</v>
      </c>
      <c r="AE33" s="32" t="n">
        <v>0</v>
      </c>
      <c r="AF33" s="31" t="n">
        <v>1</v>
      </c>
      <c r="AG33" s="38" t="n">
        <v>0</v>
      </c>
      <c r="AH33" s="1" t="s">
        <v>631</v>
      </c>
      <c r="AI33" s="26" t="n">
        <f aca="false">PRODUCT(CH33)</f>
        <v>276</v>
      </c>
      <c r="AK33" s="3" t="n">
        <v>0.333333333333333</v>
      </c>
      <c r="AL33" s="3" t="n">
        <v>2</v>
      </c>
      <c r="AM33" s="3" t="n">
        <v>1</v>
      </c>
      <c r="AN33" s="3" t="n">
        <v>0</v>
      </c>
      <c r="AO33" s="3" t="n">
        <v>0</v>
      </c>
      <c r="AP33" s="3" t="n">
        <v>0.666666666666666</v>
      </c>
      <c r="AQ33" s="3" t="n">
        <v>4</v>
      </c>
      <c r="AR33" s="3" t="n">
        <v>2</v>
      </c>
      <c r="AS33" s="3" t="n">
        <v>0</v>
      </c>
      <c r="AT33" s="3" t="n">
        <v>0</v>
      </c>
      <c r="AU33" s="3" t="n">
        <v>0.333333333333</v>
      </c>
      <c r="AV33" s="3" t="n">
        <v>2</v>
      </c>
      <c r="AW33" s="3" t="n">
        <v>1</v>
      </c>
      <c r="AX33" s="3" t="n">
        <v>0</v>
      </c>
      <c r="AY33" s="3" t="n">
        <v>0</v>
      </c>
      <c r="AZ33" s="3" t="n">
        <v>25</v>
      </c>
      <c r="BA33" s="3" t="n">
        <v>25</v>
      </c>
      <c r="BB33" s="3" t="n">
        <v>25</v>
      </c>
      <c r="BC33" s="3" t="n">
        <v>25</v>
      </c>
      <c r="BD33" s="3" t="n">
        <v>15</v>
      </c>
      <c r="BE33" s="3" t="n">
        <v>10</v>
      </c>
      <c r="BF33" s="3" t="n">
        <v>25</v>
      </c>
      <c r="BG33" s="3" t="n">
        <v>20</v>
      </c>
      <c r="BH33" s="3" t="n">
        <v>15</v>
      </c>
      <c r="BI33" s="3"/>
      <c r="BJ33" s="6" t="n">
        <f aca="false">PRODUCT(J33*AK33)</f>
        <v>30</v>
      </c>
      <c r="BK33" s="6" t="n">
        <f aca="false">PRODUCT(K33*AL33)</f>
        <v>100</v>
      </c>
      <c r="BL33" s="6" t="n">
        <f aca="false">PRODUCT(L33*AM33)</f>
        <v>0</v>
      </c>
      <c r="BM33" s="6" t="n">
        <f aca="false">PRODUCT(M33*AN33)</f>
        <v>0</v>
      </c>
      <c r="BN33" s="6" t="n">
        <f aca="false">PRODUCT(N33*AO33)</f>
        <v>0</v>
      </c>
      <c r="BO33" s="6" t="n">
        <f aca="false">PRODUCT(O33*AP33)</f>
        <v>18</v>
      </c>
      <c r="BP33" s="6" t="n">
        <f aca="false">PRODUCT(P33*AQ33)</f>
        <v>48</v>
      </c>
      <c r="BQ33" s="6" t="n">
        <f aca="false">PRODUCT(Q33*AR33)</f>
        <v>0</v>
      </c>
      <c r="BR33" s="6" t="n">
        <f aca="false">PRODUCT(R33*AS33)</f>
        <v>0</v>
      </c>
      <c r="BS33" s="6" t="n">
        <f aca="false">PRODUCT(S33*AT33)</f>
        <v>0</v>
      </c>
      <c r="BT33" s="6" t="n">
        <f aca="false">PRODUCT(T33*AU33)</f>
        <v>0</v>
      </c>
      <c r="BU33" s="6" t="n">
        <f aca="false">PRODUCT(U33*AV33)</f>
        <v>0</v>
      </c>
      <c r="BV33" s="6" t="n">
        <f aca="false">PRODUCT(V33*AW33)</f>
        <v>0</v>
      </c>
      <c r="BW33" s="6" t="n">
        <f aca="false">PRODUCT(W33*AX33)</f>
        <v>0</v>
      </c>
      <c r="BX33" s="6" t="n">
        <f aca="false">PRODUCT(X33*AY33)</f>
        <v>0</v>
      </c>
      <c r="BY33" s="6" t="n">
        <f aca="false">PRODUCT(Y33*AZ33)</f>
        <v>25</v>
      </c>
      <c r="BZ33" s="6" t="n">
        <f aca="false">PRODUCT(Z33*BA33)</f>
        <v>0</v>
      </c>
      <c r="CB33" s="6" t="n">
        <f aca="false">PRODUCT(AB33*BB33)</f>
        <v>25</v>
      </c>
      <c r="CC33" s="6" t="n">
        <f aca="false">PRODUCT(AC33*BD33)</f>
        <v>0</v>
      </c>
      <c r="CD33" s="6" t="n">
        <f aca="false">PRODUCT(AD33*BE33)</f>
        <v>10</v>
      </c>
      <c r="CE33" s="6" t="n">
        <f aca="false">PRODUCT(AE33*BF33)</f>
        <v>0</v>
      </c>
      <c r="CF33" s="6" t="n">
        <f aca="false">PRODUCT(AF33*BG33)</f>
        <v>20</v>
      </c>
      <c r="CG33" s="6" t="n">
        <f aca="false">PRODUCT(AG33*BH33)</f>
        <v>0</v>
      </c>
      <c r="CH33" s="6" t="n">
        <f aca="false">SUM(BJ33:CG33)</f>
        <v>276</v>
      </c>
    </row>
    <row r="34" customFormat="false" ht="15" hidden="false" customHeight="false" outlineLevel="0" collapsed="false">
      <c r="A34" s="25" t="n">
        <v>32</v>
      </c>
      <c r="B34" s="26" t="n">
        <f aca="false">PRODUCT(AI34)</f>
        <v>275.333333333333</v>
      </c>
      <c r="C34" s="1" t="s">
        <v>632</v>
      </c>
      <c r="D34" s="27"/>
      <c r="E34" s="28" t="n">
        <f aca="false">PRODUCT(J34+O34+T34)</f>
        <v>137</v>
      </c>
      <c r="F34" s="28" t="n">
        <f aca="false">PRODUCT(K34+P34+U34)</f>
        <v>63</v>
      </c>
      <c r="G34" s="28"/>
      <c r="H34" s="28" t="n">
        <f aca="false">PRODUCT(M34+R34+W34)</f>
        <v>74</v>
      </c>
      <c r="I34" s="29" t="n">
        <f aca="false">PRODUCT(F34/E34)</f>
        <v>0.45985401459854</v>
      </c>
      <c r="J34" s="28" t="n">
        <f aca="false">PRODUCT(K34+L34+M34)</f>
        <v>132</v>
      </c>
      <c r="K34" s="28" t="n">
        <v>62</v>
      </c>
      <c r="L34" s="28"/>
      <c r="M34" s="28" t="n">
        <v>70</v>
      </c>
      <c r="N34" s="29" t="n">
        <f aca="false">PRODUCT(K34/J34)</f>
        <v>0.46969696969697</v>
      </c>
      <c r="O34" s="28" t="n">
        <f aca="false">PRODUCT(P34+Q34+R34)</f>
        <v>5</v>
      </c>
      <c r="P34" s="30" t="n">
        <v>1</v>
      </c>
      <c r="Q34" s="30"/>
      <c r="R34" s="30" t="n">
        <v>4</v>
      </c>
      <c r="S34" s="29" t="n">
        <f aca="false">PRODUCT(P34/O34)</f>
        <v>0.2</v>
      </c>
      <c r="T34" s="28"/>
      <c r="U34" s="30"/>
      <c r="V34" s="30"/>
      <c r="W34" s="30"/>
      <c r="X34" s="29"/>
      <c r="Y34" s="32" t="n">
        <v>3</v>
      </c>
      <c r="Z34" s="31" t="n">
        <v>1</v>
      </c>
      <c r="AA34" s="49"/>
      <c r="AB34" s="33"/>
      <c r="AC34" s="49"/>
      <c r="AD34" s="33"/>
      <c r="AE34" s="32" t="n">
        <v>0</v>
      </c>
      <c r="AF34" s="31" t="n">
        <v>0</v>
      </c>
      <c r="AG34" s="38" t="n">
        <v>0</v>
      </c>
      <c r="AH34" s="1" t="s">
        <v>633</v>
      </c>
      <c r="AI34" s="26" t="n">
        <f aca="false">PRODUCT(CH34)</f>
        <v>275.333333333333</v>
      </c>
      <c r="AK34" s="3" t="n">
        <v>0.333333333333333</v>
      </c>
      <c r="AL34" s="3" t="n">
        <v>2</v>
      </c>
      <c r="AM34" s="3" t="n">
        <v>1</v>
      </c>
      <c r="AN34" s="3" t="n">
        <v>0</v>
      </c>
      <c r="AO34" s="3" t="n">
        <v>0</v>
      </c>
      <c r="AP34" s="3" t="n">
        <v>0.666666666666666</v>
      </c>
      <c r="AQ34" s="3" t="n">
        <v>4</v>
      </c>
      <c r="AR34" s="3" t="n">
        <v>2</v>
      </c>
      <c r="AS34" s="3" t="n">
        <v>0</v>
      </c>
      <c r="AT34" s="3" t="n">
        <v>0</v>
      </c>
      <c r="AU34" s="3" t="n">
        <v>0.333333333333</v>
      </c>
      <c r="AV34" s="3" t="n">
        <v>2</v>
      </c>
      <c r="AW34" s="3" t="n">
        <v>1</v>
      </c>
      <c r="AX34" s="3" t="n">
        <v>0</v>
      </c>
      <c r="AY34" s="3" t="n">
        <v>0</v>
      </c>
      <c r="AZ34" s="3" t="n">
        <v>25</v>
      </c>
      <c r="BA34" s="3" t="n">
        <v>25</v>
      </c>
      <c r="BB34" s="3" t="n">
        <v>25</v>
      </c>
      <c r="BC34" s="3" t="n">
        <v>25</v>
      </c>
      <c r="BD34" s="3" t="n">
        <v>15</v>
      </c>
      <c r="BE34" s="3" t="n">
        <v>10</v>
      </c>
      <c r="BF34" s="3" t="n">
        <v>25</v>
      </c>
      <c r="BG34" s="3" t="n">
        <v>20</v>
      </c>
      <c r="BH34" s="3" t="n">
        <v>15</v>
      </c>
      <c r="BI34" s="3"/>
      <c r="BJ34" s="6" t="n">
        <f aca="false">PRODUCT(J34*AK34)</f>
        <v>44</v>
      </c>
      <c r="BK34" s="6" t="n">
        <f aca="false">PRODUCT(K34*AL34)</f>
        <v>124</v>
      </c>
      <c r="BL34" s="6" t="n">
        <f aca="false">PRODUCT(L34*AM34)</f>
        <v>0</v>
      </c>
      <c r="BM34" s="6" t="n">
        <f aca="false">PRODUCT(M34*AN34)</f>
        <v>0</v>
      </c>
      <c r="BN34" s="6" t="n">
        <f aca="false">PRODUCT(N34*AO34)</f>
        <v>0</v>
      </c>
      <c r="BO34" s="6" t="n">
        <f aca="false">PRODUCT(O34*AP34)</f>
        <v>3.33333333333333</v>
      </c>
      <c r="BP34" s="6" t="n">
        <f aca="false">PRODUCT(P34*AQ34)</f>
        <v>4</v>
      </c>
      <c r="BQ34" s="6" t="n">
        <f aca="false">PRODUCT(Q34*AR34)</f>
        <v>0</v>
      </c>
      <c r="BR34" s="6" t="n">
        <f aca="false">PRODUCT(R34*AS34)</f>
        <v>0</v>
      </c>
      <c r="BS34" s="6" t="n">
        <f aca="false">PRODUCT(S34*AT34)</f>
        <v>0</v>
      </c>
      <c r="BT34" s="6" t="n">
        <f aca="false">PRODUCT(T34*AU34)</f>
        <v>0</v>
      </c>
      <c r="BU34" s="6" t="n">
        <f aca="false">PRODUCT(U34*AV34)</f>
        <v>0</v>
      </c>
      <c r="BV34" s="6" t="n">
        <f aca="false">PRODUCT(V34*AW34)</f>
        <v>0</v>
      </c>
      <c r="BW34" s="6" t="n">
        <f aca="false">PRODUCT(W34*AX34)</f>
        <v>0</v>
      </c>
      <c r="BX34" s="6" t="n">
        <f aca="false">PRODUCT(X34*AY34)</f>
        <v>0</v>
      </c>
      <c r="BY34" s="6" t="n">
        <f aca="false">PRODUCT(Y34*AZ34)</f>
        <v>75</v>
      </c>
      <c r="BZ34" s="6" t="n">
        <f aca="false">PRODUCT(Z34*BA34)</f>
        <v>25</v>
      </c>
      <c r="CB34" s="6" t="n">
        <f aca="false">PRODUCT(AB34*BB34)</f>
        <v>0</v>
      </c>
      <c r="CC34" s="6" t="n">
        <f aca="false">PRODUCT(AC34*BD34)</f>
        <v>0</v>
      </c>
      <c r="CD34" s="6" t="n">
        <f aca="false">PRODUCT(AD34*BE34)</f>
        <v>0</v>
      </c>
      <c r="CE34" s="6" t="n">
        <f aca="false">PRODUCT(AE34*BF34)</f>
        <v>0</v>
      </c>
      <c r="CF34" s="6" t="n">
        <f aca="false">PRODUCT(AF34*BG34)</f>
        <v>0</v>
      </c>
      <c r="CG34" s="6" t="n">
        <f aca="false">PRODUCT(AG34*BH34)</f>
        <v>0</v>
      </c>
      <c r="CH34" s="6" t="n">
        <f aca="false">SUM(BJ34:CG34)</f>
        <v>275.333333333333</v>
      </c>
    </row>
    <row r="35" customFormat="false" ht="15" hidden="false" customHeight="false" outlineLevel="0" collapsed="false">
      <c r="A35" s="25" t="n">
        <v>33</v>
      </c>
      <c r="B35" s="26" t="n">
        <f aca="false">PRODUCT(AI35)</f>
        <v>273.333333333333</v>
      </c>
      <c r="C35" s="2" t="s">
        <v>634</v>
      </c>
      <c r="D35" s="27"/>
      <c r="E35" s="28" t="n">
        <f aca="false">PRODUCT(J35+O35+T35)</f>
        <v>68</v>
      </c>
      <c r="F35" s="28" t="n">
        <f aca="false">PRODUCT(K35+P35+U35)</f>
        <v>54</v>
      </c>
      <c r="G35" s="28"/>
      <c r="H35" s="28" t="n">
        <f aca="false">PRODUCT(M35+R35+W35)</f>
        <v>14</v>
      </c>
      <c r="I35" s="29" t="n">
        <f aca="false">PRODUCT(F35/E35)</f>
        <v>0.794117647058824</v>
      </c>
      <c r="J35" s="28" t="n">
        <f aca="false">PRODUCT(K35+L35+M35)</f>
        <v>48</v>
      </c>
      <c r="K35" s="31" t="n">
        <v>36</v>
      </c>
      <c r="L35" s="31"/>
      <c r="M35" s="31" t="n">
        <v>12</v>
      </c>
      <c r="N35" s="29" t="n">
        <f aca="false">PRODUCT(K35/J35)</f>
        <v>0.75</v>
      </c>
      <c r="O35" s="28" t="n">
        <f aca="false">PRODUCT(P35+Q35+R35)</f>
        <v>20</v>
      </c>
      <c r="P35" s="31" t="n">
        <v>18</v>
      </c>
      <c r="Q35" s="31"/>
      <c r="R35" s="31" t="n">
        <v>2</v>
      </c>
      <c r="S35" s="29" t="n">
        <f aca="false">PRODUCT(P35/O35)</f>
        <v>0.9</v>
      </c>
      <c r="T35" s="30"/>
      <c r="U35" s="30"/>
      <c r="V35" s="30"/>
      <c r="W35" s="30"/>
      <c r="X35" s="29"/>
      <c r="Y35" s="32" t="n">
        <v>1</v>
      </c>
      <c r="Z35" s="31"/>
      <c r="AA35" s="49"/>
      <c r="AB35" s="33" t="n">
        <v>1</v>
      </c>
      <c r="AC35" s="49"/>
      <c r="AD35" s="33"/>
      <c r="AE35" s="32" t="n">
        <v>2</v>
      </c>
      <c r="AF35" s="31" t="n">
        <v>0</v>
      </c>
      <c r="AG35" s="38" t="n">
        <v>0</v>
      </c>
      <c r="AH35" s="1" t="s">
        <v>635</v>
      </c>
      <c r="AI35" s="26" t="n">
        <f aca="false">PRODUCT(CH35)</f>
        <v>273.333333333333</v>
      </c>
      <c r="AK35" s="3" t="n">
        <v>0.333333333333333</v>
      </c>
      <c r="AL35" s="3" t="n">
        <v>2</v>
      </c>
      <c r="AM35" s="3" t="n">
        <v>1</v>
      </c>
      <c r="AN35" s="3" t="n">
        <v>0</v>
      </c>
      <c r="AO35" s="3" t="n">
        <v>0</v>
      </c>
      <c r="AP35" s="3" t="n">
        <v>0.666666666666666</v>
      </c>
      <c r="AQ35" s="3" t="n">
        <v>4</v>
      </c>
      <c r="AR35" s="3" t="n">
        <v>2</v>
      </c>
      <c r="AS35" s="3" t="n">
        <v>0</v>
      </c>
      <c r="AT35" s="3" t="n">
        <v>0</v>
      </c>
      <c r="AU35" s="3" t="n">
        <v>0.333333333333</v>
      </c>
      <c r="AV35" s="3" t="n">
        <v>2</v>
      </c>
      <c r="AW35" s="3" t="n">
        <v>1</v>
      </c>
      <c r="AX35" s="3" t="n">
        <v>0</v>
      </c>
      <c r="AY35" s="3" t="n">
        <v>0</v>
      </c>
      <c r="AZ35" s="3" t="n">
        <v>25</v>
      </c>
      <c r="BA35" s="3" t="n">
        <v>25</v>
      </c>
      <c r="BB35" s="3" t="n">
        <v>25</v>
      </c>
      <c r="BC35" s="3" t="n">
        <v>25</v>
      </c>
      <c r="BD35" s="3" t="n">
        <v>15</v>
      </c>
      <c r="BE35" s="3" t="n">
        <v>10</v>
      </c>
      <c r="BF35" s="3" t="n">
        <v>25</v>
      </c>
      <c r="BG35" s="3" t="n">
        <v>20</v>
      </c>
      <c r="BH35" s="3" t="n">
        <v>15</v>
      </c>
      <c r="BI35" s="3"/>
      <c r="BJ35" s="6" t="n">
        <f aca="false">PRODUCT(J35*AK35)</f>
        <v>16</v>
      </c>
      <c r="BK35" s="6" t="n">
        <f aca="false">PRODUCT(K35*AL35)</f>
        <v>72</v>
      </c>
      <c r="BL35" s="6" t="n">
        <f aca="false">PRODUCT(L35*AM35)</f>
        <v>0</v>
      </c>
      <c r="BM35" s="6" t="n">
        <f aca="false">PRODUCT(M35*AN35)</f>
        <v>0</v>
      </c>
      <c r="BN35" s="6" t="n">
        <f aca="false">PRODUCT(N35*AO35)</f>
        <v>0</v>
      </c>
      <c r="BO35" s="6" t="n">
        <f aca="false">PRODUCT(O35*AP35)</f>
        <v>13.3333333333333</v>
      </c>
      <c r="BP35" s="6" t="n">
        <f aca="false">PRODUCT(P35*AQ35)</f>
        <v>72</v>
      </c>
      <c r="BQ35" s="6" t="n">
        <f aca="false">PRODUCT(Q35*AR35)</f>
        <v>0</v>
      </c>
      <c r="BR35" s="6" t="n">
        <f aca="false">PRODUCT(R35*AS35)</f>
        <v>0</v>
      </c>
      <c r="BS35" s="6" t="n">
        <f aca="false">PRODUCT(S35*AT35)</f>
        <v>0</v>
      </c>
      <c r="BT35" s="6" t="n">
        <f aca="false">PRODUCT(T35*AU35)</f>
        <v>0</v>
      </c>
      <c r="BU35" s="6" t="n">
        <f aca="false">PRODUCT(U35*AV35)</f>
        <v>0</v>
      </c>
      <c r="BV35" s="6" t="n">
        <f aca="false">PRODUCT(V35*AW35)</f>
        <v>0</v>
      </c>
      <c r="BW35" s="6" t="n">
        <f aca="false">PRODUCT(W35*AX35)</f>
        <v>0</v>
      </c>
      <c r="BX35" s="6" t="n">
        <f aca="false">PRODUCT(X35*AY35)</f>
        <v>0</v>
      </c>
      <c r="BY35" s="6" t="n">
        <f aca="false">PRODUCT(Y35*AZ35)</f>
        <v>25</v>
      </c>
      <c r="BZ35" s="6" t="n">
        <f aca="false">PRODUCT(Z35*BA35)</f>
        <v>0</v>
      </c>
      <c r="CB35" s="6" t="n">
        <f aca="false">PRODUCT(AB35*BB35)</f>
        <v>25</v>
      </c>
      <c r="CC35" s="6" t="n">
        <f aca="false">PRODUCT(AC35*BD35)</f>
        <v>0</v>
      </c>
      <c r="CD35" s="6" t="n">
        <f aca="false">PRODUCT(AD35*BE35)</f>
        <v>0</v>
      </c>
      <c r="CE35" s="6" t="n">
        <f aca="false">PRODUCT(AE35*BF35)</f>
        <v>50</v>
      </c>
      <c r="CF35" s="6" t="n">
        <f aca="false">PRODUCT(AF35*BG35)</f>
        <v>0</v>
      </c>
      <c r="CG35" s="6" t="n">
        <f aca="false">PRODUCT(AG35*BH35)</f>
        <v>0</v>
      </c>
      <c r="CH35" s="6" t="n">
        <f aca="false">SUM(BJ35:CG35)</f>
        <v>273.333333333333</v>
      </c>
    </row>
    <row r="36" customFormat="false" ht="15" hidden="false" customHeight="false" outlineLevel="0" collapsed="false">
      <c r="A36" s="25" t="n">
        <v>34</v>
      </c>
      <c r="B36" s="26" t="n">
        <f aca="false">PRODUCT(AI36)</f>
        <v>269.333333333332</v>
      </c>
      <c r="C36" s="1" t="s">
        <v>520</v>
      </c>
      <c r="D36" s="27" t="n">
        <v>14368</v>
      </c>
      <c r="E36" s="28" t="n">
        <f aca="false">PRODUCT(J36+O36+T36)</f>
        <v>121</v>
      </c>
      <c r="F36" s="28" t="n">
        <f aca="false">PRODUCT(K36+P36+U36)</f>
        <v>48</v>
      </c>
      <c r="G36" s="28" t="n">
        <f aca="false">PRODUCT(L36+Q36+V36)</f>
        <v>3</v>
      </c>
      <c r="H36" s="28" t="n">
        <f aca="false">PRODUCT(M36+R36+W36)</f>
        <v>70</v>
      </c>
      <c r="I36" s="29" t="n">
        <f aca="false">PRODUCT(F36/E36)</f>
        <v>0.396694214876033</v>
      </c>
      <c r="J36" s="28" t="n">
        <f aca="false">PRODUCT(K36+L36+M36)</f>
        <v>116</v>
      </c>
      <c r="K36" s="31" t="n">
        <v>43</v>
      </c>
      <c r="L36" s="31" t="n">
        <v>3</v>
      </c>
      <c r="M36" s="31" t="n">
        <v>70</v>
      </c>
      <c r="N36" s="29" t="n">
        <f aca="false">PRODUCT(K36/J36)</f>
        <v>0.370689655172414</v>
      </c>
      <c r="O36" s="28"/>
      <c r="P36" s="30"/>
      <c r="Q36" s="30"/>
      <c r="R36" s="30"/>
      <c r="S36" s="29"/>
      <c r="T36" s="31" t="n">
        <f aca="false">PRODUCT(U36+V36+W36)</f>
        <v>5</v>
      </c>
      <c r="U36" s="30" t="n">
        <v>5</v>
      </c>
      <c r="V36" s="30"/>
      <c r="W36" s="30" t="n">
        <v>0</v>
      </c>
      <c r="X36" s="29" t="n">
        <f aca="false">PRODUCT(U36/T36)</f>
        <v>1</v>
      </c>
      <c r="Y36" s="32" t="n">
        <v>2</v>
      </c>
      <c r="Z36" s="31" t="n">
        <v>1</v>
      </c>
      <c r="AA36" s="49"/>
      <c r="AB36" s="33" t="n">
        <v>1</v>
      </c>
      <c r="AC36" s="49" t="n">
        <v>1</v>
      </c>
      <c r="AD36" s="33"/>
      <c r="AE36" s="32" t="n">
        <v>0</v>
      </c>
      <c r="AF36" s="31" t="n">
        <v>0</v>
      </c>
      <c r="AG36" s="38" t="n">
        <v>1</v>
      </c>
      <c r="AH36" s="1" t="s">
        <v>521</v>
      </c>
      <c r="AI36" s="26" t="n">
        <f aca="false">PRODUCT(CH36)</f>
        <v>269.333333333332</v>
      </c>
      <c r="AK36" s="3" t="n">
        <v>0.333333333333333</v>
      </c>
      <c r="AL36" s="3" t="n">
        <v>2</v>
      </c>
      <c r="AM36" s="3" t="n">
        <v>1</v>
      </c>
      <c r="AN36" s="3" t="n">
        <v>0</v>
      </c>
      <c r="AO36" s="3" t="n">
        <v>0</v>
      </c>
      <c r="AP36" s="3" t="n">
        <v>0.666666666666666</v>
      </c>
      <c r="AQ36" s="3" t="n">
        <v>4</v>
      </c>
      <c r="AR36" s="3" t="n">
        <v>2</v>
      </c>
      <c r="AS36" s="3" t="n">
        <v>0</v>
      </c>
      <c r="AT36" s="3" t="n">
        <v>0</v>
      </c>
      <c r="AU36" s="3" t="n">
        <v>0.333333333333</v>
      </c>
      <c r="AV36" s="3" t="n">
        <v>2</v>
      </c>
      <c r="AW36" s="3" t="n">
        <v>1</v>
      </c>
      <c r="AX36" s="3" t="n">
        <v>0</v>
      </c>
      <c r="AY36" s="3" t="n">
        <v>0</v>
      </c>
      <c r="AZ36" s="3" t="n">
        <v>25</v>
      </c>
      <c r="BA36" s="3" t="n">
        <v>25</v>
      </c>
      <c r="BB36" s="3" t="n">
        <v>25</v>
      </c>
      <c r="BC36" s="3" t="n">
        <v>25</v>
      </c>
      <c r="BD36" s="3" t="n">
        <v>15</v>
      </c>
      <c r="BE36" s="3" t="n">
        <v>10</v>
      </c>
      <c r="BF36" s="3" t="n">
        <v>25</v>
      </c>
      <c r="BG36" s="3" t="n">
        <v>20</v>
      </c>
      <c r="BH36" s="3" t="n">
        <v>15</v>
      </c>
      <c r="BI36" s="3"/>
      <c r="BJ36" s="6" t="n">
        <f aca="false">PRODUCT(J36*AK36)</f>
        <v>38.6666666666666</v>
      </c>
      <c r="BK36" s="6" t="n">
        <f aca="false">PRODUCT(K36*AL36)</f>
        <v>86</v>
      </c>
      <c r="BL36" s="6" t="n">
        <f aca="false">PRODUCT(L36*AM36)</f>
        <v>3</v>
      </c>
      <c r="BM36" s="6" t="n">
        <f aca="false">PRODUCT(M36*AN36)</f>
        <v>0</v>
      </c>
      <c r="BN36" s="6" t="n">
        <f aca="false">PRODUCT(N36*AO36)</f>
        <v>0</v>
      </c>
      <c r="BO36" s="6" t="n">
        <f aca="false">PRODUCT(O36*AP36)</f>
        <v>0</v>
      </c>
      <c r="BP36" s="6" t="n">
        <f aca="false">PRODUCT(P36*AQ36)</f>
        <v>0</v>
      </c>
      <c r="BQ36" s="6" t="n">
        <f aca="false">PRODUCT(Q36*AR36)</f>
        <v>0</v>
      </c>
      <c r="BR36" s="6" t="n">
        <f aca="false">PRODUCT(R36*AS36)</f>
        <v>0</v>
      </c>
      <c r="BS36" s="6" t="n">
        <f aca="false">PRODUCT(S36*AT36)</f>
        <v>0</v>
      </c>
      <c r="BT36" s="6" t="n">
        <f aca="false">PRODUCT(T36*AU36)</f>
        <v>1.666666666665</v>
      </c>
      <c r="BU36" s="6" t="n">
        <f aca="false">PRODUCT(U36*AV36)</f>
        <v>10</v>
      </c>
      <c r="BV36" s="6" t="n">
        <f aca="false">PRODUCT(V36*AW36)</f>
        <v>0</v>
      </c>
      <c r="BW36" s="6" t="n">
        <f aca="false">PRODUCT(W36*AX36)</f>
        <v>0</v>
      </c>
      <c r="BX36" s="6" t="n">
        <f aca="false">PRODUCT(X36*AY36)</f>
        <v>0</v>
      </c>
      <c r="BY36" s="6" t="n">
        <f aca="false">PRODUCT(Y36*AZ36)</f>
        <v>50</v>
      </c>
      <c r="BZ36" s="6" t="n">
        <f aca="false">PRODUCT(Z36*BA36)</f>
        <v>25</v>
      </c>
      <c r="CB36" s="6" t="n">
        <f aca="false">PRODUCT(AB36*BB36)</f>
        <v>25</v>
      </c>
      <c r="CC36" s="6" t="n">
        <f aca="false">PRODUCT(AC36*BD36)</f>
        <v>15</v>
      </c>
      <c r="CD36" s="6" t="n">
        <f aca="false">PRODUCT(AD36*BE36)</f>
        <v>0</v>
      </c>
      <c r="CE36" s="6" t="n">
        <f aca="false">PRODUCT(AE36*BF36)</f>
        <v>0</v>
      </c>
      <c r="CF36" s="6" t="n">
        <f aca="false">PRODUCT(AF36*BG36)</f>
        <v>0</v>
      </c>
      <c r="CG36" s="6" t="n">
        <f aca="false">PRODUCT(AG36*BH36)</f>
        <v>15</v>
      </c>
      <c r="CH36" s="6" t="n">
        <f aca="false">SUM(BJ36:CG36)</f>
        <v>269.333333333332</v>
      </c>
    </row>
    <row r="37" customFormat="false" ht="15" hidden="false" customHeight="false" outlineLevel="0" collapsed="false">
      <c r="A37" s="25" t="n">
        <v>35</v>
      </c>
      <c r="B37" s="26" t="n">
        <f aca="false">PRODUCT(AI37)</f>
        <v>265</v>
      </c>
      <c r="C37" s="1" t="s">
        <v>91</v>
      </c>
      <c r="D37" s="27" t="n">
        <v>28318</v>
      </c>
      <c r="E37" s="28" t="n">
        <f aca="false">PRODUCT(J37+O37+T37)</f>
        <v>92</v>
      </c>
      <c r="F37" s="28" t="n">
        <f aca="false">PRODUCT(K37+P37+U37)</f>
        <v>66</v>
      </c>
      <c r="G37" s="28"/>
      <c r="H37" s="28" t="n">
        <f aca="false">PRODUCT(M37+R37+W37)</f>
        <v>26</v>
      </c>
      <c r="I37" s="29" t="n">
        <f aca="false">PRODUCT(F37/E37)</f>
        <v>0.717391304347826</v>
      </c>
      <c r="J37" s="28" t="n">
        <f aca="false">PRODUCT(K37+L37+M37)</f>
        <v>70</v>
      </c>
      <c r="K37" s="31" t="n">
        <v>51</v>
      </c>
      <c r="L37" s="31"/>
      <c r="M37" s="31" t="n">
        <v>19</v>
      </c>
      <c r="N37" s="29" t="n">
        <f aca="false">PRODUCT(K37/J37)</f>
        <v>0.728571428571429</v>
      </c>
      <c r="O37" s="28" t="n">
        <f aca="false">PRODUCT(P37+Q37+R37)</f>
        <v>22</v>
      </c>
      <c r="P37" s="31" t="n">
        <v>15</v>
      </c>
      <c r="Q37" s="31"/>
      <c r="R37" s="31" t="n">
        <v>7</v>
      </c>
      <c r="S37" s="29" t="n">
        <f aca="false">PRODUCT(P37/O37)</f>
        <v>0.681818181818182</v>
      </c>
      <c r="T37" s="31"/>
      <c r="U37" s="30"/>
      <c r="V37" s="30"/>
      <c r="W37" s="30"/>
      <c r="X37" s="29"/>
      <c r="Y37" s="32" t="n">
        <v>1</v>
      </c>
      <c r="Z37" s="31"/>
      <c r="AA37" s="49"/>
      <c r="AB37" s="33"/>
      <c r="AC37" s="49"/>
      <c r="AD37" s="33"/>
      <c r="AE37" s="32" t="n">
        <v>1</v>
      </c>
      <c r="AF37" s="31" t="n">
        <v>0</v>
      </c>
      <c r="AG37" s="38" t="n">
        <v>1</v>
      </c>
      <c r="AH37" s="1" t="s">
        <v>591</v>
      </c>
      <c r="AI37" s="26" t="n">
        <f aca="false">PRODUCT(CH37)</f>
        <v>265</v>
      </c>
      <c r="AK37" s="3" t="n">
        <v>0.333333333333333</v>
      </c>
      <c r="AL37" s="3" t="n">
        <v>2</v>
      </c>
      <c r="AM37" s="3" t="n">
        <v>1</v>
      </c>
      <c r="AN37" s="3" t="n">
        <v>0</v>
      </c>
      <c r="AO37" s="3" t="n">
        <v>0</v>
      </c>
      <c r="AP37" s="3" t="n">
        <v>0.666666666666666</v>
      </c>
      <c r="AQ37" s="3" t="n">
        <v>4</v>
      </c>
      <c r="AR37" s="3" t="n">
        <v>2</v>
      </c>
      <c r="AS37" s="3" t="n">
        <v>0</v>
      </c>
      <c r="AT37" s="3" t="n">
        <v>0</v>
      </c>
      <c r="AU37" s="3" t="n">
        <v>0.333333333333</v>
      </c>
      <c r="AV37" s="3" t="n">
        <v>2</v>
      </c>
      <c r="AW37" s="3" t="n">
        <v>1</v>
      </c>
      <c r="AX37" s="3" t="n">
        <v>0</v>
      </c>
      <c r="AY37" s="3" t="n">
        <v>0</v>
      </c>
      <c r="AZ37" s="3" t="n">
        <v>25</v>
      </c>
      <c r="BA37" s="3" t="n">
        <v>25</v>
      </c>
      <c r="BB37" s="3" t="n">
        <v>25</v>
      </c>
      <c r="BC37" s="3" t="n">
        <v>25</v>
      </c>
      <c r="BD37" s="3" t="n">
        <v>15</v>
      </c>
      <c r="BE37" s="3" t="n">
        <v>10</v>
      </c>
      <c r="BF37" s="3" t="n">
        <v>25</v>
      </c>
      <c r="BG37" s="3" t="n">
        <v>20</v>
      </c>
      <c r="BH37" s="3" t="n">
        <v>15</v>
      </c>
      <c r="BI37" s="3"/>
      <c r="BJ37" s="6" t="n">
        <f aca="false">PRODUCT(J37*AK37)</f>
        <v>23.3333333333333</v>
      </c>
      <c r="BK37" s="6" t="n">
        <f aca="false">PRODUCT(K37*AL37)</f>
        <v>102</v>
      </c>
      <c r="BL37" s="6" t="n">
        <f aca="false">PRODUCT(L37*AM37)</f>
        <v>0</v>
      </c>
      <c r="BM37" s="6" t="n">
        <f aca="false">PRODUCT(M37*AN37)</f>
        <v>0</v>
      </c>
      <c r="BN37" s="6" t="n">
        <f aca="false">PRODUCT(N37*AO37)</f>
        <v>0</v>
      </c>
      <c r="BO37" s="6" t="n">
        <f aca="false">PRODUCT(O37*AP37)</f>
        <v>14.6666666666667</v>
      </c>
      <c r="BP37" s="6" t="n">
        <f aca="false">PRODUCT(P37*AQ37)</f>
        <v>60</v>
      </c>
      <c r="BQ37" s="6" t="n">
        <f aca="false">PRODUCT(Q37*AR37)</f>
        <v>0</v>
      </c>
      <c r="BR37" s="6" t="n">
        <f aca="false">PRODUCT(R37*AS37)</f>
        <v>0</v>
      </c>
      <c r="BS37" s="6" t="n">
        <f aca="false">PRODUCT(S37*AT37)</f>
        <v>0</v>
      </c>
      <c r="BT37" s="6" t="n">
        <f aca="false">PRODUCT(T37*AU37)</f>
        <v>0</v>
      </c>
      <c r="BU37" s="6" t="n">
        <f aca="false">PRODUCT(U37*AV37)</f>
        <v>0</v>
      </c>
      <c r="BV37" s="6" t="n">
        <f aca="false">PRODUCT(V37*AW37)</f>
        <v>0</v>
      </c>
      <c r="BW37" s="6" t="n">
        <f aca="false">PRODUCT(W37*AX37)</f>
        <v>0</v>
      </c>
      <c r="BX37" s="6" t="n">
        <f aca="false">PRODUCT(X37*AY37)</f>
        <v>0</v>
      </c>
      <c r="BY37" s="6" t="n">
        <f aca="false">PRODUCT(Y37*AZ37)</f>
        <v>25</v>
      </c>
      <c r="BZ37" s="6" t="n">
        <f aca="false">PRODUCT(Z37*BA37)</f>
        <v>0</v>
      </c>
      <c r="CB37" s="6" t="n">
        <f aca="false">PRODUCT(AB37*BB37)</f>
        <v>0</v>
      </c>
      <c r="CC37" s="6" t="n">
        <f aca="false">PRODUCT(AC37*BD37)</f>
        <v>0</v>
      </c>
      <c r="CD37" s="6" t="n">
        <f aca="false">PRODUCT(AD37*BE37)</f>
        <v>0</v>
      </c>
      <c r="CE37" s="6" t="n">
        <f aca="false">PRODUCT(AE37*BF37)</f>
        <v>25</v>
      </c>
      <c r="CF37" s="6" t="n">
        <f aca="false">PRODUCT(AF37*BG37)</f>
        <v>0</v>
      </c>
      <c r="CG37" s="6" t="n">
        <f aca="false">PRODUCT(AG37*BH37)</f>
        <v>15</v>
      </c>
      <c r="CH37" s="6" t="n">
        <f aca="false">SUM(BJ37:CG37)</f>
        <v>265</v>
      </c>
    </row>
    <row r="38" customFormat="false" ht="15" hidden="false" customHeight="false" outlineLevel="0" collapsed="false">
      <c r="A38" s="25" t="n">
        <v>36</v>
      </c>
      <c r="B38" s="26" t="n">
        <f aca="false">PRODUCT(AI38)</f>
        <v>259.333333333333</v>
      </c>
      <c r="C38" s="1" t="s">
        <v>200</v>
      </c>
      <c r="D38" s="27" t="n">
        <v>31381</v>
      </c>
      <c r="E38" s="28" t="n">
        <f aca="false">PRODUCT(J38+O38+T38)</f>
        <v>158</v>
      </c>
      <c r="F38" s="28" t="n">
        <f aca="false">PRODUCT(K38+P38+U38)</f>
        <v>71</v>
      </c>
      <c r="G38" s="28"/>
      <c r="H38" s="28" t="n">
        <f aca="false">PRODUCT(M38+R38+W38)</f>
        <v>87</v>
      </c>
      <c r="I38" s="29" t="n">
        <f aca="false">PRODUCT(F38/E38)</f>
        <v>0.449367088607595</v>
      </c>
      <c r="J38" s="28" t="n">
        <f aca="false">PRODUCT(K38+L38+M38)</f>
        <v>138</v>
      </c>
      <c r="K38" s="31" t="n">
        <v>67</v>
      </c>
      <c r="L38" s="31"/>
      <c r="M38" s="31" t="n">
        <v>71</v>
      </c>
      <c r="N38" s="29" t="n">
        <v>0.485507246376812</v>
      </c>
      <c r="O38" s="28" t="n">
        <f aca="false">PRODUCT(P38+Q38+R38)</f>
        <v>20</v>
      </c>
      <c r="P38" s="31" t="n">
        <v>4</v>
      </c>
      <c r="Q38" s="31"/>
      <c r="R38" s="31" t="n">
        <v>16</v>
      </c>
      <c r="S38" s="29" t="n">
        <v>0.2</v>
      </c>
      <c r="T38" s="28"/>
      <c r="U38" s="30"/>
      <c r="V38" s="30"/>
      <c r="W38" s="30"/>
      <c r="X38" s="29"/>
      <c r="Y38" s="32"/>
      <c r="Z38" s="31" t="n">
        <v>2</v>
      </c>
      <c r="AA38" s="49"/>
      <c r="AB38" s="33"/>
      <c r="AC38" s="49"/>
      <c r="AD38" s="33"/>
      <c r="AE38" s="32" t="n">
        <v>0</v>
      </c>
      <c r="AF38" s="31" t="n">
        <v>0</v>
      </c>
      <c r="AG38" s="38" t="n">
        <v>0</v>
      </c>
      <c r="AH38" s="1" t="s">
        <v>636</v>
      </c>
      <c r="AI38" s="26" t="n">
        <f aca="false">PRODUCT(CH38)</f>
        <v>259.333333333333</v>
      </c>
      <c r="AK38" s="3" t="n">
        <v>0.333333333333333</v>
      </c>
      <c r="AL38" s="3" t="n">
        <v>2</v>
      </c>
      <c r="AM38" s="3" t="n">
        <v>1</v>
      </c>
      <c r="AN38" s="3" t="n">
        <v>0</v>
      </c>
      <c r="AO38" s="3" t="n">
        <v>0</v>
      </c>
      <c r="AP38" s="3" t="n">
        <v>0.666666666666666</v>
      </c>
      <c r="AQ38" s="3" t="n">
        <v>4</v>
      </c>
      <c r="AR38" s="3" t="n">
        <v>2</v>
      </c>
      <c r="AS38" s="3" t="n">
        <v>0</v>
      </c>
      <c r="AT38" s="3" t="n">
        <v>0</v>
      </c>
      <c r="AU38" s="3" t="n">
        <v>0.333333333333</v>
      </c>
      <c r="AV38" s="3" t="n">
        <v>2</v>
      </c>
      <c r="AW38" s="3" t="n">
        <v>1</v>
      </c>
      <c r="AX38" s="3" t="n">
        <v>0</v>
      </c>
      <c r="AY38" s="3" t="n">
        <v>0</v>
      </c>
      <c r="AZ38" s="3" t="n">
        <v>25</v>
      </c>
      <c r="BA38" s="3" t="n">
        <v>25</v>
      </c>
      <c r="BB38" s="3" t="n">
        <v>25</v>
      </c>
      <c r="BC38" s="3" t="n">
        <v>25</v>
      </c>
      <c r="BD38" s="3" t="n">
        <v>15</v>
      </c>
      <c r="BE38" s="3" t="n">
        <v>10</v>
      </c>
      <c r="BF38" s="3" t="n">
        <v>25</v>
      </c>
      <c r="BG38" s="3" t="n">
        <v>20</v>
      </c>
      <c r="BH38" s="3" t="n">
        <v>15</v>
      </c>
      <c r="BI38" s="3"/>
      <c r="BJ38" s="6" t="n">
        <f aca="false">PRODUCT(J38*AK38)</f>
        <v>46</v>
      </c>
      <c r="BK38" s="6" t="n">
        <f aca="false">PRODUCT(K38*AL38)</f>
        <v>134</v>
      </c>
      <c r="BL38" s="6" t="n">
        <f aca="false">PRODUCT(L38*AM38)</f>
        <v>0</v>
      </c>
      <c r="BM38" s="6" t="n">
        <f aca="false">PRODUCT(M38*AN38)</f>
        <v>0</v>
      </c>
      <c r="BN38" s="6" t="n">
        <f aca="false">PRODUCT(N38*AO38)</f>
        <v>0</v>
      </c>
      <c r="BO38" s="6" t="n">
        <f aca="false">PRODUCT(O38*AP38)</f>
        <v>13.3333333333333</v>
      </c>
      <c r="BP38" s="6" t="n">
        <f aca="false">PRODUCT(P38*AQ38)</f>
        <v>16</v>
      </c>
      <c r="BQ38" s="6" t="n">
        <f aca="false">PRODUCT(Q38*AR38)</f>
        <v>0</v>
      </c>
      <c r="BR38" s="6" t="n">
        <f aca="false">PRODUCT(R38*AS38)</f>
        <v>0</v>
      </c>
      <c r="BS38" s="6" t="n">
        <f aca="false">PRODUCT(S38*AT38)</f>
        <v>0</v>
      </c>
      <c r="BT38" s="6" t="n">
        <f aca="false">PRODUCT(T38*AU38)</f>
        <v>0</v>
      </c>
      <c r="BU38" s="6" t="n">
        <f aca="false">PRODUCT(U38*AV38)</f>
        <v>0</v>
      </c>
      <c r="BV38" s="6" t="n">
        <f aca="false">PRODUCT(V38*AW38)</f>
        <v>0</v>
      </c>
      <c r="BW38" s="6" t="n">
        <f aca="false">PRODUCT(W38*AX38)</f>
        <v>0</v>
      </c>
      <c r="BX38" s="6" t="n">
        <f aca="false">PRODUCT(X38*AY38)</f>
        <v>0</v>
      </c>
      <c r="BY38" s="6" t="n">
        <f aca="false">PRODUCT(Y38*AZ38)</f>
        <v>0</v>
      </c>
      <c r="BZ38" s="6" t="n">
        <f aca="false">PRODUCT(Z38*BA38)</f>
        <v>50</v>
      </c>
      <c r="CB38" s="6" t="n">
        <f aca="false">PRODUCT(AB38*BB38)</f>
        <v>0</v>
      </c>
      <c r="CC38" s="6" t="n">
        <f aca="false">PRODUCT(AC38*BD38)</f>
        <v>0</v>
      </c>
      <c r="CD38" s="6" t="n">
        <f aca="false">PRODUCT(AD38*BE38)</f>
        <v>0</v>
      </c>
      <c r="CE38" s="6" t="n">
        <f aca="false">PRODUCT(AE38*BF38)</f>
        <v>0</v>
      </c>
      <c r="CF38" s="6" t="n">
        <f aca="false">PRODUCT(AF38*BG38)</f>
        <v>0</v>
      </c>
      <c r="CG38" s="6" t="n">
        <f aca="false">PRODUCT(AG38*BH38)</f>
        <v>0</v>
      </c>
      <c r="CH38" s="6" t="n">
        <f aca="false">SUM(BJ38:CG38)</f>
        <v>259.333333333333</v>
      </c>
    </row>
    <row r="39" customFormat="false" ht="15" hidden="false" customHeight="false" outlineLevel="0" collapsed="false">
      <c r="A39" s="25" t="n">
        <v>37</v>
      </c>
      <c r="B39" s="26" t="n">
        <f aca="false">PRODUCT(AI39)</f>
        <v>257</v>
      </c>
      <c r="C39" s="1" t="s">
        <v>637</v>
      </c>
      <c r="D39" s="27" t="n">
        <v>35034</v>
      </c>
      <c r="E39" s="28" t="n">
        <f aca="false">PRODUCT(J39+O39+T39)</f>
        <v>110</v>
      </c>
      <c r="F39" s="28" t="n">
        <f aca="false">PRODUCT(K39+P39+U39)</f>
        <v>68</v>
      </c>
      <c r="G39" s="28"/>
      <c r="H39" s="28" t="n">
        <f aca="false">PRODUCT(M39+R39+W39)</f>
        <v>42</v>
      </c>
      <c r="I39" s="29" t="n">
        <f aca="false">PRODUCT(F39/E39)</f>
        <v>0.618181818181818</v>
      </c>
      <c r="J39" s="28" t="n">
        <f aca="false">PRODUCT(K39+L39+M39)</f>
        <v>85</v>
      </c>
      <c r="K39" s="31" t="n">
        <v>55</v>
      </c>
      <c r="L39" s="31"/>
      <c r="M39" s="31" t="n">
        <v>30</v>
      </c>
      <c r="N39" s="29" t="n">
        <f aca="false">PRODUCT(K39/J39)</f>
        <v>0.647058823529412</v>
      </c>
      <c r="O39" s="28" t="n">
        <f aca="false">PRODUCT(P39+Q39+R39)</f>
        <v>25</v>
      </c>
      <c r="P39" s="30" t="n">
        <v>13</v>
      </c>
      <c r="Q39" s="30"/>
      <c r="R39" s="30" t="n">
        <v>12</v>
      </c>
      <c r="S39" s="29" t="n">
        <f aca="false">PRODUCT(P39/O39)</f>
        <v>0.52</v>
      </c>
      <c r="T39" s="31"/>
      <c r="U39" s="31"/>
      <c r="V39" s="31"/>
      <c r="W39" s="31"/>
      <c r="X39" s="29"/>
      <c r="Y39" s="32" t="n">
        <v>1</v>
      </c>
      <c r="Z39" s="31"/>
      <c r="AA39" s="49"/>
      <c r="AB39" s="33"/>
      <c r="AC39" s="49"/>
      <c r="AD39" s="33"/>
      <c r="AE39" s="32" t="n">
        <v>1</v>
      </c>
      <c r="AF39" s="31" t="n">
        <v>0</v>
      </c>
      <c r="AG39" s="38" t="n">
        <v>0</v>
      </c>
      <c r="AH39" s="1" t="s">
        <v>620</v>
      </c>
      <c r="AI39" s="26" t="n">
        <f aca="false">PRODUCT(CH39)</f>
        <v>257</v>
      </c>
      <c r="AK39" s="3" t="n">
        <v>0.333333333333333</v>
      </c>
      <c r="AL39" s="3" t="n">
        <v>2</v>
      </c>
      <c r="AM39" s="3" t="n">
        <v>1</v>
      </c>
      <c r="AN39" s="3" t="n">
        <v>0</v>
      </c>
      <c r="AO39" s="3" t="n">
        <v>0</v>
      </c>
      <c r="AP39" s="3" t="n">
        <v>0.666666666666666</v>
      </c>
      <c r="AQ39" s="3" t="n">
        <v>4</v>
      </c>
      <c r="AR39" s="3" t="n">
        <v>2</v>
      </c>
      <c r="AS39" s="3" t="n">
        <v>0</v>
      </c>
      <c r="AT39" s="3" t="n">
        <v>0</v>
      </c>
      <c r="AU39" s="3" t="n">
        <v>0.333333333333</v>
      </c>
      <c r="AV39" s="3" t="n">
        <v>2</v>
      </c>
      <c r="AW39" s="3" t="n">
        <v>1</v>
      </c>
      <c r="AX39" s="3" t="n">
        <v>0</v>
      </c>
      <c r="AY39" s="3" t="n">
        <v>0</v>
      </c>
      <c r="AZ39" s="3" t="n">
        <v>25</v>
      </c>
      <c r="BA39" s="3" t="n">
        <v>25</v>
      </c>
      <c r="BB39" s="3" t="n">
        <v>25</v>
      </c>
      <c r="BC39" s="3" t="n">
        <v>25</v>
      </c>
      <c r="BD39" s="3" t="n">
        <v>15</v>
      </c>
      <c r="BE39" s="3" t="n">
        <v>10</v>
      </c>
      <c r="BF39" s="3" t="n">
        <v>25</v>
      </c>
      <c r="BG39" s="3" t="n">
        <v>20</v>
      </c>
      <c r="BH39" s="3" t="n">
        <v>15</v>
      </c>
      <c r="BI39" s="3"/>
      <c r="BJ39" s="6" t="n">
        <f aca="false">PRODUCT(J39*AK39)</f>
        <v>28.3333333333333</v>
      </c>
      <c r="BK39" s="6" t="n">
        <f aca="false">PRODUCT(K39*AL39)</f>
        <v>110</v>
      </c>
      <c r="BL39" s="6" t="n">
        <f aca="false">PRODUCT(L39*AM39)</f>
        <v>0</v>
      </c>
      <c r="BM39" s="6" t="n">
        <f aca="false">PRODUCT(M39*AN39)</f>
        <v>0</v>
      </c>
      <c r="BN39" s="6" t="n">
        <f aca="false">PRODUCT(N39*AO39)</f>
        <v>0</v>
      </c>
      <c r="BO39" s="6" t="n">
        <f aca="false">PRODUCT(O39*AP39)</f>
        <v>16.6666666666667</v>
      </c>
      <c r="BP39" s="6" t="n">
        <f aca="false">PRODUCT(P39*AQ39)</f>
        <v>52</v>
      </c>
      <c r="BQ39" s="6" t="n">
        <f aca="false">PRODUCT(Q39*AR39)</f>
        <v>0</v>
      </c>
      <c r="BR39" s="6" t="n">
        <f aca="false">PRODUCT(R39*AS39)</f>
        <v>0</v>
      </c>
      <c r="BS39" s="6" t="n">
        <f aca="false">PRODUCT(S39*AT39)</f>
        <v>0</v>
      </c>
      <c r="BT39" s="6" t="n">
        <f aca="false">PRODUCT(T39*AU39)</f>
        <v>0</v>
      </c>
      <c r="BU39" s="6" t="n">
        <f aca="false">PRODUCT(U39*AV39)</f>
        <v>0</v>
      </c>
      <c r="BV39" s="6" t="n">
        <f aca="false">PRODUCT(V39*AW39)</f>
        <v>0</v>
      </c>
      <c r="BW39" s="6" t="n">
        <f aca="false">PRODUCT(W39*AX39)</f>
        <v>0</v>
      </c>
      <c r="BX39" s="6" t="n">
        <f aca="false">PRODUCT(X39*AY39)</f>
        <v>0</v>
      </c>
      <c r="BY39" s="6" t="n">
        <f aca="false">PRODUCT(Y39*AZ39)</f>
        <v>25</v>
      </c>
      <c r="BZ39" s="6" t="n">
        <f aca="false">PRODUCT(Z39*BA39)</f>
        <v>0</v>
      </c>
      <c r="CB39" s="6" t="n">
        <f aca="false">PRODUCT(AB39*BB39)</f>
        <v>0</v>
      </c>
      <c r="CC39" s="6" t="n">
        <f aca="false">PRODUCT(AC39*BD39)</f>
        <v>0</v>
      </c>
      <c r="CD39" s="6" t="n">
        <f aca="false">PRODUCT(AD39*BE39)</f>
        <v>0</v>
      </c>
      <c r="CE39" s="6" t="n">
        <f aca="false">PRODUCT(AE39*BF39)</f>
        <v>25</v>
      </c>
      <c r="CF39" s="6" t="n">
        <f aca="false">PRODUCT(AF39*BG39)</f>
        <v>0</v>
      </c>
      <c r="CG39" s="6" t="n">
        <f aca="false">PRODUCT(AG39*BH39)</f>
        <v>0</v>
      </c>
      <c r="CH39" s="6" t="n">
        <f aca="false">SUM(BJ39:CG39)</f>
        <v>257</v>
      </c>
    </row>
    <row r="40" customFormat="false" ht="15" hidden="false" customHeight="false" outlineLevel="0" collapsed="false">
      <c r="A40" s="25" t="n">
        <v>38</v>
      </c>
      <c r="B40" s="26" t="n">
        <f aca="false">PRODUCT(AI40)</f>
        <v>255.999999999997</v>
      </c>
      <c r="C40" s="1" t="s">
        <v>296</v>
      </c>
      <c r="D40" s="27" t="n">
        <v>20833</v>
      </c>
      <c r="E40" s="28" t="n">
        <f aca="false">PRODUCT(J40+O40+T40)</f>
        <v>187</v>
      </c>
      <c r="F40" s="28" t="n">
        <f aca="false">PRODUCT(K40+P40+U40)</f>
        <v>76</v>
      </c>
      <c r="G40" s="28"/>
      <c r="H40" s="28" t="n">
        <f aca="false">PRODUCT(M40+R40+W40)</f>
        <v>111</v>
      </c>
      <c r="I40" s="29" t="n">
        <f aca="false">PRODUCT(F40/E40)</f>
        <v>0.406417112299465</v>
      </c>
      <c r="J40" s="28" t="n">
        <f aca="false">PRODUCT(K40+L40+M40)</f>
        <v>152</v>
      </c>
      <c r="K40" s="31" t="n">
        <v>64</v>
      </c>
      <c r="L40" s="31"/>
      <c r="M40" s="31" t="n">
        <v>88</v>
      </c>
      <c r="N40" s="29" t="n">
        <f aca="false">PRODUCT(K40/J40)</f>
        <v>0.421052631578947</v>
      </c>
      <c r="O40" s="28" t="n">
        <f aca="false">PRODUCT(P40+Q40+R40)</f>
        <v>26</v>
      </c>
      <c r="P40" s="31" t="n">
        <v>4</v>
      </c>
      <c r="Q40" s="31"/>
      <c r="R40" s="31" t="n">
        <v>22</v>
      </c>
      <c r="S40" s="29" t="n">
        <f aca="false">PRODUCT(P40/O40)</f>
        <v>0.153846153846154</v>
      </c>
      <c r="T40" s="28" t="n">
        <f aca="false">PRODUCT(U40+V40+W40)</f>
        <v>9</v>
      </c>
      <c r="U40" s="30" t="n">
        <v>8</v>
      </c>
      <c r="V40" s="30"/>
      <c r="W40" s="30" t="n">
        <v>1</v>
      </c>
      <c r="X40" s="29" t="n">
        <f aca="false">PRODUCT(U40/T40)</f>
        <v>0.888888888888889</v>
      </c>
      <c r="Y40" s="32" t="n">
        <v>1</v>
      </c>
      <c r="Z40" s="31"/>
      <c r="AA40" s="49"/>
      <c r="AB40" s="33"/>
      <c r="AC40" s="49"/>
      <c r="AD40" s="33"/>
      <c r="AE40" s="32" t="n">
        <v>0</v>
      </c>
      <c r="AF40" s="31" t="n">
        <v>0</v>
      </c>
      <c r="AG40" s="38" t="n">
        <v>0</v>
      </c>
      <c r="AH40" s="1" t="s">
        <v>638</v>
      </c>
      <c r="AI40" s="26" t="n">
        <f aca="false">PRODUCT(CH40)</f>
        <v>255.999999999997</v>
      </c>
      <c r="AK40" s="3" t="n">
        <v>0.333333333333333</v>
      </c>
      <c r="AL40" s="3" t="n">
        <v>2</v>
      </c>
      <c r="AM40" s="3" t="n">
        <v>1</v>
      </c>
      <c r="AN40" s="3" t="n">
        <v>0</v>
      </c>
      <c r="AO40" s="3" t="n">
        <v>0</v>
      </c>
      <c r="AP40" s="3" t="n">
        <v>0.666666666666666</v>
      </c>
      <c r="AQ40" s="3" t="n">
        <v>4</v>
      </c>
      <c r="AR40" s="3" t="n">
        <v>2</v>
      </c>
      <c r="AS40" s="3" t="n">
        <v>0</v>
      </c>
      <c r="AT40" s="3" t="n">
        <v>0</v>
      </c>
      <c r="AU40" s="3" t="n">
        <v>0.333333333333</v>
      </c>
      <c r="AV40" s="3" t="n">
        <v>2</v>
      </c>
      <c r="AW40" s="3" t="n">
        <v>1</v>
      </c>
      <c r="AX40" s="3" t="n">
        <v>0</v>
      </c>
      <c r="AY40" s="3" t="n">
        <v>0</v>
      </c>
      <c r="AZ40" s="3" t="n">
        <v>25</v>
      </c>
      <c r="BA40" s="3" t="n">
        <v>25</v>
      </c>
      <c r="BB40" s="3" t="n">
        <v>25</v>
      </c>
      <c r="BC40" s="3" t="n">
        <v>25</v>
      </c>
      <c r="BD40" s="3" t="n">
        <v>15</v>
      </c>
      <c r="BE40" s="3" t="n">
        <v>10</v>
      </c>
      <c r="BF40" s="3" t="n">
        <v>25</v>
      </c>
      <c r="BG40" s="3" t="n">
        <v>20</v>
      </c>
      <c r="BH40" s="3" t="n">
        <v>15</v>
      </c>
      <c r="BI40" s="3"/>
      <c r="BJ40" s="6" t="n">
        <f aca="false">PRODUCT(J40*AK40)</f>
        <v>50.6666666666666</v>
      </c>
      <c r="BK40" s="6" t="n">
        <f aca="false">PRODUCT(K40*AL40)</f>
        <v>128</v>
      </c>
      <c r="BL40" s="6" t="n">
        <f aca="false">PRODUCT(L40*AM40)</f>
        <v>0</v>
      </c>
      <c r="BM40" s="6" t="n">
        <f aca="false">PRODUCT(M40*AN40)</f>
        <v>0</v>
      </c>
      <c r="BN40" s="6" t="n">
        <f aca="false">PRODUCT(N40*AO40)</f>
        <v>0</v>
      </c>
      <c r="BO40" s="6" t="n">
        <f aca="false">PRODUCT(O40*AP40)</f>
        <v>17.3333333333333</v>
      </c>
      <c r="BP40" s="6" t="n">
        <f aca="false">PRODUCT(P40*AQ40)</f>
        <v>16</v>
      </c>
      <c r="BQ40" s="6" t="n">
        <f aca="false">PRODUCT(Q40*AR40)</f>
        <v>0</v>
      </c>
      <c r="BR40" s="6" t="n">
        <f aca="false">PRODUCT(R40*AS40)</f>
        <v>0</v>
      </c>
      <c r="BS40" s="6" t="n">
        <f aca="false">PRODUCT(S40*AT40)</f>
        <v>0</v>
      </c>
      <c r="BT40" s="6" t="n">
        <f aca="false">PRODUCT(T40*AU40)</f>
        <v>2.999999999997</v>
      </c>
      <c r="BU40" s="6" t="n">
        <f aca="false">PRODUCT(U40*AV40)</f>
        <v>16</v>
      </c>
      <c r="BV40" s="6" t="n">
        <f aca="false">PRODUCT(V40*AW40)</f>
        <v>0</v>
      </c>
      <c r="BW40" s="6" t="n">
        <f aca="false">PRODUCT(W40*AX40)</f>
        <v>0</v>
      </c>
      <c r="BX40" s="6" t="n">
        <f aca="false">PRODUCT(X40*AY40)</f>
        <v>0</v>
      </c>
      <c r="BY40" s="6" t="n">
        <f aca="false">PRODUCT(Y40*AZ40)</f>
        <v>25</v>
      </c>
      <c r="BZ40" s="6" t="n">
        <f aca="false">PRODUCT(Z40*BA40)</f>
        <v>0</v>
      </c>
      <c r="CB40" s="6" t="n">
        <f aca="false">PRODUCT(AB40*BB40)</f>
        <v>0</v>
      </c>
      <c r="CC40" s="6" t="n">
        <f aca="false">PRODUCT(AC40*BD40)</f>
        <v>0</v>
      </c>
      <c r="CD40" s="6" t="n">
        <f aca="false">PRODUCT(AD40*BE40)</f>
        <v>0</v>
      </c>
      <c r="CE40" s="6" t="n">
        <f aca="false">PRODUCT(AE40*BF40)</f>
        <v>0</v>
      </c>
      <c r="CF40" s="6" t="n">
        <f aca="false">PRODUCT(AF40*BG40)</f>
        <v>0</v>
      </c>
      <c r="CG40" s="6" t="n">
        <f aca="false">PRODUCT(AG40*BH40)</f>
        <v>0</v>
      </c>
      <c r="CH40" s="6" t="n">
        <f aca="false">SUM(BJ40:CG40)</f>
        <v>255.999999999997</v>
      </c>
    </row>
    <row r="41" customFormat="false" ht="15" hidden="false" customHeight="false" outlineLevel="0" collapsed="false">
      <c r="A41" s="25" t="n">
        <v>39</v>
      </c>
      <c r="B41" s="26" t="n">
        <f aca="false">PRODUCT(AI41)</f>
        <v>240.333333333333</v>
      </c>
      <c r="C41" s="1" t="s">
        <v>243</v>
      </c>
      <c r="D41" s="27" t="n">
        <v>27772</v>
      </c>
      <c r="E41" s="28" t="n">
        <f aca="false">PRODUCT(J41+O41+T41)</f>
        <v>95</v>
      </c>
      <c r="F41" s="28" t="n">
        <f aca="false">PRODUCT(K41+P41+U41)</f>
        <v>59</v>
      </c>
      <c r="G41" s="28"/>
      <c r="H41" s="28" t="n">
        <f aca="false">PRODUCT(M41+R41+W41)</f>
        <v>36</v>
      </c>
      <c r="I41" s="29" t="n">
        <f aca="false">PRODUCT(F41/E41)</f>
        <v>0.621052631578947</v>
      </c>
      <c r="J41" s="28" t="n">
        <f aca="false">PRODUCT(K41+L41+M41)</f>
        <v>60</v>
      </c>
      <c r="K41" s="31" t="n">
        <v>42</v>
      </c>
      <c r="L41" s="31"/>
      <c r="M41" s="31" t="n">
        <v>18</v>
      </c>
      <c r="N41" s="29" t="n">
        <f aca="false">PRODUCT(K41/J41)</f>
        <v>0.7</v>
      </c>
      <c r="O41" s="28" t="n">
        <f aca="false">PRODUCT(P41+Q41+R41)</f>
        <v>35</v>
      </c>
      <c r="P41" s="31" t="n">
        <v>17</v>
      </c>
      <c r="Q41" s="31"/>
      <c r="R41" s="31" t="n">
        <v>18</v>
      </c>
      <c r="S41" s="29" t="n">
        <f aca="false">PRODUCT(P41/O41)</f>
        <v>0.485714285714286</v>
      </c>
      <c r="T41" s="28"/>
      <c r="U41" s="31"/>
      <c r="V41" s="31"/>
      <c r="W41" s="31"/>
      <c r="X41" s="29"/>
      <c r="Y41" s="32" t="n">
        <v>1</v>
      </c>
      <c r="Z41" s="31"/>
      <c r="AA41" s="49"/>
      <c r="AB41" s="33"/>
      <c r="AC41" s="49"/>
      <c r="AD41" s="33"/>
      <c r="AE41" s="32" t="n">
        <v>0</v>
      </c>
      <c r="AF41" s="31" t="n">
        <v>1</v>
      </c>
      <c r="AG41" s="38" t="n">
        <v>0</v>
      </c>
      <c r="AH41" s="1" t="s">
        <v>639</v>
      </c>
      <c r="AI41" s="26" t="n">
        <f aca="false">PRODUCT(CH41)</f>
        <v>240.333333333333</v>
      </c>
      <c r="AK41" s="3" t="n">
        <v>0.333333333333333</v>
      </c>
      <c r="AL41" s="3" t="n">
        <v>2</v>
      </c>
      <c r="AM41" s="3" t="n">
        <v>1</v>
      </c>
      <c r="AN41" s="3" t="n">
        <v>0</v>
      </c>
      <c r="AO41" s="3" t="n">
        <v>0</v>
      </c>
      <c r="AP41" s="3" t="n">
        <v>0.666666666666666</v>
      </c>
      <c r="AQ41" s="3" t="n">
        <v>4</v>
      </c>
      <c r="AR41" s="3" t="n">
        <v>2</v>
      </c>
      <c r="AS41" s="3" t="n">
        <v>0</v>
      </c>
      <c r="AT41" s="3" t="n">
        <v>0</v>
      </c>
      <c r="AU41" s="3" t="n">
        <v>0.333333333333</v>
      </c>
      <c r="AV41" s="3" t="n">
        <v>2</v>
      </c>
      <c r="AW41" s="3" t="n">
        <v>1</v>
      </c>
      <c r="AX41" s="3" t="n">
        <v>0</v>
      </c>
      <c r="AY41" s="3" t="n">
        <v>0</v>
      </c>
      <c r="AZ41" s="3" t="n">
        <v>25</v>
      </c>
      <c r="BA41" s="3" t="n">
        <v>25</v>
      </c>
      <c r="BB41" s="3" t="n">
        <v>25</v>
      </c>
      <c r="BC41" s="3" t="n">
        <v>25</v>
      </c>
      <c r="BD41" s="3" t="n">
        <v>15</v>
      </c>
      <c r="BE41" s="3" t="n">
        <v>10</v>
      </c>
      <c r="BF41" s="3" t="n">
        <v>25</v>
      </c>
      <c r="BG41" s="3" t="n">
        <v>20</v>
      </c>
      <c r="BH41" s="3" t="n">
        <v>15</v>
      </c>
      <c r="BI41" s="3"/>
      <c r="BJ41" s="6" t="n">
        <f aca="false">PRODUCT(J41*AK41)</f>
        <v>20</v>
      </c>
      <c r="BK41" s="6" t="n">
        <f aca="false">PRODUCT(K41*AL41)</f>
        <v>84</v>
      </c>
      <c r="BL41" s="6" t="n">
        <f aca="false">PRODUCT(L41*AM41)</f>
        <v>0</v>
      </c>
      <c r="BM41" s="6" t="n">
        <f aca="false">PRODUCT(M41*AN41)</f>
        <v>0</v>
      </c>
      <c r="BN41" s="6" t="n">
        <f aca="false">PRODUCT(N41*AO41)</f>
        <v>0</v>
      </c>
      <c r="BO41" s="6" t="n">
        <f aca="false">PRODUCT(O41*AP41)</f>
        <v>23.3333333333333</v>
      </c>
      <c r="BP41" s="6" t="n">
        <f aca="false">PRODUCT(P41*AQ41)</f>
        <v>68</v>
      </c>
      <c r="BQ41" s="6" t="n">
        <f aca="false">PRODUCT(Q41*AR41)</f>
        <v>0</v>
      </c>
      <c r="BR41" s="6" t="n">
        <f aca="false">PRODUCT(R41*AS41)</f>
        <v>0</v>
      </c>
      <c r="BS41" s="6" t="n">
        <f aca="false">PRODUCT(S41*AT41)</f>
        <v>0</v>
      </c>
      <c r="BT41" s="6" t="n">
        <f aca="false">PRODUCT(T41*AU41)</f>
        <v>0</v>
      </c>
      <c r="BU41" s="6" t="n">
        <f aca="false">PRODUCT(U41*AV41)</f>
        <v>0</v>
      </c>
      <c r="BV41" s="6" t="n">
        <f aca="false">PRODUCT(V41*AW41)</f>
        <v>0</v>
      </c>
      <c r="BW41" s="6" t="n">
        <f aca="false">PRODUCT(W41*AX41)</f>
        <v>0</v>
      </c>
      <c r="BX41" s="6" t="n">
        <f aca="false">PRODUCT(X41*AY41)</f>
        <v>0</v>
      </c>
      <c r="BY41" s="6" t="n">
        <f aca="false">PRODUCT(Y41*AZ41)</f>
        <v>25</v>
      </c>
      <c r="BZ41" s="6" t="n">
        <f aca="false">PRODUCT(Z41*BA41)</f>
        <v>0</v>
      </c>
      <c r="CB41" s="6" t="n">
        <f aca="false">PRODUCT(AB41*BB41)</f>
        <v>0</v>
      </c>
      <c r="CC41" s="6" t="n">
        <f aca="false">PRODUCT(AC41*BD41)</f>
        <v>0</v>
      </c>
      <c r="CD41" s="6" t="n">
        <f aca="false">PRODUCT(AD41*BE41)</f>
        <v>0</v>
      </c>
      <c r="CE41" s="6" t="n">
        <f aca="false">PRODUCT(AE41*BF41)</f>
        <v>0</v>
      </c>
      <c r="CF41" s="6" t="n">
        <f aca="false">PRODUCT(AF41*BG41)</f>
        <v>20</v>
      </c>
      <c r="CG41" s="6" t="n">
        <f aca="false">PRODUCT(AG41*BH41)</f>
        <v>0</v>
      </c>
      <c r="CH41" s="6" t="n">
        <f aca="false">SUM(BJ41:CG41)</f>
        <v>240.333333333333</v>
      </c>
    </row>
    <row r="42" customFormat="false" ht="15" hidden="false" customHeight="false" outlineLevel="0" collapsed="false">
      <c r="A42" s="25" t="n">
        <v>40</v>
      </c>
      <c r="B42" s="26" t="n">
        <f aca="false">PRODUCT(AI42)</f>
        <v>236.33333333333</v>
      </c>
      <c r="C42" s="1" t="s">
        <v>469</v>
      </c>
      <c r="D42" s="27" t="n">
        <v>24894</v>
      </c>
      <c r="E42" s="28" t="n">
        <f aca="false">PRODUCT(J42+O42+T42)</f>
        <v>127</v>
      </c>
      <c r="F42" s="28" t="n">
        <f aca="false">PRODUCT(K42+P42+U42)</f>
        <v>63</v>
      </c>
      <c r="G42" s="28"/>
      <c r="H42" s="28" t="n">
        <f aca="false">PRODUCT(M42+R42+W42)</f>
        <v>64</v>
      </c>
      <c r="I42" s="29" t="n">
        <f aca="false">PRODUCT(F42/E42)</f>
        <v>0.496062992125984</v>
      </c>
      <c r="J42" s="28" t="n">
        <f aca="false">PRODUCT(K42+L42+M42)</f>
        <v>95</v>
      </c>
      <c r="K42" s="31" t="n">
        <v>49</v>
      </c>
      <c r="L42" s="31"/>
      <c r="M42" s="31" t="n">
        <v>46</v>
      </c>
      <c r="N42" s="29" t="n">
        <f aca="false">PRODUCT(K42/J42)</f>
        <v>0.515789473684211</v>
      </c>
      <c r="O42" s="28" t="n">
        <f aca="false">PRODUCT(P42+Q42+R42)</f>
        <v>21</v>
      </c>
      <c r="P42" s="30" t="n">
        <v>8</v>
      </c>
      <c r="Q42" s="30"/>
      <c r="R42" s="30" t="n">
        <v>13</v>
      </c>
      <c r="S42" s="29" t="n">
        <f aca="false">PRODUCT(P42/O42)</f>
        <v>0.380952380952381</v>
      </c>
      <c r="T42" s="30" t="n">
        <f aca="false">PRODUCT(U42+V42+W42)</f>
        <v>11</v>
      </c>
      <c r="U42" s="30" t="n">
        <v>6</v>
      </c>
      <c r="V42" s="30"/>
      <c r="W42" s="30" t="n">
        <v>5</v>
      </c>
      <c r="X42" s="29" t="n">
        <f aca="false">PRODUCT(U42/T42)</f>
        <v>0.545454545454545</v>
      </c>
      <c r="Y42" s="32" t="n">
        <v>1</v>
      </c>
      <c r="Z42" s="31"/>
      <c r="AA42" s="49"/>
      <c r="AB42" s="33"/>
      <c r="AC42" s="49"/>
      <c r="AD42" s="33"/>
      <c r="AE42" s="32" t="n">
        <v>0</v>
      </c>
      <c r="AF42" s="31" t="n">
        <v>1</v>
      </c>
      <c r="AG42" s="38" t="n">
        <v>0</v>
      </c>
      <c r="AH42" s="1" t="s">
        <v>640</v>
      </c>
      <c r="AI42" s="26" t="n">
        <f aca="false">PRODUCT(CH42)</f>
        <v>236.33333333333</v>
      </c>
      <c r="AK42" s="3" t="n">
        <v>0.333333333333333</v>
      </c>
      <c r="AL42" s="3" t="n">
        <v>2</v>
      </c>
      <c r="AM42" s="3" t="n">
        <v>1</v>
      </c>
      <c r="AN42" s="3" t="n">
        <v>0</v>
      </c>
      <c r="AO42" s="3" t="n">
        <v>0</v>
      </c>
      <c r="AP42" s="3" t="n">
        <v>0.666666666666666</v>
      </c>
      <c r="AQ42" s="3" t="n">
        <v>4</v>
      </c>
      <c r="AR42" s="3" t="n">
        <v>2</v>
      </c>
      <c r="AS42" s="3" t="n">
        <v>0</v>
      </c>
      <c r="AT42" s="3" t="n">
        <v>0</v>
      </c>
      <c r="AU42" s="3" t="n">
        <v>0.333333333333</v>
      </c>
      <c r="AV42" s="3" t="n">
        <v>2</v>
      </c>
      <c r="AW42" s="3" t="n">
        <v>1</v>
      </c>
      <c r="AX42" s="3" t="n">
        <v>0</v>
      </c>
      <c r="AY42" s="3" t="n">
        <v>0</v>
      </c>
      <c r="AZ42" s="3" t="n">
        <v>25</v>
      </c>
      <c r="BA42" s="3" t="n">
        <v>25</v>
      </c>
      <c r="BB42" s="3" t="n">
        <v>25</v>
      </c>
      <c r="BC42" s="3" t="n">
        <v>25</v>
      </c>
      <c r="BD42" s="3" t="n">
        <v>15</v>
      </c>
      <c r="BE42" s="3" t="n">
        <v>10</v>
      </c>
      <c r="BF42" s="3" t="n">
        <v>25</v>
      </c>
      <c r="BG42" s="3" t="n">
        <v>20</v>
      </c>
      <c r="BH42" s="3" t="n">
        <v>15</v>
      </c>
      <c r="BI42" s="3"/>
      <c r="BJ42" s="6" t="n">
        <f aca="false">PRODUCT(J42*AK42)</f>
        <v>31.6666666666666</v>
      </c>
      <c r="BK42" s="6" t="n">
        <f aca="false">PRODUCT(K42*AL42)</f>
        <v>98</v>
      </c>
      <c r="BL42" s="6" t="n">
        <f aca="false">PRODUCT(L42*AM42)</f>
        <v>0</v>
      </c>
      <c r="BM42" s="6" t="n">
        <f aca="false">PRODUCT(M42*AN42)</f>
        <v>0</v>
      </c>
      <c r="BN42" s="6" t="n">
        <f aca="false">PRODUCT(N42*AO42)</f>
        <v>0</v>
      </c>
      <c r="BO42" s="6" t="n">
        <f aca="false">PRODUCT(O42*AP42)</f>
        <v>14</v>
      </c>
      <c r="BP42" s="6" t="n">
        <f aca="false">PRODUCT(P42*AQ42)</f>
        <v>32</v>
      </c>
      <c r="BQ42" s="6" t="n">
        <f aca="false">PRODUCT(Q42*AR42)</f>
        <v>0</v>
      </c>
      <c r="BR42" s="6" t="n">
        <f aca="false">PRODUCT(R42*AS42)</f>
        <v>0</v>
      </c>
      <c r="BS42" s="6" t="n">
        <f aca="false">PRODUCT(S42*AT42)</f>
        <v>0</v>
      </c>
      <c r="BT42" s="6" t="n">
        <f aca="false">PRODUCT(T42*AU42)</f>
        <v>3.666666666663</v>
      </c>
      <c r="BU42" s="6" t="n">
        <f aca="false">PRODUCT(U42*AV42)</f>
        <v>12</v>
      </c>
      <c r="BV42" s="6" t="n">
        <f aca="false">PRODUCT(V42*AW42)</f>
        <v>0</v>
      </c>
      <c r="BW42" s="6" t="n">
        <f aca="false">PRODUCT(W42*AX42)</f>
        <v>0</v>
      </c>
      <c r="BX42" s="6" t="n">
        <f aca="false">PRODUCT(X42*AY42)</f>
        <v>0</v>
      </c>
      <c r="BY42" s="6" t="n">
        <f aca="false">PRODUCT(Y42*AZ42)</f>
        <v>25</v>
      </c>
      <c r="BZ42" s="6" t="n">
        <f aca="false">PRODUCT(Z42*BA42)</f>
        <v>0</v>
      </c>
      <c r="CB42" s="6" t="n">
        <f aca="false">PRODUCT(AB42*BB42)</f>
        <v>0</v>
      </c>
      <c r="CC42" s="6" t="n">
        <f aca="false">PRODUCT(AC42*BD42)</f>
        <v>0</v>
      </c>
      <c r="CD42" s="6" t="n">
        <f aca="false">PRODUCT(AD42*BE42)</f>
        <v>0</v>
      </c>
      <c r="CE42" s="6" t="n">
        <f aca="false">PRODUCT(AE42*BF42)</f>
        <v>0</v>
      </c>
      <c r="CF42" s="6" t="n">
        <f aca="false">PRODUCT(AF42*BG42)</f>
        <v>20</v>
      </c>
      <c r="CG42" s="6" t="n">
        <f aca="false">PRODUCT(AG42*BH42)</f>
        <v>0</v>
      </c>
      <c r="CH42" s="6" t="n">
        <f aca="false">SUM(BJ42:CG42)</f>
        <v>236.33333333333</v>
      </c>
    </row>
    <row r="43" customFormat="false" ht="15" hidden="false" customHeight="false" outlineLevel="0" collapsed="false">
      <c r="A43" s="25" t="n">
        <v>41</v>
      </c>
      <c r="B43" s="26" t="n">
        <f aca="false">PRODUCT(AI43)</f>
        <v>226</v>
      </c>
      <c r="C43" s="1" t="s">
        <v>64</v>
      </c>
      <c r="D43" s="27" t="n">
        <v>30839</v>
      </c>
      <c r="E43" s="28" t="n">
        <f aca="false">PRODUCT(J43+O43+T43)</f>
        <v>66</v>
      </c>
      <c r="F43" s="28" t="n">
        <f aca="false">PRODUCT(K43+P43+U43)</f>
        <v>52</v>
      </c>
      <c r="G43" s="28"/>
      <c r="H43" s="28" t="n">
        <f aca="false">PRODUCT(M43+R43+W43)</f>
        <v>14</v>
      </c>
      <c r="I43" s="29" t="n">
        <f aca="false">PRODUCT(F43/E43)</f>
        <v>0.787878787878788</v>
      </c>
      <c r="J43" s="28" t="n">
        <f aca="false">PRODUCT(K43+L43+M43)</f>
        <v>48</v>
      </c>
      <c r="K43" s="31" t="n">
        <v>40</v>
      </c>
      <c r="L43" s="31"/>
      <c r="M43" s="31" t="n">
        <v>8</v>
      </c>
      <c r="N43" s="29" t="n">
        <f aca="false">PRODUCT(K43/J43)</f>
        <v>0.833333333333333</v>
      </c>
      <c r="O43" s="28" t="n">
        <f aca="false">PRODUCT(P43+Q43+R43)</f>
        <v>18</v>
      </c>
      <c r="P43" s="31" t="n">
        <v>12</v>
      </c>
      <c r="Q43" s="31"/>
      <c r="R43" s="31" t="n">
        <v>6</v>
      </c>
      <c r="S43" s="29" t="n">
        <f aca="false">PRODUCT(P43/O43)</f>
        <v>0.666666666666667</v>
      </c>
      <c r="T43" s="31"/>
      <c r="U43" s="31"/>
      <c r="V43" s="31"/>
      <c r="W43" s="31"/>
      <c r="X43" s="29"/>
      <c r="Y43" s="32" t="n">
        <v>1</v>
      </c>
      <c r="Z43" s="31"/>
      <c r="AA43" s="49"/>
      <c r="AB43" s="33"/>
      <c r="AC43" s="49"/>
      <c r="AD43" s="33" t="n">
        <v>1</v>
      </c>
      <c r="AE43" s="32" t="n">
        <v>0</v>
      </c>
      <c r="AF43" s="31" t="n">
        <v>1</v>
      </c>
      <c r="AG43" s="38" t="n">
        <v>1</v>
      </c>
      <c r="AH43" s="1" t="s">
        <v>594</v>
      </c>
      <c r="AI43" s="26" t="n">
        <f aca="false">PRODUCT(CH43)</f>
        <v>226</v>
      </c>
      <c r="AK43" s="3" t="n">
        <v>0.333333333333333</v>
      </c>
      <c r="AL43" s="3" t="n">
        <v>2</v>
      </c>
      <c r="AM43" s="3" t="n">
        <v>1</v>
      </c>
      <c r="AN43" s="3" t="n">
        <v>0</v>
      </c>
      <c r="AO43" s="3" t="n">
        <v>0</v>
      </c>
      <c r="AP43" s="3" t="n">
        <v>0.666666666666666</v>
      </c>
      <c r="AQ43" s="3" t="n">
        <v>4</v>
      </c>
      <c r="AR43" s="3" t="n">
        <v>2</v>
      </c>
      <c r="AS43" s="3" t="n">
        <v>0</v>
      </c>
      <c r="AT43" s="3" t="n">
        <v>0</v>
      </c>
      <c r="AU43" s="3" t="n">
        <v>0.333333333333</v>
      </c>
      <c r="AV43" s="3" t="n">
        <v>2</v>
      </c>
      <c r="AW43" s="3" t="n">
        <v>1</v>
      </c>
      <c r="AX43" s="3" t="n">
        <v>0</v>
      </c>
      <c r="AY43" s="3" t="n">
        <v>0</v>
      </c>
      <c r="AZ43" s="3" t="n">
        <v>25</v>
      </c>
      <c r="BA43" s="3" t="n">
        <v>25</v>
      </c>
      <c r="BB43" s="3" t="n">
        <v>25</v>
      </c>
      <c r="BC43" s="3" t="n">
        <v>25</v>
      </c>
      <c r="BD43" s="3" t="n">
        <v>15</v>
      </c>
      <c r="BE43" s="3" t="n">
        <v>10</v>
      </c>
      <c r="BF43" s="3" t="n">
        <v>25</v>
      </c>
      <c r="BG43" s="3" t="n">
        <v>20</v>
      </c>
      <c r="BH43" s="3" t="n">
        <v>15</v>
      </c>
      <c r="BI43" s="3"/>
      <c r="BJ43" s="6" t="n">
        <f aca="false">PRODUCT(J43*AK43)</f>
        <v>16</v>
      </c>
      <c r="BK43" s="6" t="n">
        <f aca="false">PRODUCT(K43*AL43)</f>
        <v>80</v>
      </c>
      <c r="BL43" s="6" t="n">
        <f aca="false">PRODUCT(L43*AM43)</f>
        <v>0</v>
      </c>
      <c r="BM43" s="6" t="n">
        <f aca="false">PRODUCT(M43*AN43)</f>
        <v>0</v>
      </c>
      <c r="BN43" s="6" t="n">
        <f aca="false">PRODUCT(N43*AO43)</f>
        <v>0</v>
      </c>
      <c r="BO43" s="6" t="n">
        <f aca="false">PRODUCT(O43*AP43)</f>
        <v>12</v>
      </c>
      <c r="BP43" s="6" t="n">
        <f aca="false">PRODUCT(P43*AQ43)</f>
        <v>48</v>
      </c>
      <c r="BQ43" s="6" t="n">
        <f aca="false">PRODUCT(Q43*AR43)</f>
        <v>0</v>
      </c>
      <c r="BR43" s="6" t="n">
        <f aca="false">PRODUCT(R43*AS43)</f>
        <v>0</v>
      </c>
      <c r="BS43" s="6" t="n">
        <f aca="false">PRODUCT(S43*AT43)</f>
        <v>0</v>
      </c>
      <c r="BT43" s="6" t="n">
        <f aca="false">PRODUCT(T43*AU43)</f>
        <v>0</v>
      </c>
      <c r="BU43" s="6" t="n">
        <f aca="false">PRODUCT(U43*AV43)</f>
        <v>0</v>
      </c>
      <c r="BV43" s="6" t="n">
        <f aca="false">PRODUCT(V43*AW43)</f>
        <v>0</v>
      </c>
      <c r="BW43" s="6" t="n">
        <f aca="false">PRODUCT(W43*AX43)</f>
        <v>0</v>
      </c>
      <c r="BX43" s="6" t="n">
        <f aca="false">PRODUCT(X43*AY43)</f>
        <v>0</v>
      </c>
      <c r="BY43" s="6" t="n">
        <f aca="false">PRODUCT(Y43*AZ43)</f>
        <v>25</v>
      </c>
      <c r="BZ43" s="6" t="n">
        <f aca="false">PRODUCT(Z43*BA43)</f>
        <v>0</v>
      </c>
      <c r="CB43" s="6" t="n">
        <f aca="false">PRODUCT(AB43*BB43)</f>
        <v>0</v>
      </c>
      <c r="CC43" s="6" t="n">
        <f aca="false">PRODUCT(AC43*BD43)</f>
        <v>0</v>
      </c>
      <c r="CD43" s="6" t="n">
        <f aca="false">PRODUCT(AD43*BE43)</f>
        <v>10</v>
      </c>
      <c r="CE43" s="6" t="n">
        <f aca="false">PRODUCT(AE43*BF43)</f>
        <v>0</v>
      </c>
      <c r="CF43" s="6" t="n">
        <f aca="false">PRODUCT(AF43*BG43)</f>
        <v>20</v>
      </c>
      <c r="CG43" s="6" t="n">
        <f aca="false">PRODUCT(AG43*BH43)</f>
        <v>15</v>
      </c>
      <c r="CH43" s="6" t="n">
        <f aca="false">SUM(BJ43:CG43)</f>
        <v>226</v>
      </c>
    </row>
    <row r="44" customFormat="false" ht="15" hidden="false" customHeight="false" outlineLevel="0" collapsed="false">
      <c r="A44" s="25" t="n">
        <v>42</v>
      </c>
      <c r="B44" s="26" t="n">
        <f aca="false">PRODUCT(AI44)</f>
        <v>218</v>
      </c>
      <c r="C44" s="1" t="s">
        <v>641</v>
      </c>
      <c r="D44" s="27"/>
      <c r="E44" s="28" t="n">
        <f aca="false">PRODUCT(J44+O44+T44)</f>
        <v>115</v>
      </c>
      <c r="F44" s="28" t="n">
        <f aca="false">PRODUCT(K44+P44+U44)</f>
        <v>60</v>
      </c>
      <c r="G44" s="28" t="n">
        <f aca="false">PRODUCT(L44+Q44+V44)</f>
        <v>3</v>
      </c>
      <c r="H44" s="28" t="n">
        <f aca="false">PRODUCT(M44+R44+W44)</f>
        <v>52</v>
      </c>
      <c r="I44" s="29" t="n">
        <f aca="false">PRODUCT(F44/E44)</f>
        <v>0.521739130434783</v>
      </c>
      <c r="J44" s="28" t="n">
        <f aca="false">PRODUCT(K44+L44+M44)</f>
        <v>92</v>
      </c>
      <c r="K44" s="30" t="n">
        <v>51</v>
      </c>
      <c r="L44" s="30" t="n">
        <v>2</v>
      </c>
      <c r="M44" s="30" t="n">
        <v>39</v>
      </c>
      <c r="N44" s="29" t="n">
        <f aca="false">PRODUCT(K44/J44)</f>
        <v>0.554347826086957</v>
      </c>
      <c r="O44" s="28" t="n">
        <f aca="false">PRODUCT(P44+Q44+R44)</f>
        <v>23</v>
      </c>
      <c r="P44" s="30" t="n">
        <v>9</v>
      </c>
      <c r="Q44" s="30" t="n">
        <v>1</v>
      </c>
      <c r="R44" s="30" t="n">
        <v>13</v>
      </c>
      <c r="S44" s="29" t="n">
        <f aca="false">PRODUCT(P44/O44)</f>
        <v>0.391304347826087</v>
      </c>
      <c r="T44" s="28"/>
      <c r="U44" s="31"/>
      <c r="V44" s="31"/>
      <c r="W44" s="31"/>
      <c r="X44" s="29"/>
      <c r="Y44" s="32"/>
      <c r="Z44" s="31"/>
      <c r="AA44" s="49"/>
      <c r="AB44" s="33"/>
      <c r="AC44" s="49" t="n">
        <v>1</v>
      </c>
      <c r="AD44" s="33"/>
      <c r="AE44" s="32" t="n">
        <v>0</v>
      </c>
      <c r="AF44" s="31" t="n">
        <v>0</v>
      </c>
      <c r="AG44" s="38" t="n">
        <v>1</v>
      </c>
      <c r="AH44" s="1" t="s">
        <v>642</v>
      </c>
      <c r="AI44" s="26" t="n">
        <f aca="false">PRODUCT(CH44)</f>
        <v>218</v>
      </c>
      <c r="AK44" s="3" t="n">
        <v>0.333333333333333</v>
      </c>
      <c r="AL44" s="3" t="n">
        <v>2</v>
      </c>
      <c r="AM44" s="3" t="n">
        <v>1</v>
      </c>
      <c r="AN44" s="3" t="n">
        <v>0</v>
      </c>
      <c r="AO44" s="3" t="n">
        <v>0</v>
      </c>
      <c r="AP44" s="3" t="n">
        <v>0.666666666666666</v>
      </c>
      <c r="AQ44" s="3" t="n">
        <v>4</v>
      </c>
      <c r="AR44" s="3" t="n">
        <v>2</v>
      </c>
      <c r="AS44" s="3" t="n">
        <v>0</v>
      </c>
      <c r="AT44" s="3" t="n">
        <v>0</v>
      </c>
      <c r="AU44" s="3" t="n">
        <v>0.333333333333</v>
      </c>
      <c r="AV44" s="3" t="n">
        <v>2</v>
      </c>
      <c r="AW44" s="3" t="n">
        <v>1</v>
      </c>
      <c r="AX44" s="3" t="n">
        <v>0</v>
      </c>
      <c r="AY44" s="3" t="n">
        <v>0</v>
      </c>
      <c r="AZ44" s="3" t="n">
        <v>25</v>
      </c>
      <c r="BA44" s="3" t="n">
        <v>25</v>
      </c>
      <c r="BB44" s="3" t="n">
        <v>25</v>
      </c>
      <c r="BC44" s="3" t="n">
        <v>25</v>
      </c>
      <c r="BD44" s="3" t="n">
        <v>15</v>
      </c>
      <c r="BE44" s="3" t="n">
        <v>10</v>
      </c>
      <c r="BF44" s="3" t="n">
        <v>25</v>
      </c>
      <c r="BG44" s="3" t="n">
        <v>20</v>
      </c>
      <c r="BH44" s="3" t="n">
        <v>15</v>
      </c>
      <c r="BI44" s="3"/>
      <c r="BJ44" s="6" t="n">
        <f aca="false">PRODUCT(J44*AK44)</f>
        <v>30.6666666666666</v>
      </c>
      <c r="BK44" s="6" t="n">
        <f aca="false">PRODUCT(K44*AL44)</f>
        <v>102</v>
      </c>
      <c r="BL44" s="6" t="n">
        <f aca="false">PRODUCT(L44*AM44)</f>
        <v>2</v>
      </c>
      <c r="BM44" s="6" t="n">
        <f aca="false">PRODUCT(M44*AN44)</f>
        <v>0</v>
      </c>
      <c r="BN44" s="6" t="n">
        <f aca="false">PRODUCT(N44*AO44)</f>
        <v>0</v>
      </c>
      <c r="BO44" s="6" t="n">
        <f aca="false">PRODUCT(O44*AP44)</f>
        <v>15.3333333333333</v>
      </c>
      <c r="BP44" s="6" t="n">
        <f aca="false">PRODUCT(P44*AQ44)</f>
        <v>36</v>
      </c>
      <c r="BQ44" s="6" t="n">
        <f aca="false">PRODUCT(Q44*AR44)</f>
        <v>2</v>
      </c>
      <c r="BR44" s="6" t="n">
        <f aca="false">PRODUCT(R44*AS44)</f>
        <v>0</v>
      </c>
      <c r="BS44" s="6" t="n">
        <f aca="false">PRODUCT(S44*AT44)</f>
        <v>0</v>
      </c>
      <c r="BT44" s="6" t="n">
        <f aca="false">PRODUCT(T44*AU44)</f>
        <v>0</v>
      </c>
      <c r="BU44" s="6" t="n">
        <f aca="false">PRODUCT(U44*AV44)</f>
        <v>0</v>
      </c>
      <c r="BV44" s="6" t="n">
        <f aca="false">PRODUCT(V44*AW44)</f>
        <v>0</v>
      </c>
      <c r="BW44" s="6" t="n">
        <f aca="false">PRODUCT(W44*AX44)</f>
        <v>0</v>
      </c>
      <c r="BX44" s="6" t="n">
        <f aca="false">PRODUCT(X44*AY44)</f>
        <v>0</v>
      </c>
      <c r="BY44" s="6" t="n">
        <f aca="false">PRODUCT(Y44*AZ44)</f>
        <v>0</v>
      </c>
      <c r="BZ44" s="6" t="n">
        <f aca="false">PRODUCT(Z44*BA44)</f>
        <v>0</v>
      </c>
      <c r="CB44" s="6" t="n">
        <f aca="false">PRODUCT(AB44*BB44)</f>
        <v>0</v>
      </c>
      <c r="CC44" s="6" t="n">
        <f aca="false">PRODUCT(AC44*BD44)</f>
        <v>15</v>
      </c>
      <c r="CD44" s="6" t="n">
        <f aca="false">PRODUCT(AD44*BE44)</f>
        <v>0</v>
      </c>
      <c r="CE44" s="6" t="n">
        <f aca="false">PRODUCT(AE44*BF44)</f>
        <v>0</v>
      </c>
      <c r="CF44" s="6" t="n">
        <f aca="false">PRODUCT(AF44*BG44)</f>
        <v>0</v>
      </c>
      <c r="CG44" s="6" t="n">
        <f aca="false">PRODUCT(AG44*BH44)</f>
        <v>15</v>
      </c>
      <c r="CH44" s="6" t="n">
        <f aca="false">SUM(BJ44:CG44)</f>
        <v>218</v>
      </c>
    </row>
    <row r="45" customFormat="false" ht="15" hidden="false" customHeight="false" outlineLevel="0" collapsed="false">
      <c r="A45" s="25" t="n">
        <v>43</v>
      </c>
      <c r="B45" s="26" t="n">
        <f aca="false">PRODUCT(AI45)</f>
        <v>214.666666666667</v>
      </c>
      <c r="C45" s="1" t="s">
        <v>643</v>
      </c>
      <c r="D45" s="27" t="n">
        <v>28515</v>
      </c>
      <c r="E45" s="28" t="n">
        <f aca="false">PRODUCT(J45+O45+T45)</f>
        <v>93</v>
      </c>
      <c r="F45" s="28" t="n">
        <f aca="false">PRODUCT(K45+P45+U45)</f>
        <v>55</v>
      </c>
      <c r="G45" s="28"/>
      <c r="H45" s="28" t="n">
        <f aca="false">PRODUCT(M45+R45+W45)</f>
        <v>38</v>
      </c>
      <c r="I45" s="29" t="n">
        <f aca="false">PRODUCT(F45/E45)</f>
        <v>0.591397849462366</v>
      </c>
      <c r="J45" s="28" t="n">
        <f aca="false">PRODUCT(K45+L45+M45)</f>
        <v>70</v>
      </c>
      <c r="K45" s="31" t="n">
        <v>47</v>
      </c>
      <c r="L45" s="31"/>
      <c r="M45" s="31" t="n">
        <v>23</v>
      </c>
      <c r="N45" s="29" t="n">
        <f aca="false">PRODUCT(K45/J45)</f>
        <v>0.671428571428571</v>
      </c>
      <c r="O45" s="28" t="n">
        <f aca="false">PRODUCT(P45+Q45+R45)</f>
        <v>23</v>
      </c>
      <c r="P45" s="30" t="n">
        <v>8</v>
      </c>
      <c r="Q45" s="30"/>
      <c r="R45" s="30" t="n">
        <v>15</v>
      </c>
      <c r="S45" s="29" t="n">
        <f aca="false">PRODUCT(P45/O45)</f>
        <v>0.347826086956522</v>
      </c>
      <c r="T45" s="28"/>
      <c r="U45" s="31"/>
      <c r="V45" s="31"/>
      <c r="W45" s="31"/>
      <c r="X45" s="29"/>
      <c r="Y45" s="32" t="n">
        <v>2</v>
      </c>
      <c r="Z45" s="31"/>
      <c r="AA45" s="49"/>
      <c r="AB45" s="33"/>
      <c r="AC45" s="49"/>
      <c r="AD45" s="33"/>
      <c r="AE45" s="32" t="n">
        <v>0</v>
      </c>
      <c r="AF45" s="31" t="n">
        <v>0</v>
      </c>
      <c r="AG45" s="38" t="n">
        <v>0</v>
      </c>
      <c r="AH45" s="1" t="s">
        <v>639</v>
      </c>
      <c r="AI45" s="26" t="n">
        <f aca="false">PRODUCT(CH45)</f>
        <v>214.666666666667</v>
      </c>
      <c r="AK45" s="3" t="n">
        <v>0.333333333333333</v>
      </c>
      <c r="AL45" s="3" t="n">
        <v>2</v>
      </c>
      <c r="AM45" s="3" t="n">
        <v>1</v>
      </c>
      <c r="AN45" s="3" t="n">
        <v>0</v>
      </c>
      <c r="AO45" s="3" t="n">
        <v>0</v>
      </c>
      <c r="AP45" s="3" t="n">
        <v>0.666666666666666</v>
      </c>
      <c r="AQ45" s="3" t="n">
        <v>4</v>
      </c>
      <c r="AR45" s="3" t="n">
        <v>2</v>
      </c>
      <c r="AS45" s="3" t="n">
        <v>0</v>
      </c>
      <c r="AT45" s="3" t="n">
        <v>0</v>
      </c>
      <c r="AU45" s="3" t="n">
        <v>0.333333333333</v>
      </c>
      <c r="AV45" s="3" t="n">
        <v>2</v>
      </c>
      <c r="AW45" s="3" t="n">
        <v>1</v>
      </c>
      <c r="AX45" s="3" t="n">
        <v>0</v>
      </c>
      <c r="AY45" s="3" t="n">
        <v>0</v>
      </c>
      <c r="AZ45" s="3" t="n">
        <v>25</v>
      </c>
      <c r="BA45" s="3" t="n">
        <v>25</v>
      </c>
      <c r="BB45" s="3" t="n">
        <v>25</v>
      </c>
      <c r="BC45" s="3" t="n">
        <v>25</v>
      </c>
      <c r="BD45" s="3" t="n">
        <v>15</v>
      </c>
      <c r="BE45" s="3" t="n">
        <v>10</v>
      </c>
      <c r="BF45" s="3" t="n">
        <v>25</v>
      </c>
      <c r="BG45" s="3" t="n">
        <v>20</v>
      </c>
      <c r="BH45" s="3" t="n">
        <v>15</v>
      </c>
      <c r="BI45" s="3"/>
      <c r="BJ45" s="6" t="n">
        <f aca="false">PRODUCT(J45*AK45)</f>
        <v>23.3333333333333</v>
      </c>
      <c r="BK45" s="6" t="n">
        <f aca="false">PRODUCT(K45*AL45)</f>
        <v>94</v>
      </c>
      <c r="BL45" s="6" t="n">
        <f aca="false">PRODUCT(L45*AM45)</f>
        <v>0</v>
      </c>
      <c r="BM45" s="6" t="n">
        <f aca="false">PRODUCT(M45*AN45)</f>
        <v>0</v>
      </c>
      <c r="BN45" s="6" t="n">
        <f aca="false">PRODUCT(N45*AO45)</f>
        <v>0</v>
      </c>
      <c r="BO45" s="6" t="n">
        <f aca="false">PRODUCT(O45*AP45)</f>
        <v>15.3333333333333</v>
      </c>
      <c r="BP45" s="6" t="n">
        <f aca="false">PRODUCT(P45*AQ45)</f>
        <v>32</v>
      </c>
      <c r="BQ45" s="6" t="n">
        <f aca="false">PRODUCT(Q45*AR45)</f>
        <v>0</v>
      </c>
      <c r="BR45" s="6" t="n">
        <f aca="false">PRODUCT(R45*AS45)</f>
        <v>0</v>
      </c>
      <c r="BS45" s="6" t="n">
        <f aca="false">PRODUCT(S45*AT45)</f>
        <v>0</v>
      </c>
      <c r="BT45" s="6" t="n">
        <f aca="false">PRODUCT(T45*AU45)</f>
        <v>0</v>
      </c>
      <c r="BU45" s="6" t="n">
        <f aca="false">PRODUCT(U45*AV45)</f>
        <v>0</v>
      </c>
      <c r="BV45" s="6" t="n">
        <f aca="false">PRODUCT(V45*AW45)</f>
        <v>0</v>
      </c>
      <c r="BW45" s="6" t="n">
        <f aca="false">PRODUCT(W45*AX45)</f>
        <v>0</v>
      </c>
      <c r="BX45" s="6" t="n">
        <f aca="false">PRODUCT(X45*AY45)</f>
        <v>0</v>
      </c>
      <c r="BY45" s="6" t="n">
        <f aca="false">PRODUCT(Y45*AZ45)</f>
        <v>50</v>
      </c>
      <c r="BZ45" s="6" t="n">
        <f aca="false">PRODUCT(Z45*BA45)</f>
        <v>0</v>
      </c>
      <c r="CB45" s="6" t="n">
        <f aca="false">PRODUCT(AB45*BB45)</f>
        <v>0</v>
      </c>
      <c r="CC45" s="6" t="n">
        <f aca="false">PRODUCT(AC45*BD45)</f>
        <v>0</v>
      </c>
      <c r="CD45" s="6" t="n">
        <f aca="false">PRODUCT(AD45*BE45)</f>
        <v>0</v>
      </c>
      <c r="CE45" s="6" t="n">
        <f aca="false">PRODUCT(AE45*BF45)</f>
        <v>0</v>
      </c>
      <c r="CF45" s="6" t="n">
        <f aca="false">PRODUCT(AF45*BG45)</f>
        <v>0</v>
      </c>
      <c r="CG45" s="6" t="n">
        <f aca="false">PRODUCT(AG45*BH45)</f>
        <v>0</v>
      </c>
      <c r="CH45" s="6" t="n">
        <f aca="false">SUM(BJ45:CG45)</f>
        <v>214.666666666667</v>
      </c>
    </row>
    <row r="46" customFormat="false" ht="15" hidden="false" customHeight="false" outlineLevel="0" collapsed="false">
      <c r="A46" s="25" t="n">
        <v>44</v>
      </c>
      <c r="B46" s="26" t="n">
        <f aca="false">PRODUCT(AI46)</f>
        <v>207.999999999998</v>
      </c>
      <c r="C46" s="1" t="s">
        <v>644</v>
      </c>
      <c r="D46" s="27"/>
      <c r="E46" s="28" t="n">
        <f aca="false">PRODUCT(J46+O46+T46)</f>
        <v>63</v>
      </c>
      <c r="F46" s="28" t="n">
        <f aca="false">PRODUCT(K46+P46+U46)</f>
        <v>37</v>
      </c>
      <c r="G46" s="28" t="n">
        <f aca="false">PRODUCT(L46+Q46+V46)</f>
        <v>2</v>
      </c>
      <c r="H46" s="28" t="n">
        <f aca="false">PRODUCT(M46+R46+W46)</f>
        <v>24</v>
      </c>
      <c r="I46" s="29" t="n">
        <f aca="false">PRODUCT(F46/E46)</f>
        <v>0.587301587301587</v>
      </c>
      <c r="J46" s="28" t="n">
        <f aca="false">PRODUCT(K46+L46+M46)</f>
        <v>40</v>
      </c>
      <c r="K46" s="31" t="n">
        <v>27</v>
      </c>
      <c r="L46" s="31" t="n">
        <v>1</v>
      </c>
      <c r="M46" s="31" t="n">
        <v>12</v>
      </c>
      <c r="N46" s="29" t="n">
        <f aca="false">PRODUCT(K46/J46)</f>
        <v>0.675</v>
      </c>
      <c r="O46" s="28" t="n">
        <f aca="false">PRODUCT(P46+Q46+R46)</f>
        <v>18</v>
      </c>
      <c r="P46" s="30" t="n">
        <v>7</v>
      </c>
      <c r="Q46" s="30" t="n">
        <v>1</v>
      </c>
      <c r="R46" s="30" t="n">
        <v>10</v>
      </c>
      <c r="S46" s="29" t="n">
        <f aca="false">PRODUCT(P46/O46)</f>
        <v>0.388888888888889</v>
      </c>
      <c r="T46" s="28" t="n">
        <f aca="false">PRODUCT(U46+V46+W46)</f>
        <v>5</v>
      </c>
      <c r="U46" s="30" t="n">
        <v>3</v>
      </c>
      <c r="V46" s="30"/>
      <c r="W46" s="30" t="n">
        <v>2</v>
      </c>
      <c r="X46" s="29" t="n">
        <f aca="false">PRODUCT(U46/T46)</f>
        <v>0.6</v>
      </c>
      <c r="Y46" s="32" t="n">
        <v>1</v>
      </c>
      <c r="Z46" s="31"/>
      <c r="AA46" s="49"/>
      <c r="AB46" s="33" t="n">
        <v>1</v>
      </c>
      <c r="AC46" s="49"/>
      <c r="AD46" s="33"/>
      <c r="AE46" s="32" t="n">
        <v>1</v>
      </c>
      <c r="AF46" s="31" t="n">
        <v>0</v>
      </c>
      <c r="AG46" s="38" t="n">
        <v>1</v>
      </c>
      <c r="AH46" s="1" t="s">
        <v>201</v>
      </c>
      <c r="AI46" s="26" t="n">
        <f aca="false">PRODUCT(CH46)</f>
        <v>207.999999999998</v>
      </c>
      <c r="AK46" s="3" t="n">
        <v>0.333333333333333</v>
      </c>
      <c r="AL46" s="3" t="n">
        <v>2</v>
      </c>
      <c r="AM46" s="3" t="n">
        <v>1</v>
      </c>
      <c r="AN46" s="3" t="n">
        <v>0</v>
      </c>
      <c r="AO46" s="3" t="n">
        <v>0</v>
      </c>
      <c r="AP46" s="3" t="n">
        <v>0.666666666666666</v>
      </c>
      <c r="AQ46" s="3" t="n">
        <v>4</v>
      </c>
      <c r="AR46" s="3" t="n">
        <v>2</v>
      </c>
      <c r="AS46" s="3" t="n">
        <v>0</v>
      </c>
      <c r="AT46" s="3" t="n">
        <v>0</v>
      </c>
      <c r="AU46" s="3" t="n">
        <v>0.333333333333</v>
      </c>
      <c r="AV46" s="3" t="n">
        <v>2</v>
      </c>
      <c r="AW46" s="3" t="n">
        <v>1</v>
      </c>
      <c r="AX46" s="3" t="n">
        <v>0</v>
      </c>
      <c r="AY46" s="3" t="n">
        <v>0</v>
      </c>
      <c r="AZ46" s="3" t="n">
        <v>25</v>
      </c>
      <c r="BA46" s="3" t="n">
        <v>25</v>
      </c>
      <c r="BB46" s="3" t="n">
        <v>25</v>
      </c>
      <c r="BC46" s="3" t="n">
        <v>25</v>
      </c>
      <c r="BD46" s="3" t="n">
        <v>15</v>
      </c>
      <c r="BE46" s="3" t="n">
        <v>10</v>
      </c>
      <c r="BF46" s="3" t="n">
        <v>25</v>
      </c>
      <c r="BG46" s="3" t="n">
        <v>20</v>
      </c>
      <c r="BH46" s="3" t="n">
        <v>15</v>
      </c>
      <c r="BI46" s="3"/>
      <c r="BJ46" s="6" t="n">
        <f aca="false">PRODUCT(J46*AK46)</f>
        <v>13.3333333333333</v>
      </c>
      <c r="BK46" s="6" t="n">
        <f aca="false">PRODUCT(K46*AL46)</f>
        <v>54</v>
      </c>
      <c r="BL46" s="6" t="n">
        <f aca="false">PRODUCT(L46*AM46)</f>
        <v>1</v>
      </c>
      <c r="BM46" s="6" t="n">
        <f aca="false">PRODUCT(M46*AN46)</f>
        <v>0</v>
      </c>
      <c r="BN46" s="6" t="n">
        <f aca="false">PRODUCT(N46*AO46)</f>
        <v>0</v>
      </c>
      <c r="BO46" s="6" t="n">
        <f aca="false">PRODUCT(O46*AP46)</f>
        <v>12</v>
      </c>
      <c r="BP46" s="6" t="n">
        <f aca="false">PRODUCT(P46*AQ46)</f>
        <v>28</v>
      </c>
      <c r="BQ46" s="6" t="n">
        <f aca="false">PRODUCT(Q46*AR46)</f>
        <v>2</v>
      </c>
      <c r="BR46" s="6" t="n">
        <f aca="false">PRODUCT(R46*AS46)</f>
        <v>0</v>
      </c>
      <c r="BS46" s="6" t="n">
        <f aca="false">PRODUCT(S46*AT46)</f>
        <v>0</v>
      </c>
      <c r="BT46" s="6" t="n">
        <f aca="false">PRODUCT(T46*AU46)</f>
        <v>1.666666666665</v>
      </c>
      <c r="BU46" s="6" t="n">
        <f aca="false">PRODUCT(U46*AV46)</f>
        <v>6</v>
      </c>
      <c r="BV46" s="6" t="n">
        <f aca="false">PRODUCT(V46*AW46)</f>
        <v>0</v>
      </c>
      <c r="BW46" s="6" t="n">
        <f aca="false">PRODUCT(W46*AX46)</f>
        <v>0</v>
      </c>
      <c r="BX46" s="6" t="n">
        <f aca="false">PRODUCT(X46*AY46)</f>
        <v>0</v>
      </c>
      <c r="BY46" s="6" t="n">
        <f aca="false">PRODUCT(Y46*AZ46)</f>
        <v>25</v>
      </c>
      <c r="BZ46" s="6" t="n">
        <f aca="false">PRODUCT(Z46*BA46)</f>
        <v>0</v>
      </c>
      <c r="CB46" s="6" t="n">
        <f aca="false">PRODUCT(AB46*BB46)</f>
        <v>25</v>
      </c>
      <c r="CC46" s="6" t="n">
        <f aca="false">PRODUCT(AC46*BD46)</f>
        <v>0</v>
      </c>
      <c r="CD46" s="6" t="n">
        <f aca="false">PRODUCT(AD46*BE46)</f>
        <v>0</v>
      </c>
      <c r="CE46" s="6" t="n">
        <f aca="false">PRODUCT(AE46*BF46)</f>
        <v>25</v>
      </c>
      <c r="CF46" s="6" t="n">
        <f aca="false">PRODUCT(AF46*BG46)</f>
        <v>0</v>
      </c>
      <c r="CG46" s="6" t="n">
        <f aca="false">PRODUCT(AG46*BH46)</f>
        <v>15</v>
      </c>
      <c r="CH46" s="6" t="n">
        <f aca="false">SUM(BJ46:CG46)</f>
        <v>207.999999999998</v>
      </c>
    </row>
    <row r="47" customFormat="false" ht="15" hidden="false" customHeight="false" outlineLevel="0" collapsed="false">
      <c r="A47" s="25" t="n">
        <v>45</v>
      </c>
      <c r="B47" s="26" t="n">
        <f aca="false">PRODUCT(AI47)</f>
        <v>190.999999999999</v>
      </c>
      <c r="C47" s="2" t="s">
        <v>645</v>
      </c>
      <c r="D47" s="27" t="n">
        <v>32638</v>
      </c>
      <c r="E47" s="28" t="n">
        <f aca="false">PRODUCT(J47+O47+T47)</f>
        <v>108</v>
      </c>
      <c r="F47" s="28" t="n">
        <f aca="false">PRODUCT(K47+P47+U47)</f>
        <v>50</v>
      </c>
      <c r="G47" s="28"/>
      <c r="H47" s="28" t="n">
        <f aca="false">PRODUCT(M47+R47+W47)</f>
        <v>58</v>
      </c>
      <c r="I47" s="29" t="n">
        <f aca="false">PRODUCT(F47/E47)</f>
        <v>0.462962962962963</v>
      </c>
      <c r="J47" s="28" t="n">
        <f aca="false">PRODUCT(K47+L47+M47)</f>
        <v>90</v>
      </c>
      <c r="K47" s="31" t="n">
        <v>42</v>
      </c>
      <c r="L47" s="31"/>
      <c r="M47" s="31" t="n">
        <v>48</v>
      </c>
      <c r="N47" s="29" t="n">
        <f aca="false">PRODUCT(K47/J47)</f>
        <v>0.466666666666667</v>
      </c>
      <c r="O47" s="28" t="n">
        <f aca="false">PRODUCT(P47+Q47+R47)</f>
        <v>15</v>
      </c>
      <c r="P47" s="30" t="n">
        <v>5</v>
      </c>
      <c r="Q47" s="30"/>
      <c r="R47" s="30" t="n">
        <v>10</v>
      </c>
      <c r="S47" s="29" t="n">
        <f aca="false">PRODUCT(P47/O47)</f>
        <v>0.333333333333333</v>
      </c>
      <c r="T47" s="31" t="n">
        <v>3</v>
      </c>
      <c r="U47" s="31" t="n">
        <v>3</v>
      </c>
      <c r="V47" s="31"/>
      <c r="W47" s="31" t="n">
        <v>0</v>
      </c>
      <c r="X47" s="29" t="n">
        <f aca="false">PRODUCT(U47/T47)</f>
        <v>1</v>
      </c>
      <c r="Y47" s="32"/>
      <c r="Z47" s="31"/>
      <c r="AA47" s="49"/>
      <c r="AB47" s="33" t="n">
        <v>1</v>
      </c>
      <c r="AC47" s="49"/>
      <c r="AD47" s="33"/>
      <c r="AE47" s="32" t="n">
        <v>0</v>
      </c>
      <c r="AF47" s="31" t="n">
        <v>0</v>
      </c>
      <c r="AG47" s="38" t="n">
        <v>1</v>
      </c>
      <c r="AH47" s="1" t="s">
        <v>646</v>
      </c>
      <c r="AI47" s="26" t="n">
        <f aca="false">PRODUCT(CH47)</f>
        <v>190.999999999999</v>
      </c>
      <c r="AK47" s="3" t="n">
        <v>0.333333333333333</v>
      </c>
      <c r="AL47" s="3" t="n">
        <v>2</v>
      </c>
      <c r="AM47" s="3" t="n">
        <v>1</v>
      </c>
      <c r="AN47" s="3" t="n">
        <v>0</v>
      </c>
      <c r="AO47" s="3" t="n">
        <v>0</v>
      </c>
      <c r="AP47" s="3" t="n">
        <v>0.666666666666666</v>
      </c>
      <c r="AQ47" s="3" t="n">
        <v>4</v>
      </c>
      <c r="AR47" s="3" t="n">
        <v>2</v>
      </c>
      <c r="AS47" s="3" t="n">
        <v>0</v>
      </c>
      <c r="AT47" s="3" t="n">
        <v>0</v>
      </c>
      <c r="AU47" s="3" t="n">
        <v>0.333333333333</v>
      </c>
      <c r="AV47" s="3" t="n">
        <v>2</v>
      </c>
      <c r="AW47" s="3" t="n">
        <v>1</v>
      </c>
      <c r="AX47" s="3" t="n">
        <v>0</v>
      </c>
      <c r="AY47" s="3" t="n">
        <v>0</v>
      </c>
      <c r="AZ47" s="3" t="n">
        <v>25</v>
      </c>
      <c r="BA47" s="3" t="n">
        <v>25</v>
      </c>
      <c r="BB47" s="3" t="n">
        <v>25</v>
      </c>
      <c r="BC47" s="3" t="n">
        <v>25</v>
      </c>
      <c r="BD47" s="3" t="n">
        <v>15</v>
      </c>
      <c r="BE47" s="3" t="n">
        <v>10</v>
      </c>
      <c r="BF47" s="3" t="n">
        <v>25</v>
      </c>
      <c r="BG47" s="3" t="n">
        <v>20</v>
      </c>
      <c r="BH47" s="3" t="n">
        <v>15</v>
      </c>
      <c r="BI47" s="3"/>
      <c r="BJ47" s="6" t="n">
        <f aca="false">PRODUCT(J47*AK47)</f>
        <v>30</v>
      </c>
      <c r="BK47" s="6" t="n">
        <f aca="false">PRODUCT(K47*AL47)</f>
        <v>84</v>
      </c>
      <c r="BL47" s="6" t="n">
        <f aca="false">PRODUCT(L47*AM47)</f>
        <v>0</v>
      </c>
      <c r="BM47" s="6" t="n">
        <f aca="false">PRODUCT(M47*AN47)</f>
        <v>0</v>
      </c>
      <c r="BN47" s="6" t="n">
        <f aca="false">PRODUCT(N47*AO47)</f>
        <v>0</v>
      </c>
      <c r="BO47" s="6" t="n">
        <f aca="false">PRODUCT(O47*AP47)</f>
        <v>9.99999999999999</v>
      </c>
      <c r="BP47" s="6" t="n">
        <f aca="false">PRODUCT(P47*AQ47)</f>
        <v>20</v>
      </c>
      <c r="BQ47" s="6" t="n">
        <f aca="false">PRODUCT(Q47*AR47)</f>
        <v>0</v>
      </c>
      <c r="BR47" s="6" t="n">
        <f aca="false">PRODUCT(R47*AS47)</f>
        <v>0</v>
      </c>
      <c r="BS47" s="6" t="n">
        <f aca="false">PRODUCT(S47*AT47)</f>
        <v>0</v>
      </c>
      <c r="BT47" s="6" t="n">
        <f aca="false">PRODUCT(T47*AU47)</f>
        <v>0.999999999999</v>
      </c>
      <c r="BU47" s="6" t="n">
        <f aca="false">PRODUCT(U47*AV47)</f>
        <v>6</v>
      </c>
      <c r="BV47" s="6" t="n">
        <f aca="false">PRODUCT(V47*AW47)</f>
        <v>0</v>
      </c>
      <c r="BW47" s="6" t="n">
        <f aca="false">PRODUCT(W47*AX47)</f>
        <v>0</v>
      </c>
      <c r="BX47" s="6" t="n">
        <f aca="false">PRODUCT(X47*AY47)</f>
        <v>0</v>
      </c>
      <c r="BY47" s="6" t="n">
        <f aca="false">PRODUCT(Y47*AZ47)</f>
        <v>0</v>
      </c>
      <c r="BZ47" s="6" t="n">
        <f aca="false">PRODUCT(Z47*BA47)</f>
        <v>0</v>
      </c>
      <c r="CB47" s="6" t="n">
        <f aca="false">PRODUCT(AB47*BB47)</f>
        <v>25</v>
      </c>
      <c r="CC47" s="6" t="n">
        <f aca="false">PRODUCT(AC47*BD47)</f>
        <v>0</v>
      </c>
      <c r="CD47" s="6" t="n">
        <f aca="false">PRODUCT(AD47*BE47)</f>
        <v>0</v>
      </c>
      <c r="CE47" s="6" t="n">
        <f aca="false">PRODUCT(AE47*BF47)</f>
        <v>0</v>
      </c>
      <c r="CF47" s="6" t="n">
        <f aca="false">PRODUCT(AF47*BG47)</f>
        <v>0</v>
      </c>
      <c r="CG47" s="6" t="n">
        <f aca="false">PRODUCT(AG47*BH47)</f>
        <v>15</v>
      </c>
      <c r="CH47" s="6" t="n">
        <f aca="false">SUM(BJ47:CG47)</f>
        <v>190.999999999999</v>
      </c>
    </row>
    <row r="48" customFormat="false" ht="15" hidden="false" customHeight="false" outlineLevel="0" collapsed="false">
      <c r="A48" s="25" t="n">
        <v>46</v>
      </c>
      <c r="B48" s="26" t="n">
        <f aca="false">PRODUCT(AI48)</f>
        <v>190.666666666667</v>
      </c>
      <c r="C48" s="1" t="s">
        <v>495</v>
      </c>
      <c r="D48" s="27" t="n">
        <v>28322</v>
      </c>
      <c r="E48" s="28" t="n">
        <f aca="false">PRODUCT(J48+O48+T48)</f>
        <v>65</v>
      </c>
      <c r="F48" s="28" t="n">
        <f aca="false">PRODUCT(K48+P48+U48)</f>
        <v>39</v>
      </c>
      <c r="G48" s="28"/>
      <c r="H48" s="28" t="n">
        <f aca="false">PRODUCT(M48+R48+W48)</f>
        <v>26</v>
      </c>
      <c r="I48" s="29" t="n">
        <f aca="false">PRODUCT(F48/E48)</f>
        <v>0.6</v>
      </c>
      <c r="J48" s="28" t="n">
        <f aca="false">PRODUCT(K48+L48+M48)</f>
        <v>50</v>
      </c>
      <c r="K48" s="30" t="n">
        <v>31</v>
      </c>
      <c r="L48" s="30"/>
      <c r="M48" s="30" t="n">
        <v>19</v>
      </c>
      <c r="N48" s="29" t="n">
        <f aca="false">PRODUCT(K48/J48)</f>
        <v>0.62</v>
      </c>
      <c r="O48" s="28" t="n">
        <f aca="false">PRODUCT(P48+Q48+R48)</f>
        <v>15</v>
      </c>
      <c r="P48" s="30" t="n">
        <v>8</v>
      </c>
      <c r="Q48" s="30"/>
      <c r="R48" s="30" t="n">
        <v>7</v>
      </c>
      <c r="S48" s="29" t="n">
        <f aca="false">PRODUCT(P48/O48)</f>
        <v>0.533333333333333</v>
      </c>
      <c r="T48" s="28"/>
      <c r="U48" s="31"/>
      <c r="V48" s="31"/>
      <c r="W48" s="31"/>
      <c r="X48" s="29"/>
      <c r="Y48" s="32" t="n">
        <v>1</v>
      </c>
      <c r="Z48" s="31"/>
      <c r="AA48" s="49"/>
      <c r="AB48" s="33" t="n">
        <v>1</v>
      </c>
      <c r="AC48" s="49"/>
      <c r="AD48" s="33"/>
      <c r="AE48" s="32" t="n">
        <v>0</v>
      </c>
      <c r="AF48" s="31" t="n">
        <v>1</v>
      </c>
      <c r="AG48" s="38" t="n">
        <v>0</v>
      </c>
      <c r="AH48" s="1" t="s">
        <v>647</v>
      </c>
      <c r="AI48" s="26" t="n">
        <f aca="false">PRODUCT(CH48)</f>
        <v>190.666666666667</v>
      </c>
      <c r="AK48" s="3" t="n">
        <v>0.333333333333333</v>
      </c>
      <c r="AL48" s="3" t="n">
        <v>2</v>
      </c>
      <c r="AM48" s="3" t="n">
        <v>1</v>
      </c>
      <c r="AN48" s="3" t="n">
        <v>0</v>
      </c>
      <c r="AO48" s="3" t="n">
        <v>0</v>
      </c>
      <c r="AP48" s="3" t="n">
        <v>0.666666666666666</v>
      </c>
      <c r="AQ48" s="3" t="n">
        <v>4</v>
      </c>
      <c r="AR48" s="3" t="n">
        <v>2</v>
      </c>
      <c r="AS48" s="3" t="n">
        <v>0</v>
      </c>
      <c r="AT48" s="3" t="n">
        <v>0</v>
      </c>
      <c r="AU48" s="3" t="n">
        <v>0.333333333333</v>
      </c>
      <c r="AV48" s="3" t="n">
        <v>2</v>
      </c>
      <c r="AW48" s="3" t="n">
        <v>1</v>
      </c>
      <c r="AX48" s="3" t="n">
        <v>0</v>
      </c>
      <c r="AY48" s="3" t="n">
        <v>0</v>
      </c>
      <c r="AZ48" s="3" t="n">
        <v>25</v>
      </c>
      <c r="BA48" s="3" t="n">
        <v>25</v>
      </c>
      <c r="BB48" s="3" t="n">
        <v>25</v>
      </c>
      <c r="BC48" s="3" t="n">
        <v>25</v>
      </c>
      <c r="BD48" s="3" t="n">
        <v>15</v>
      </c>
      <c r="BE48" s="3" t="n">
        <v>10</v>
      </c>
      <c r="BF48" s="3" t="n">
        <v>25</v>
      </c>
      <c r="BG48" s="3" t="n">
        <v>20</v>
      </c>
      <c r="BH48" s="3" t="n">
        <v>15</v>
      </c>
      <c r="BI48" s="3"/>
      <c r="BJ48" s="6" t="n">
        <f aca="false">PRODUCT(J48*AK48)</f>
        <v>16.6666666666667</v>
      </c>
      <c r="BK48" s="6" t="n">
        <f aca="false">PRODUCT(K48*AL48)</f>
        <v>62</v>
      </c>
      <c r="BL48" s="6" t="n">
        <f aca="false">PRODUCT(L48*AM48)</f>
        <v>0</v>
      </c>
      <c r="BM48" s="6" t="n">
        <f aca="false">PRODUCT(M48*AN48)</f>
        <v>0</v>
      </c>
      <c r="BN48" s="6" t="n">
        <f aca="false">PRODUCT(N48*AO48)</f>
        <v>0</v>
      </c>
      <c r="BO48" s="6" t="n">
        <f aca="false">PRODUCT(O48*AP48)</f>
        <v>9.99999999999999</v>
      </c>
      <c r="BP48" s="6" t="n">
        <f aca="false">PRODUCT(P48*AQ48)</f>
        <v>32</v>
      </c>
      <c r="BQ48" s="6" t="n">
        <f aca="false">PRODUCT(Q48*AR48)</f>
        <v>0</v>
      </c>
      <c r="BR48" s="6" t="n">
        <f aca="false">PRODUCT(R48*AS48)</f>
        <v>0</v>
      </c>
      <c r="BS48" s="6" t="n">
        <f aca="false">PRODUCT(S48*AT48)</f>
        <v>0</v>
      </c>
      <c r="BT48" s="6" t="n">
        <f aca="false">PRODUCT(T48*AU48)</f>
        <v>0</v>
      </c>
      <c r="BU48" s="6" t="n">
        <f aca="false">PRODUCT(U48*AV48)</f>
        <v>0</v>
      </c>
      <c r="BV48" s="6" t="n">
        <f aca="false">PRODUCT(V48*AW48)</f>
        <v>0</v>
      </c>
      <c r="BW48" s="6" t="n">
        <f aca="false">PRODUCT(W48*AX48)</f>
        <v>0</v>
      </c>
      <c r="BX48" s="6" t="n">
        <f aca="false">PRODUCT(X48*AY48)</f>
        <v>0</v>
      </c>
      <c r="BY48" s="6" t="n">
        <f aca="false">PRODUCT(Y48*AZ48)</f>
        <v>25</v>
      </c>
      <c r="BZ48" s="6" t="n">
        <f aca="false">PRODUCT(Z48*BA48)</f>
        <v>0</v>
      </c>
      <c r="CB48" s="6" t="n">
        <f aca="false">PRODUCT(AB48*BB48)</f>
        <v>25</v>
      </c>
      <c r="CC48" s="6" t="n">
        <f aca="false">PRODUCT(AC48*BD48)</f>
        <v>0</v>
      </c>
      <c r="CD48" s="6" t="n">
        <f aca="false">PRODUCT(AD48*BE48)</f>
        <v>0</v>
      </c>
      <c r="CE48" s="6" t="n">
        <f aca="false">PRODUCT(AE48*BF48)</f>
        <v>0</v>
      </c>
      <c r="CF48" s="6" t="n">
        <f aca="false">PRODUCT(AF48*BG48)</f>
        <v>20</v>
      </c>
      <c r="CG48" s="6" t="n">
        <f aca="false">PRODUCT(AG48*BH48)</f>
        <v>0</v>
      </c>
      <c r="CH48" s="6" t="n">
        <f aca="false">SUM(BJ48:CG48)</f>
        <v>190.666666666667</v>
      </c>
    </row>
    <row r="49" customFormat="false" ht="15" hidden="false" customHeight="false" outlineLevel="0" collapsed="false">
      <c r="A49" s="25" t="n">
        <v>47</v>
      </c>
      <c r="B49" s="26" t="n">
        <f aca="false">PRODUCT(AI49)</f>
        <v>186.333333333333</v>
      </c>
      <c r="C49" s="1" t="s">
        <v>336</v>
      </c>
      <c r="D49" s="27" t="n">
        <v>21841</v>
      </c>
      <c r="E49" s="28" t="n">
        <f aca="false">PRODUCT(J49+O49+T49)</f>
        <v>84</v>
      </c>
      <c r="F49" s="28" t="n">
        <f aca="false">PRODUCT(K49+P49+U49)</f>
        <v>44</v>
      </c>
      <c r="G49" s="28" t="n">
        <f aca="false">PRODUCT(L49+Q49+V49)</f>
        <v>5</v>
      </c>
      <c r="H49" s="28" t="n">
        <f aca="false">PRODUCT(M49+R49+W49)</f>
        <v>35</v>
      </c>
      <c r="I49" s="29" t="n">
        <f aca="false">PRODUCT(F49/E49)</f>
        <v>0.523809523809524</v>
      </c>
      <c r="J49" s="28" t="n">
        <f aca="false">PRODUCT(K49+L49+M49)</f>
        <v>68</v>
      </c>
      <c r="K49" s="31" t="n">
        <v>39</v>
      </c>
      <c r="L49" s="31" t="n">
        <v>5</v>
      </c>
      <c r="M49" s="31" t="n">
        <v>24</v>
      </c>
      <c r="N49" s="29" t="n">
        <f aca="false">PRODUCT(K49/J49)</f>
        <v>0.573529411764706</v>
      </c>
      <c r="O49" s="28" t="n">
        <f aca="false">PRODUCT(P49+Q49+R49)</f>
        <v>16</v>
      </c>
      <c r="P49" s="30" t="n">
        <v>5</v>
      </c>
      <c r="Q49" s="30"/>
      <c r="R49" s="30" t="n">
        <v>11</v>
      </c>
      <c r="S49" s="29" t="n">
        <f aca="false">PRODUCT(P49/O49)</f>
        <v>0.3125</v>
      </c>
      <c r="T49" s="28"/>
      <c r="U49" s="30"/>
      <c r="V49" s="30"/>
      <c r="W49" s="30"/>
      <c r="X49" s="29"/>
      <c r="Y49" s="32" t="n">
        <v>2</v>
      </c>
      <c r="Z49" s="31"/>
      <c r="AA49" s="49"/>
      <c r="AB49" s="33"/>
      <c r="AC49" s="49"/>
      <c r="AD49" s="33"/>
      <c r="AE49" s="32" t="n">
        <v>0</v>
      </c>
      <c r="AF49" s="31" t="n">
        <v>0</v>
      </c>
      <c r="AG49" s="38" t="n">
        <v>0</v>
      </c>
      <c r="AH49" s="1" t="s">
        <v>591</v>
      </c>
      <c r="AI49" s="26" t="n">
        <f aca="false">PRODUCT(CH49)</f>
        <v>186.333333333333</v>
      </c>
      <c r="AK49" s="3" t="n">
        <v>0.333333333333333</v>
      </c>
      <c r="AL49" s="3" t="n">
        <v>2</v>
      </c>
      <c r="AM49" s="3" t="n">
        <v>1</v>
      </c>
      <c r="AN49" s="3" t="n">
        <v>0</v>
      </c>
      <c r="AO49" s="3" t="n">
        <v>0</v>
      </c>
      <c r="AP49" s="3" t="n">
        <v>0.666666666666666</v>
      </c>
      <c r="AQ49" s="3" t="n">
        <v>4</v>
      </c>
      <c r="AR49" s="3" t="n">
        <v>2</v>
      </c>
      <c r="AS49" s="3" t="n">
        <v>0</v>
      </c>
      <c r="AT49" s="3" t="n">
        <v>0</v>
      </c>
      <c r="AU49" s="3" t="n">
        <v>0.333333333333</v>
      </c>
      <c r="AV49" s="3" t="n">
        <v>2</v>
      </c>
      <c r="AW49" s="3" t="n">
        <v>1</v>
      </c>
      <c r="AX49" s="3" t="n">
        <v>0</v>
      </c>
      <c r="AY49" s="3" t="n">
        <v>0</v>
      </c>
      <c r="AZ49" s="3" t="n">
        <v>25</v>
      </c>
      <c r="BA49" s="3" t="n">
        <v>25</v>
      </c>
      <c r="BB49" s="3" t="n">
        <v>25</v>
      </c>
      <c r="BC49" s="3" t="n">
        <v>25</v>
      </c>
      <c r="BD49" s="3" t="n">
        <v>15</v>
      </c>
      <c r="BE49" s="3" t="n">
        <v>10</v>
      </c>
      <c r="BF49" s="3" t="n">
        <v>25</v>
      </c>
      <c r="BG49" s="3" t="n">
        <v>20</v>
      </c>
      <c r="BH49" s="3" t="n">
        <v>15</v>
      </c>
      <c r="BI49" s="3"/>
      <c r="BJ49" s="6" t="n">
        <f aca="false">PRODUCT(J49*AK49)</f>
        <v>22.6666666666666</v>
      </c>
      <c r="BK49" s="6" t="n">
        <f aca="false">PRODUCT(K49*AL49)</f>
        <v>78</v>
      </c>
      <c r="BL49" s="6" t="n">
        <f aca="false">PRODUCT(L49*AM49)</f>
        <v>5</v>
      </c>
      <c r="BM49" s="6" t="n">
        <f aca="false">PRODUCT(M49*AN49)</f>
        <v>0</v>
      </c>
      <c r="BN49" s="6" t="n">
        <f aca="false">PRODUCT(N49*AO49)</f>
        <v>0</v>
      </c>
      <c r="BO49" s="6" t="n">
        <f aca="false">PRODUCT(O49*AP49)</f>
        <v>10.6666666666667</v>
      </c>
      <c r="BP49" s="6" t="n">
        <f aca="false">PRODUCT(P49*AQ49)</f>
        <v>20</v>
      </c>
      <c r="BQ49" s="6" t="n">
        <f aca="false">PRODUCT(Q49*AR49)</f>
        <v>0</v>
      </c>
      <c r="BR49" s="6" t="n">
        <f aca="false">PRODUCT(R49*AS49)</f>
        <v>0</v>
      </c>
      <c r="BS49" s="6" t="n">
        <f aca="false">PRODUCT(S49*AT49)</f>
        <v>0</v>
      </c>
      <c r="BT49" s="6" t="n">
        <f aca="false">PRODUCT(T49*AU49)</f>
        <v>0</v>
      </c>
      <c r="BU49" s="6" t="n">
        <f aca="false">PRODUCT(U49*AV49)</f>
        <v>0</v>
      </c>
      <c r="BV49" s="6" t="n">
        <f aca="false">PRODUCT(V49*AW49)</f>
        <v>0</v>
      </c>
      <c r="BW49" s="6" t="n">
        <f aca="false">PRODUCT(W49*AX49)</f>
        <v>0</v>
      </c>
      <c r="BX49" s="6" t="n">
        <f aca="false">PRODUCT(X49*AY49)</f>
        <v>0</v>
      </c>
      <c r="BY49" s="6" t="n">
        <f aca="false">PRODUCT(Y49*AZ49)</f>
        <v>50</v>
      </c>
      <c r="BZ49" s="6" t="n">
        <f aca="false">PRODUCT(Z49*BA49)</f>
        <v>0</v>
      </c>
      <c r="CB49" s="6" t="n">
        <f aca="false">PRODUCT(AB49*BB49)</f>
        <v>0</v>
      </c>
      <c r="CC49" s="6" t="n">
        <f aca="false">PRODUCT(AC49*BD49)</f>
        <v>0</v>
      </c>
      <c r="CD49" s="6" t="n">
        <f aca="false">PRODUCT(AD49*BE49)</f>
        <v>0</v>
      </c>
      <c r="CE49" s="6" t="n">
        <f aca="false">PRODUCT(AE49*BF49)</f>
        <v>0</v>
      </c>
      <c r="CF49" s="6" t="n">
        <f aca="false">PRODUCT(AF49*BG49)</f>
        <v>0</v>
      </c>
      <c r="CG49" s="6" t="n">
        <f aca="false">PRODUCT(AG49*BH49)</f>
        <v>0</v>
      </c>
      <c r="CH49" s="6" t="n">
        <f aca="false">SUM(BJ49:CG49)</f>
        <v>186.333333333333</v>
      </c>
    </row>
    <row r="50" customFormat="false" ht="15" hidden="false" customHeight="false" outlineLevel="0" collapsed="false">
      <c r="A50" s="25" t="n">
        <v>48</v>
      </c>
      <c r="B50" s="26" t="n">
        <f aca="false">PRODUCT(AI50)</f>
        <v>182.999999999998</v>
      </c>
      <c r="C50" s="1" t="s">
        <v>293</v>
      </c>
      <c r="D50" s="27"/>
      <c r="E50" s="28" t="n">
        <f aca="false">PRODUCT(J50+O50+T50)</f>
        <v>135</v>
      </c>
      <c r="F50" s="28" t="n">
        <f aca="false">PRODUCT(K50+P50+U50)</f>
        <v>58</v>
      </c>
      <c r="G50" s="28"/>
      <c r="H50" s="28" t="n">
        <f aca="false">PRODUCT(M50+R50+W50)</f>
        <v>77</v>
      </c>
      <c r="I50" s="29" t="n">
        <f aca="false">PRODUCT(F50/E50)</f>
        <v>0.42962962962963</v>
      </c>
      <c r="J50" s="28" t="n">
        <f aca="false">PRODUCT(K50+L50+M50)</f>
        <v>104</v>
      </c>
      <c r="K50" s="31" t="n">
        <v>45</v>
      </c>
      <c r="L50" s="31"/>
      <c r="M50" s="31" t="n">
        <v>59</v>
      </c>
      <c r="N50" s="29" t="n">
        <f aca="false">PRODUCT(K50/J50)</f>
        <v>0.432692307692308</v>
      </c>
      <c r="O50" s="28" t="n">
        <f aca="false">PRODUCT(P50+Q50+R50)</f>
        <v>24</v>
      </c>
      <c r="P50" s="30" t="n">
        <v>7</v>
      </c>
      <c r="Q50" s="30"/>
      <c r="R50" s="30" t="n">
        <v>17</v>
      </c>
      <c r="S50" s="29" t="n">
        <f aca="false">PRODUCT(P50/O50)</f>
        <v>0.291666666666667</v>
      </c>
      <c r="T50" s="28" t="n">
        <f aca="false">PRODUCT(U50+V50+W50)</f>
        <v>7</v>
      </c>
      <c r="U50" s="30" t="n">
        <v>6</v>
      </c>
      <c r="V50" s="30"/>
      <c r="W50" s="30" t="n">
        <v>1</v>
      </c>
      <c r="X50" s="29" t="n">
        <f aca="false">PRODUCT(U50/T50)</f>
        <v>0.857142857142857</v>
      </c>
      <c r="Y50" s="32"/>
      <c r="Z50" s="31"/>
      <c r="AA50" s="49"/>
      <c r="AB50" s="33"/>
      <c r="AC50" s="49"/>
      <c r="AD50" s="33"/>
      <c r="AE50" s="32" t="n">
        <v>0</v>
      </c>
      <c r="AF50" s="31" t="n">
        <v>0</v>
      </c>
      <c r="AG50" s="38" t="n">
        <v>0</v>
      </c>
      <c r="AH50" s="1" t="s">
        <v>648</v>
      </c>
      <c r="AI50" s="26" t="n">
        <f aca="false">PRODUCT(CH50)</f>
        <v>182.999999999998</v>
      </c>
      <c r="AK50" s="3" t="n">
        <v>0.333333333333333</v>
      </c>
      <c r="AL50" s="3" t="n">
        <v>2</v>
      </c>
      <c r="AM50" s="3" t="n">
        <v>1</v>
      </c>
      <c r="AN50" s="3" t="n">
        <v>0</v>
      </c>
      <c r="AO50" s="3" t="n">
        <v>0</v>
      </c>
      <c r="AP50" s="3" t="n">
        <v>0.666666666666666</v>
      </c>
      <c r="AQ50" s="3" t="n">
        <v>4</v>
      </c>
      <c r="AR50" s="3" t="n">
        <v>2</v>
      </c>
      <c r="AS50" s="3" t="n">
        <v>0</v>
      </c>
      <c r="AT50" s="3" t="n">
        <v>0</v>
      </c>
      <c r="AU50" s="3" t="n">
        <v>0.333333333333</v>
      </c>
      <c r="AV50" s="3" t="n">
        <v>2</v>
      </c>
      <c r="AW50" s="3" t="n">
        <v>1</v>
      </c>
      <c r="AX50" s="3" t="n">
        <v>0</v>
      </c>
      <c r="AY50" s="3" t="n">
        <v>0</v>
      </c>
      <c r="AZ50" s="3" t="n">
        <v>25</v>
      </c>
      <c r="BA50" s="3" t="n">
        <v>25</v>
      </c>
      <c r="BB50" s="3" t="n">
        <v>25</v>
      </c>
      <c r="BC50" s="3" t="n">
        <v>25</v>
      </c>
      <c r="BD50" s="3" t="n">
        <v>15</v>
      </c>
      <c r="BE50" s="3" t="n">
        <v>10</v>
      </c>
      <c r="BF50" s="3" t="n">
        <v>25</v>
      </c>
      <c r="BG50" s="3" t="n">
        <v>20</v>
      </c>
      <c r="BH50" s="3" t="n">
        <v>15</v>
      </c>
      <c r="BI50" s="3"/>
      <c r="BJ50" s="6" t="n">
        <f aca="false">PRODUCT(J50*AK50)</f>
        <v>34.6666666666666</v>
      </c>
      <c r="BK50" s="6" t="n">
        <f aca="false">PRODUCT(K50*AL50)</f>
        <v>90</v>
      </c>
      <c r="BL50" s="6" t="n">
        <f aca="false">PRODUCT(L50*AM50)</f>
        <v>0</v>
      </c>
      <c r="BM50" s="6" t="n">
        <f aca="false">PRODUCT(M50*AN50)</f>
        <v>0</v>
      </c>
      <c r="BN50" s="6" t="n">
        <f aca="false">PRODUCT(N50*AO50)</f>
        <v>0</v>
      </c>
      <c r="BO50" s="6" t="n">
        <f aca="false">PRODUCT(O50*AP50)</f>
        <v>16</v>
      </c>
      <c r="BP50" s="6" t="n">
        <f aca="false">PRODUCT(P50*AQ50)</f>
        <v>28</v>
      </c>
      <c r="BQ50" s="6" t="n">
        <f aca="false">PRODUCT(Q50*AR50)</f>
        <v>0</v>
      </c>
      <c r="BR50" s="6" t="n">
        <f aca="false">PRODUCT(R50*AS50)</f>
        <v>0</v>
      </c>
      <c r="BS50" s="6" t="n">
        <f aca="false">PRODUCT(S50*AT50)</f>
        <v>0</v>
      </c>
      <c r="BT50" s="6" t="n">
        <f aca="false">PRODUCT(T50*AU50)</f>
        <v>2.333333333331</v>
      </c>
      <c r="BU50" s="6" t="n">
        <f aca="false">PRODUCT(U50*AV50)</f>
        <v>12</v>
      </c>
      <c r="BV50" s="6" t="n">
        <f aca="false">PRODUCT(V50*AW50)</f>
        <v>0</v>
      </c>
      <c r="BW50" s="6" t="n">
        <f aca="false">PRODUCT(W50*AX50)</f>
        <v>0</v>
      </c>
      <c r="BX50" s="6" t="n">
        <f aca="false">PRODUCT(X50*AY50)</f>
        <v>0</v>
      </c>
      <c r="BY50" s="6" t="n">
        <f aca="false">PRODUCT(Y50*AZ50)</f>
        <v>0</v>
      </c>
      <c r="BZ50" s="6" t="n">
        <f aca="false">PRODUCT(Z50*BA50)</f>
        <v>0</v>
      </c>
      <c r="CB50" s="6" t="n">
        <f aca="false">PRODUCT(AB50*BB50)</f>
        <v>0</v>
      </c>
      <c r="CC50" s="6" t="n">
        <f aca="false">PRODUCT(AC50*BD50)</f>
        <v>0</v>
      </c>
      <c r="CD50" s="6" t="n">
        <f aca="false">PRODUCT(AD50*BE50)</f>
        <v>0</v>
      </c>
      <c r="CE50" s="6" t="n">
        <f aca="false">PRODUCT(AE50*BF50)</f>
        <v>0</v>
      </c>
      <c r="CF50" s="6" t="n">
        <f aca="false">PRODUCT(AF50*BG50)</f>
        <v>0</v>
      </c>
      <c r="CG50" s="6" t="n">
        <f aca="false">PRODUCT(AG50*BH50)</f>
        <v>0</v>
      </c>
      <c r="CH50" s="6" t="n">
        <f aca="false">SUM(BJ50:CG50)</f>
        <v>182.999999999998</v>
      </c>
    </row>
    <row r="51" customFormat="false" ht="15" hidden="false" customHeight="false" outlineLevel="0" collapsed="false">
      <c r="A51" s="25" t="n">
        <v>49</v>
      </c>
      <c r="B51" s="26" t="n">
        <f aca="false">PRODUCT(AI51)</f>
        <v>182</v>
      </c>
      <c r="C51" s="1" t="s">
        <v>537</v>
      </c>
      <c r="D51" s="27" t="n">
        <v>27066</v>
      </c>
      <c r="E51" s="28" t="n">
        <f aca="false">PRODUCT(J51+O51+T51)</f>
        <v>91</v>
      </c>
      <c r="F51" s="28" t="n">
        <f aca="false">PRODUCT(K51+P51+U51)</f>
        <v>51</v>
      </c>
      <c r="G51" s="28"/>
      <c r="H51" s="28" t="n">
        <f aca="false">PRODUCT(M51+R51+W51)</f>
        <v>40</v>
      </c>
      <c r="I51" s="29" t="n">
        <f aca="false">PRODUCT(F51/E51)</f>
        <v>0.56043956043956</v>
      </c>
      <c r="J51" s="28" t="n">
        <f aca="false">PRODUCT(K51+L51+M51)</f>
        <v>68</v>
      </c>
      <c r="K51" s="31" t="n">
        <v>40</v>
      </c>
      <c r="L51" s="31"/>
      <c r="M51" s="31" t="n">
        <v>28</v>
      </c>
      <c r="N51" s="29" t="n">
        <f aca="false">PRODUCT(K51/J51)</f>
        <v>0.588235294117647</v>
      </c>
      <c r="O51" s="28" t="n">
        <f aca="false">PRODUCT(P51+Q51+R51)</f>
        <v>23</v>
      </c>
      <c r="P51" s="30" t="n">
        <v>11</v>
      </c>
      <c r="Q51" s="30"/>
      <c r="R51" s="30" t="n">
        <v>12</v>
      </c>
      <c r="S51" s="29" t="n">
        <f aca="false">PRODUCT(P51/O51)</f>
        <v>0.478260869565217</v>
      </c>
      <c r="T51" s="28" t="n">
        <f aca="false">PRODUCT(U51+V51+W51)</f>
        <v>0</v>
      </c>
      <c r="U51" s="31"/>
      <c r="V51" s="31"/>
      <c r="W51" s="31"/>
      <c r="X51" s="29"/>
      <c r="Y51" s="32"/>
      <c r="Z51" s="31"/>
      <c r="AA51" s="49"/>
      <c r="AB51" s="33"/>
      <c r="AC51" s="49"/>
      <c r="AD51" s="33"/>
      <c r="AE51" s="32" t="n">
        <v>0</v>
      </c>
      <c r="AF51" s="31" t="n">
        <v>1</v>
      </c>
      <c r="AG51" s="38" t="n">
        <v>0</v>
      </c>
      <c r="AH51" s="1" t="s">
        <v>642</v>
      </c>
      <c r="AI51" s="26" t="n">
        <f aca="false">PRODUCT(CH51)</f>
        <v>182</v>
      </c>
      <c r="AK51" s="3" t="n">
        <v>0.333333333333333</v>
      </c>
      <c r="AL51" s="3" t="n">
        <v>2</v>
      </c>
      <c r="AM51" s="3" t="n">
        <v>1</v>
      </c>
      <c r="AN51" s="3" t="n">
        <v>0</v>
      </c>
      <c r="AO51" s="3" t="n">
        <v>0</v>
      </c>
      <c r="AP51" s="3" t="n">
        <v>0.666666666666666</v>
      </c>
      <c r="AQ51" s="3" t="n">
        <v>4</v>
      </c>
      <c r="AR51" s="3" t="n">
        <v>2</v>
      </c>
      <c r="AS51" s="3" t="n">
        <v>0</v>
      </c>
      <c r="AT51" s="3" t="n">
        <v>0</v>
      </c>
      <c r="AU51" s="3" t="n">
        <v>0.333333333333</v>
      </c>
      <c r="AV51" s="3" t="n">
        <v>2</v>
      </c>
      <c r="AW51" s="3" t="n">
        <v>1</v>
      </c>
      <c r="AX51" s="3" t="n">
        <v>0</v>
      </c>
      <c r="AY51" s="3" t="n">
        <v>0</v>
      </c>
      <c r="AZ51" s="3" t="n">
        <v>25</v>
      </c>
      <c r="BA51" s="3" t="n">
        <v>25</v>
      </c>
      <c r="BB51" s="3" t="n">
        <v>25</v>
      </c>
      <c r="BC51" s="3" t="n">
        <v>25</v>
      </c>
      <c r="BD51" s="3" t="n">
        <v>15</v>
      </c>
      <c r="BE51" s="3" t="n">
        <v>10</v>
      </c>
      <c r="BF51" s="3" t="n">
        <v>25</v>
      </c>
      <c r="BG51" s="3" t="n">
        <v>20</v>
      </c>
      <c r="BH51" s="3" t="n">
        <v>15</v>
      </c>
      <c r="BI51" s="3"/>
      <c r="BJ51" s="6" t="n">
        <f aca="false">PRODUCT(J51*AK51)</f>
        <v>22.6666666666666</v>
      </c>
      <c r="BK51" s="6" t="n">
        <f aca="false">PRODUCT(K51*AL51)</f>
        <v>80</v>
      </c>
      <c r="BL51" s="6" t="n">
        <f aca="false">PRODUCT(L51*AM51)</f>
        <v>0</v>
      </c>
      <c r="BM51" s="6" t="n">
        <f aca="false">PRODUCT(M51*AN51)</f>
        <v>0</v>
      </c>
      <c r="BN51" s="6" t="n">
        <f aca="false">PRODUCT(N51*AO51)</f>
        <v>0</v>
      </c>
      <c r="BO51" s="6" t="n">
        <f aca="false">PRODUCT(O51*AP51)</f>
        <v>15.3333333333333</v>
      </c>
      <c r="BP51" s="6" t="n">
        <f aca="false">PRODUCT(P51*AQ51)</f>
        <v>44</v>
      </c>
      <c r="BQ51" s="6" t="n">
        <f aca="false">PRODUCT(Q51*AR51)</f>
        <v>0</v>
      </c>
      <c r="BR51" s="6" t="n">
        <f aca="false">PRODUCT(R51*AS51)</f>
        <v>0</v>
      </c>
      <c r="BS51" s="6" t="n">
        <f aca="false">PRODUCT(S51*AT51)</f>
        <v>0</v>
      </c>
      <c r="BT51" s="6" t="n">
        <f aca="false">PRODUCT(T51*AU51)</f>
        <v>0</v>
      </c>
      <c r="BU51" s="6" t="n">
        <f aca="false">PRODUCT(U51*AV51)</f>
        <v>0</v>
      </c>
      <c r="BV51" s="6" t="n">
        <f aca="false">PRODUCT(V51*AW51)</f>
        <v>0</v>
      </c>
      <c r="BW51" s="6" t="n">
        <f aca="false">PRODUCT(W51*AX51)</f>
        <v>0</v>
      </c>
      <c r="BX51" s="6" t="n">
        <f aca="false">PRODUCT(X51*AY51)</f>
        <v>0</v>
      </c>
      <c r="BY51" s="6" t="n">
        <f aca="false">PRODUCT(Y51*AZ51)</f>
        <v>0</v>
      </c>
      <c r="BZ51" s="6" t="n">
        <f aca="false">PRODUCT(Z51*BA51)</f>
        <v>0</v>
      </c>
      <c r="CB51" s="6" t="n">
        <f aca="false">PRODUCT(AB51*BB51)</f>
        <v>0</v>
      </c>
      <c r="CC51" s="6" t="n">
        <f aca="false">PRODUCT(AC51*BD51)</f>
        <v>0</v>
      </c>
      <c r="CD51" s="6" t="n">
        <f aca="false">PRODUCT(AD51*BE51)</f>
        <v>0</v>
      </c>
      <c r="CE51" s="6" t="n">
        <f aca="false">PRODUCT(AE51*BF51)</f>
        <v>0</v>
      </c>
      <c r="CF51" s="6" t="n">
        <f aca="false">PRODUCT(AF51*BG51)</f>
        <v>20</v>
      </c>
      <c r="CG51" s="6" t="n">
        <f aca="false">PRODUCT(AG51*BH51)</f>
        <v>0</v>
      </c>
      <c r="CH51" s="6" t="n">
        <f aca="false">SUM(BJ51:CG51)</f>
        <v>182</v>
      </c>
    </row>
    <row r="52" customFormat="false" ht="15" hidden="false" customHeight="false" outlineLevel="0" collapsed="false">
      <c r="A52" s="25" t="n">
        <v>50</v>
      </c>
      <c r="B52" s="26" t="n">
        <f aca="false">PRODUCT(AI52)</f>
        <v>166.666666666667</v>
      </c>
      <c r="C52" s="1" t="s">
        <v>269</v>
      </c>
      <c r="D52" s="27" t="n">
        <v>24830</v>
      </c>
      <c r="E52" s="28" t="n">
        <f aca="false">PRODUCT(J52+O52+T52)</f>
        <v>58</v>
      </c>
      <c r="F52" s="28" t="n">
        <f aca="false">PRODUCT(K52+P52+U52)</f>
        <v>31</v>
      </c>
      <c r="G52" s="28"/>
      <c r="H52" s="28" t="n">
        <f aca="false">PRODUCT(M52+R52+W52)</f>
        <v>27</v>
      </c>
      <c r="I52" s="29" t="n">
        <f aca="false">PRODUCT(F52/E52)</f>
        <v>0.53448275862069</v>
      </c>
      <c r="J52" s="28" t="n">
        <f aca="false">PRODUCT(K52+L52+M52)</f>
        <v>39</v>
      </c>
      <c r="K52" s="31" t="n">
        <v>24</v>
      </c>
      <c r="L52" s="31"/>
      <c r="M52" s="31" t="n">
        <v>15</v>
      </c>
      <c r="N52" s="29" t="n">
        <f aca="false">PRODUCT(K52/J52)</f>
        <v>0.615384615384615</v>
      </c>
      <c r="O52" s="28" t="n">
        <f aca="false">PRODUCT(P52+Q52+R52)</f>
        <v>19</v>
      </c>
      <c r="P52" s="31" t="n">
        <v>7</v>
      </c>
      <c r="Q52" s="31"/>
      <c r="R52" s="31" t="n">
        <v>12</v>
      </c>
      <c r="S52" s="29" t="n">
        <f aca="false">PRODUCT(P52/O52)</f>
        <v>0.368421052631579</v>
      </c>
      <c r="T52" s="28" t="n">
        <f aca="false">PRODUCT(U52+V52+W52)</f>
        <v>0</v>
      </c>
      <c r="U52" s="31"/>
      <c r="V52" s="31"/>
      <c r="W52" s="31"/>
      <c r="X52" s="29"/>
      <c r="Y52" s="32" t="n">
        <v>1</v>
      </c>
      <c r="Z52" s="31"/>
      <c r="AA52" s="49"/>
      <c r="AB52" s="33" t="n">
        <v>1</v>
      </c>
      <c r="AC52" s="49"/>
      <c r="AD52" s="33"/>
      <c r="AE52" s="32" t="n">
        <v>0</v>
      </c>
      <c r="AF52" s="31" t="n">
        <v>0</v>
      </c>
      <c r="AG52" s="38" t="n">
        <v>1</v>
      </c>
      <c r="AH52" s="1" t="s">
        <v>649</v>
      </c>
      <c r="AI52" s="26" t="n">
        <f aca="false">PRODUCT(CH52)</f>
        <v>166.666666666667</v>
      </c>
      <c r="AK52" s="3" t="n">
        <v>0.333333333333333</v>
      </c>
      <c r="AL52" s="3" t="n">
        <v>2</v>
      </c>
      <c r="AM52" s="3" t="n">
        <v>1</v>
      </c>
      <c r="AN52" s="3" t="n">
        <v>0</v>
      </c>
      <c r="AO52" s="3" t="n">
        <v>0</v>
      </c>
      <c r="AP52" s="3" t="n">
        <v>0.666666666666666</v>
      </c>
      <c r="AQ52" s="3" t="n">
        <v>4</v>
      </c>
      <c r="AR52" s="3" t="n">
        <v>2</v>
      </c>
      <c r="AS52" s="3" t="n">
        <v>0</v>
      </c>
      <c r="AT52" s="3" t="n">
        <v>0</v>
      </c>
      <c r="AU52" s="3" t="n">
        <v>0.333333333333</v>
      </c>
      <c r="AV52" s="3" t="n">
        <v>2</v>
      </c>
      <c r="AW52" s="3" t="n">
        <v>1</v>
      </c>
      <c r="AX52" s="3" t="n">
        <v>0</v>
      </c>
      <c r="AY52" s="3" t="n">
        <v>0</v>
      </c>
      <c r="AZ52" s="3" t="n">
        <v>25</v>
      </c>
      <c r="BA52" s="3" t="n">
        <v>25</v>
      </c>
      <c r="BB52" s="3" t="n">
        <v>25</v>
      </c>
      <c r="BC52" s="3" t="n">
        <v>25</v>
      </c>
      <c r="BD52" s="3" t="n">
        <v>15</v>
      </c>
      <c r="BE52" s="3" t="n">
        <v>10</v>
      </c>
      <c r="BF52" s="3" t="n">
        <v>25</v>
      </c>
      <c r="BG52" s="3" t="n">
        <v>20</v>
      </c>
      <c r="BH52" s="3" t="n">
        <v>15</v>
      </c>
      <c r="BI52" s="3"/>
      <c r="BJ52" s="6" t="n">
        <f aca="false">PRODUCT(J52*AK52)</f>
        <v>13</v>
      </c>
      <c r="BK52" s="6" t="n">
        <f aca="false">PRODUCT(K52*AL52)</f>
        <v>48</v>
      </c>
      <c r="BL52" s="6" t="n">
        <f aca="false">PRODUCT(L52*AM52)</f>
        <v>0</v>
      </c>
      <c r="BM52" s="6" t="n">
        <f aca="false">PRODUCT(M52*AN52)</f>
        <v>0</v>
      </c>
      <c r="BN52" s="6" t="n">
        <f aca="false">PRODUCT(N52*AO52)</f>
        <v>0</v>
      </c>
      <c r="BO52" s="6" t="n">
        <f aca="false">PRODUCT(O52*AP52)</f>
        <v>12.6666666666667</v>
      </c>
      <c r="BP52" s="6" t="n">
        <f aca="false">PRODUCT(P52*AQ52)</f>
        <v>28</v>
      </c>
      <c r="BQ52" s="6" t="n">
        <f aca="false">PRODUCT(Q52*AR52)</f>
        <v>0</v>
      </c>
      <c r="BR52" s="6" t="n">
        <f aca="false">PRODUCT(R52*AS52)</f>
        <v>0</v>
      </c>
      <c r="BS52" s="6" t="n">
        <f aca="false">PRODUCT(S52*AT52)</f>
        <v>0</v>
      </c>
      <c r="BT52" s="6" t="n">
        <f aca="false">PRODUCT(T52*AU52)</f>
        <v>0</v>
      </c>
      <c r="BU52" s="6" t="n">
        <f aca="false">PRODUCT(U52*AV52)</f>
        <v>0</v>
      </c>
      <c r="BV52" s="6" t="n">
        <f aca="false">PRODUCT(V52*AW52)</f>
        <v>0</v>
      </c>
      <c r="BW52" s="6" t="n">
        <f aca="false">PRODUCT(W52*AX52)</f>
        <v>0</v>
      </c>
      <c r="BX52" s="6" t="n">
        <f aca="false">PRODUCT(X52*AY52)</f>
        <v>0</v>
      </c>
      <c r="BY52" s="6" t="n">
        <f aca="false">PRODUCT(Y52*AZ52)</f>
        <v>25</v>
      </c>
      <c r="BZ52" s="6" t="n">
        <f aca="false">PRODUCT(Z52*BA52)</f>
        <v>0</v>
      </c>
      <c r="CB52" s="6" t="n">
        <f aca="false">PRODUCT(AB52*BB52)</f>
        <v>25</v>
      </c>
      <c r="CC52" s="6" t="n">
        <f aca="false">PRODUCT(AC52*BD52)</f>
        <v>0</v>
      </c>
      <c r="CD52" s="6" t="n">
        <f aca="false">PRODUCT(AD52*BE52)</f>
        <v>0</v>
      </c>
      <c r="CE52" s="6" t="n">
        <f aca="false">PRODUCT(AE52*BF52)</f>
        <v>0</v>
      </c>
      <c r="CF52" s="6" t="n">
        <f aca="false">PRODUCT(AF52*BG52)</f>
        <v>0</v>
      </c>
      <c r="CG52" s="6" t="n">
        <f aca="false">PRODUCT(AG52*BH52)</f>
        <v>15</v>
      </c>
      <c r="CH52" s="6" t="n">
        <f aca="false">SUM(BJ52:CG52)</f>
        <v>166.666666666667</v>
      </c>
    </row>
    <row r="53" customFormat="false" ht="15" hidden="false" customHeight="false" outlineLevel="0" collapsed="false">
      <c r="A53" s="25" t="n">
        <v>51</v>
      </c>
      <c r="B53" s="26" t="n">
        <f aca="false">PRODUCT(AI53)</f>
        <v>163.666666666667</v>
      </c>
      <c r="C53" s="1" t="s">
        <v>650</v>
      </c>
      <c r="D53" s="27"/>
      <c r="E53" s="28" t="n">
        <f aca="false">PRODUCT(J53+O53+T53)</f>
        <v>37</v>
      </c>
      <c r="F53" s="28" t="n">
        <f aca="false">PRODUCT(K53+P53+U53)</f>
        <v>30</v>
      </c>
      <c r="G53" s="28"/>
      <c r="H53" s="28" t="n">
        <f aca="false">PRODUCT(M53+R53+W53)</f>
        <v>7</v>
      </c>
      <c r="I53" s="29" t="n">
        <f aca="false">PRODUCT(F53/E53)</f>
        <v>0.810810810810811</v>
      </c>
      <c r="J53" s="28" t="n">
        <f aca="false">PRODUCT(K53+L53+M53)</f>
        <v>27</v>
      </c>
      <c r="K53" s="31" t="n">
        <v>21</v>
      </c>
      <c r="L53" s="31"/>
      <c r="M53" s="31" t="n">
        <v>6</v>
      </c>
      <c r="N53" s="29" t="n">
        <f aca="false">PRODUCT(K53/J53)</f>
        <v>0.777777777777778</v>
      </c>
      <c r="O53" s="28" t="n">
        <f aca="false">PRODUCT(P53+Q53+R53)</f>
        <v>10</v>
      </c>
      <c r="P53" s="30" t="n">
        <v>9</v>
      </c>
      <c r="Q53" s="30"/>
      <c r="R53" s="30" t="n">
        <v>1</v>
      </c>
      <c r="S53" s="29" t="n">
        <f aca="false">PRODUCT(P53/O53)</f>
        <v>0.9</v>
      </c>
      <c r="T53" s="30" t="n">
        <f aca="false">PRODUCT(U53+V53+W53)</f>
        <v>0</v>
      </c>
      <c r="U53" s="30"/>
      <c r="V53" s="30"/>
      <c r="W53" s="30"/>
      <c r="X53" s="29"/>
      <c r="Y53" s="32"/>
      <c r="Z53" s="31"/>
      <c r="AA53" s="49"/>
      <c r="AB53" s="33" t="n">
        <v>1</v>
      </c>
      <c r="AC53" s="49"/>
      <c r="AD53" s="33" t="n">
        <v>2</v>
      </c>
      <c r="AE53" s="32" t="n">
        <v>1</v>
      </c>
      <c r="AF53" s="31" t="n">
        <v>1</v>
      </c>
      <c r="AG53" s="38" t="n">
        <v>1</v>
      </c>
      <c r="AH53" s="1" t="s">
        <v>145</v>
      </c>
      <c r="AI53" s="26" t="n">
        <f aca="false">PRODUCT(CH53)-35</f>
        <v>163.666666666667</v>
      </c>
      <c r="AJ53" s="3" t="n">
        <v>-35</v>
      </c>
      <c r="AK53" s="3" t="n">
        <v>0.333333333333333</v>
      </c>
      <c r="AL53" s="3" t="n">
        <v>2</v>
      </c>
      <c r="AM53" s="3" t="n">
        <v>1</v>
      </c>
      <c r="AN53" s="3" t="n">
        <v>0</v>
      </c>
      <c r="AO53" s="3" t="n">
        <v>0</v>
      </c>
      <c r="AP53" s="3" t="n">
        <v>0.666666666666666</v>
      </c>
      <c r="AQ53" s="3" t="n">
        <v>4</v>
      </c>
      <c r="AR53" s="3" t="n">
        <v>2</v>
      </c>
      <c r="AS53" s="3" t="n">
        <v>0</v>
      </c>
      <c r="AT53" s="3" t="n">
        <v>0</v>
      </c>
      <c r="AU53" s="3" t="n">
        <v>0.333333333333</v>
      </c>
      <c r="AV53" s="3" t="n">
        <v>2</v>
      </c>
      <c r="AW53" s="3" t="n">
        <v>1</v>
      </c>
      <c r="AX53" s="3" t="n">
        <v>0</v>
      </c>
      <c r="AY53" s="3" t="n">
        <v>0</v>
      </c>
      <c r="AZ53" s="3" t="n">
        <v>25</v>
      </c>
      <c r="BA53" s="3" t="n">
        <v>25</v>
      </c>
      <c r="BB53" s="3" t="n">
        <v>25</v>
      </c>
      <c r="BC53" s="3" t="n">
        <v>25</v>
      </c>
      <c r="BD53" s="3" t="n">
        <v>15</v>
      </c>
      <c r="BE53" s="3" t="n">
        <v>10</v>
      </c>
      <c r="BF53" s="3" t="n">
        <v>25</v>
      </c>
      <c r="BG53" s="3" t="n">
        <v>20</v>
      </c>
      <c r="BH53" s="3" t="n">
        <v>15</v>
      </c>
      <c r="BI53" s="3"/>
      <c r="BJ53" s="6" t="n">
        <f aca="false">PRODUCT(J53*AK53)</f>
        <v>8.99999999999999</v>
      </c>
      <c r="BK53" s="6" t="n">
        <f aca="false">PRODUCT(K53*AL53)</f>
        <v>42</v>
      </c>
      <c r="BL53" s="6" t="n">
        <f aca="false">PRODUCT(L53*AM53)</f>
        <v>0</v>
      </c>
      <c r="BM53" s="6" t="n">
        <f aca="false">PRODUCT(M53*AN53)</f>
        <v>0</v>
      </c>
      <c r="BN53" s="6" t="n">
        <f aca="false">PRODUCT(N53*AO53)</f>
        <v>0</v>
      </c>
      <c r="BO53" s="6" t="n">
        <f aca="false">PRODUCT(O53*AP53)</f>
        <v>6.66666666666666</v>
      </c>
      <c r="BP53" s="6" t="n">
        <f aca="false">PRODUCT(P53*AQ53)</f>
        <v>36</v>
      </c>
      <c r="BQ53" s="6" t="n">
        <f aca="false">PRODUCT(Q53*AR53)</f>
        <v>0</v>
      </c>
      <c r="BR53" s="6" t="n">
        <f aca="false">PRODUCT(R53*AS53)</f>
        <v>0</v>
      </c>
      <c r="BS53" s="6" t="n">
        <f aca="false">PRODUCT(S53*AT53)</f>
        <v>0</v>
      </c>
      <c r="BT53" s="6" t="n">
        <f aca="false">PRODUCT(T53*AU53)</f>
        <v>0</v>
      </c>
      <c r="BU53" s="6" t="n">
        <f aca="false">PRODUCT(U53*AV53)</f>
        <v>0</v>
      </c>
      <c r="BV53" s="6" t="n">
        <f aca="false">PRODUCT(V53*AW53)</f>
        <v>0</v>
      </c>
      <c r="BW53" s="6" t="n">
        <f aca="false">PRODUCT(W53*AX53)</f>
        <v>0</v>
      </c>
      <c r="BX53" s="6" t="n">
        <f aca="false">PRODUCT(X53*AY53)</f>
        <v>0</v>
      </c>
      <c r="BY53" s="6" t="n">
        <f aca="false">PRODUCT(Y53*AZ53)</f>
        <v>0</v>
      </c>
      <c r="BZ53" s="6" t="n">
        <f aca="false">PRODUCT(Z53*BA53)</f>
        <v>0</v>
      </c>
      <c r="CB53" s="6" t="n">
        <f aca="false">PRODUCT(AB53*BB53)</f>
        <v>25</v>
      </c>
      <c r="CC53" s="6" t="n">
        <f aca="false">PRODUCT(AC53*BD53)</f>
        <v>0</v>
      </c>
      <c r="CD53" s="6" t="n">
        <f aca="false">PRODUCT(AD53*BE53)</f>
        <v>20</v>
      </c>
      <c r="CE53" s="6" t="n">
        <f aca="false">PRODUCT(AE53*BF53)</f>
        <v>25</v>
      </c>
      <c r="CF53" s="6" t="n">
        <f aca="false">PRODUCT(AF53*BG53)</f>
        <v>20</v>
      </c>
      <c r="CG53" s="6" t="n">
        <f aca="false">PRODUCT(AG53*BH53)</f>
        <v>15</v>
      </c>
      <c r="CH53" s="6" t="n">
        <f aca="false">SUM(BJ53:CG53)</f>
        <v>198.666666666667</v>
      </c>
    </row>
    <row r="54" customFormat="false" ht="15" hidden="false" customHeight="false" outlineLevel="0" collapsed="false">
      <c r="A54" s="25" t="n">
        <v>52</v>
      </c>
      <c r="B54" s="26" t="n">
        <f aca="false">PRODUCT(AI54)</f>
        <v>163.666666666667</v>
      </c>
      <c r="C54" s="1" t="s">
        <v>212</v>
      </c>
      <c r="D54" s="27" t="n">
        <v>24603</v>
      </c>
      <c r="E54" s="28" t="n">
        <f aca="false">PRODUCT(J54+O54+T54)</f>
        <v>90</v>
      </c>
      <c r="F54" s="28" t="n">
        <f aca="false">PRODUCT(K54+P54+U54)</f>
        <v>47</v>
      </c>
      <c r="G54" s="28"/>
      <c r="H54" s="28" t="n">
        <f aca="false">PRODUCT(M54+R54+W54)</f>
        <v>43</v>
      </c>
      <c r="I54" s="29" t="n">
        <f aca="false">PRODUCT(F54/E54)</f>
        <v>0.522222222222222</v>
      </c>
      <c r="J54" s="28" t="n">
        <f aca="false">PRODUCT(K54+L54+M54)</f>
        <v>70</v>
      </c>
      <c r="K54" s="31" t="n">
        <v>38</v>
      </c>
      <c r="L54" s="31"/>
      <c r="M54" s="31" t="n">
        <v>32</v>
      </c>
      <c r="N54" s="29" t="n">
        <f aca="false">PRODUCT(K54/J54)</f>
        <v>0.542857142857143</v>
      </c>
      <c r="O54" s="28" t="n">
        <f aca="false">PRODUCT(P54+Q54+R54)</f>
        <v>20</v>
      </c>
      <c r="P54" s="30" t="n">
        <v>9</v>
      </c>
      <c r="Q54" s="30"/>
      <c r="R54" s="30" t="n">
        <v>11</v>
      </c>
      <c r="S54" s="29" t="n">
        <f aca="false">PRODUCT(P54/O54)</f>
        <v>0.45</v>
      </c>
      <c r="T54" s="31" t="n">
        <f aca="false">PRODUCT(U54+V54+W54)</f>
        <v>0</v>
      </c>
      <c r="U54" s="31"/>
      <c r="V54" s="31"/>
      <c r="W54" s="31"/>
      <c r="X54" s="29"/>
      <c r="Y54" s="32"/>
      <c r="Z54" s="31"/>
      <c r="AA54" s="49"/>
      <c r="AB54" s="33"/>
      <c r="AC54" s="49"/>
      <c r="AD54" s="33"/>
      <c r="AE54" s="32" t="n">
        <v>0</v>
      </c>
      <c r="AF54" s="31" t="n">
        <v>0</v>
      </c>
      <c r="AG54" s="38" t="n">
        <v>1</v>
      </c>
      <c r="AH54" s="1" t="s">
        <v>618</v>
      </c>
      <c r="AI54" s="26" t="n">
        <f aca="false">PRODUCT(CH54)</f>
        <v>163.666666666667</v>
      </c>
      <c r="AK54" s="3" t="n">
        <v>0.333333333333333</v>
      </c>
      <c r="AL54" s="3" t="n">
        <v>2</v>
      </c>
      <c r="AM54" s="3" t="n">
        <v>1</v>
      </c>
      <c r="AN54" s="3" t="n">
        <v>0</v>
      </c>
      <c r="AO54" s="3" t="n">
        <v>0</v>
      </c>
      <c r="AP54" s="3" t="n">
        <v>0.666666666666666</v>
      </c>
      <c r="AQ54" s="3" t="n">
        <v>4</v>
      </c>
      <c r="AR54" s="3" t="n">
        <v>2</v>
      </c>
      <c r="AS54" s="3" t="n">
        <v>0</v>
      </c>
      <c r="AT54" s="3" t="n">
        <v>0</v>
      </c>
      <c r="AU54" s="3" t="n">
        <v>0.333333333333</v>
      </c>
      <c r="AV54" s="3" t="n">
        <v>2</v>
      </c>
      <c r="AW54" s="3" t="n">
        <v>1</v>
      </c>
      <c r="AX54" s="3" t="n">
        <v>0</v>
      </c>
      <c r="AY54" s="3" t="n">
        <v>0</v>
      </c>
      <c r="AZ54" s="3" t="n">
        <v>25</v>
      </c>
      <c r="BA54" s="3" t="n">
        <v>25</v>
      </c>
      <c r="BB54" s="3" t="n">
        <v>25</v>
      </c>
      <c r="BC54" s="3" t="n">
        <v>25</v>
      </c>
      <c r="BD54" s="3" t="n">
        <v>15</v>
      </c>
      <c r="BE54" s="3" t="n">
        <v>10</v>
      </c>
      <c r="BF54" s="3" t="n">
        <v>25</v>
      </c>
      <c r="BG54" s="3" t="n">
        <v>20</v>
      </c>
      <c r="BH54" s="3" t="n">
        <v>15</v>
      </c>
      <c r="BI54" s="3"/>
      <c r="BJ54" s="6" t="n">
        <f aca="false">PRODUCT(J54*AK54)</f>
        <v>23.3333333333333</v>
      </c>
      <c r="BK54" s="6" t="n">
        <f aca="false">PRODUCT(K54*AL54)</f>
        <v>76</v>
      </c>
      <c r="BL54" s="6" t="n">
        <f aca="false">PRODUCT(L54*AM54)</f>
        <v>0</v>
      </c>
      <c r="BM54" s="6" t="n">
        <f aca="false">PRODUCT(M54*AN54)</f>
        <v>0</v>
      </c>
      <c r="BN54" s="6" t="n">
        <f aca="false">PRODUCT(N54*AO54)</f>
        <v>0</v>
      </c>
      <c r="BO54" s="6" t="n">
        <f aca="false">PRODUCT(O54*AP54)</f>
        <v>13.3333333333333</v>
      </c>
      <c r="BP54" s="6" t="n">
        <f aca="false">PRODUCT(P54*AQ54)</f>
        <v>36</v>
      </c>
      <c r="BQ54" s="6" t="n">
        <f aca="false">PRODUCT(Q54*AR54)</f>
        <v>0</v>
      </c>
      <c r="BR54" s="6" t="n">
        <f aca="false">PRODUCT(R54*AS54)</f>
        <v>0</v>
      </c>
      <c r="BS54" s="6" t="n">
        <f aca="false">PRODUCT(S54*AT54)</f>
        <v>0</v>
      </c>
      <c r="BT54" s="6" t="n">
        <f aca="false">PRODUCT(T54*AU54)</f>
        <v>0</v>
      </c>
      <c r="BU54" s="6" t="n">
        <f aca="false">PRODUCT(U54*AV54)</f>
        <v>0</v>
      </c>
      <c r="BV54" s="6" t="n">
        <f aca="false">PRODUCT(V54*AW54)</f>
        <v>0</v>
      </c>
      <c r="BW54" s="6" t="n">
        <f aca="false">PRODUCT(W54*AX54)</f>
        <v>0</v>
      </c>
      <c r="BX54" s="6" t="n">
        <f aca="false">PRODUCT(X54*AY54)</f>
        <v>0</v>
      </c>
      <c r="BY54" s="6" t="n">
        <f aca="false">PRODUCT(Y54*AZ54)</f>
        <v>0</v>
      </c>
      <c r="BZ54" s="6" t="n">
        <f aca="false">PRODUCT(Z54*BA54)</f>
        <v>0</v>
      </c>
      <c r="CB54" s="6" t="n">
        <f aca="false">PRODUCT(AB54*BB54)</f>
        <v>0</v>
      </c>
      <c r="CC54" s="6" t="n">
        <f aca="false">PRODUCT(AC54*BD54)</f>
        <v>0</v>
      </c>
      <c r="CD54" s="6" t="n">
        <f aca="false">PRODUCT(AD54*BE54)</f>
        <v>0</v>
      </c>
      <c r="CE54" s="6" t="n">
        <f aca="false">PRODUCT(AE54*BF54)</f>
        <v>0</v>
      </c>
      <c r="CF54" s="6" t="n">
        <f aca="false">PRODUCT(AF54*BG54)</f>
        <v>0</v>
      </c>
      <c r="CG54" s="6" t="n">
        <f aca="false">PRODUCT(AG54*BH54)</f>
        <v>15</v>
      </c>
      <c r="CH54" s="6" t="n">
        <f aca="false">SUM(BJ54:CG54)</f>
        <v>163.666666666667</v>
      </c>
    </row>
    <row r="55" customFormat="false" ht="15" hidden="false" customHeight="false" outlineLevel="0" collapsed="false">
      <c r="A55" s="25" t="n">
        <v>53</v>
      </c>
      <c r="B55" s="26" t="n">
        <f aca="false">PRODUCT(AI55)</f>
        <v>162.666666666665</v>
      </c>
      <c r="C55" s="1" t="s">
        <v>414</v>
      </c>
      <c r="D55" s="27" t="n">
        <v>23295</v>
      </c>
      <c r="E55" s="28" t="n">
        <f aca="false">PRODUCT(J55+O55+T55)</f>
        <v>126</v>
      </c>
      <c r="F55" s="28" t="n">
        <f aca="false">PRODUCT(K55+P55+U55)</f>
        <v>57</v>
      </c>
      <c r="G55" s="28"/>
      <c r="H55" s="28" t="n">
        <f aca="false">PRODUCT(M55+R55+W55)</f>
        <v>69</v>
      </c>
      <c r="I55" s="29" t="n">
        <f aca="false">PRODUCT(F55/E55)</f>
        <v>0.452380952380952</v>
      </c>
      <c r="J55" s="28" t="n">
        <f aca="false">PRODUCT(K55+L55+M55)</f>
        <v>106</v>
      </c>
      <c r="K55" s="31" t="n">
        <v>52</v>
      </c>
      <c r="L55" s="31"/>
      <c r="M55" s="31" t="n">
        <v>54</v>
      </c>
      <c r="N55" s="29" t="n">
        <f aca="false">PRODUCT(K55/J55)</f>
        <v>0.490566037735849</v>
      </c>
      <c r="O55" s="28" t="n">
        <f aca="false">PRODUCT(P55+Q55+R55)</f>
        <v>14</v>
      </c>
      <c r="P55" s="30" t="n">
        <v>1</v>
      </c>
      <c r="Q55" s="30"/>
      <c r="R55" s="30" t="n">
        <v>13</v>
      </c>
      <c r="S55" s="29" t="n">
        <f aca="false">PRODUCT(P55/O55)</f>
        <v>0.0714285714285714</v>
      </c>
      <c r="T55" s="30" t="n">
        <f aca="false">PRODUCT(U55+V55+W55)</f>
        <v>6</v>
      </c>
      <c r="U55" s="30" t="n">
        <v>4</v>
      </c>
      <c r="V55" s="30"/>
      <c r="W55" s="30" t="n">
        <v>2</v>
      </c>
      <c r="X55" s="29" t="n">
        <f aca="false">PRODUCT(U55/T55)</f>
        <v>0.666666666666667</v>
      </c>
      <c r="Y55" s="32"/>
      <c r="Z55" s="31"/>
      <c r="AA55" s="49"/>
      <c r="AB55" s="33"/>
      <c r="AC55" s="49"/>
      <c r="AD55" s="33"/>
      <c r="AE55" s="32" t="n">
        <v>0</v>
      </c>
      <c r="AF55" s="31" t="n">
        <v>0</v>
      </c>
      <c r="AG55" s="38" t="n">
        <v>0</v>
      </c>
      <c r="AH55" s="1" t="s">
        <v>651</v>
      </c>
      <c r="AI55" s="26" t="n">
        <f aca="false">PRODUCT(CH55)</f>
        <v>162.666666666665</v>
      </c>
      <c r="AK55" s="3" t="n">
        <v>0.333333333333333</v>
      </c>
      <c r="AL55" s="3" t="n">
        <v>2</v>
      </c>
      <c r="AM55" s="3" t="n">
        <v>1</v>
      </c>
      <c r="AN55" s="3" t="n">
        <v>0</v>
      </c>
      <c r="AO55" s="3" t="n">
        <v>0</v>
      </c>
      <c r="AP55" s="3" t="n">
        <v>0.666666666666666</v>
      </c>
      <c r="AQ55" s="3" t="n">
        <v>4</v>
      </c>
      <c r="AR55" s="3" t="n">
        <v>2</v>
      </c>
      <c r="AS55" s="3" t="n">
        <v>0</v>
      </c>
      <c r="AT55" s="3" t="n">
        <v>0</v>
      </c>
      <c r="AU55" s="3" t="n">
        <v>0.333333333333</v>
      </c>
      <c r="AV55" s="3" t="n">
        <v>2</v>
      </c>
      <c r="AW55" s="3" t="n">
        <v>1</v>
      </c>
      <c r="AX55" s="3" t="n">
        <v>0</v>
      </c>
      <c r="AY55" s="3" t="n">
        <v>0</v>
      </c>
      <c r="AZ55" s="3" t="n">
        <v>25</v>
      </c>
      <c r="BA55" s="3" t="n">
        <v>25</v>
      </c>
      <c r="BB55" s="3" t="n">
        <v>25</v>
      </c>
      <c r="BC55" s="3" t="n">
        <v>25</v>
      </c>
      <c r="BD55" s="3" t="n">
        <v>15</v>
      </c>
      <c r="BE55" s="3" t="n">
        <v>10</v>
      </c>
      <c r="BF55" s="3" t="n">
        <v>25</v>
      </c>
      <c r="BG55" s="3" t="n">
        <v>20</v>
      </c>
      <c r="BH55" s="3" t="n">
        <v>15</v>
      </c>
      <c r="BI55" s="3"/>
      <c r="BJ55" s="6" t="n">
        <f aca="false">PRODUCT(J55*AK55)</f>
        <v>35.3333333333333</v>
      </c>
      <c r="BK55" s="6" t="n">
        <f aca="false">PRODUCT(K55*AL55)</f>
        <v>104</v>
      </c>
      <c r="BL55" s="6" t="n">
        <f aca="false">PRODUCT(L55*AM55)</f>
        <v>0</v>
      </c>
      <c r="BM55" s="6" t="n">
        <f aca="false">PRODUCT(M55*AN55)</f>
        <v>0</v>
      </c>
      <c r="BN55" s="6" t="n">
        <f aca="false">PRODUCT(N55*AO55)</f>
        <v>0</v>
      </c>
      <c r="BO55" s="6" t="n">
        <f aca="false">PRODUCT(O55*AP55)</f>
        <v>9.33333333333332</v>
      </c>
      <c r="BP55" s="6" t="n">
        <f aca="false">PRODUCT(P55*AQ55)</f>
        <v>4</v>
      </c>
      <c r="BQ55" s="6" t="n">
        <f aca="false">PRODUCT(Q55*AR55)</f>
        <v>0</v>
      </c>
      <c r="BR55" s="6" t="n">
        <f aca="false">PRODUCT(R55*AS55)</f>
        <v>0</v>
      </c>
      <c r="BS55" s="6" t="n">
        <f aca="false">PRODUCT(S55*AT55)</f>
        <v>0</v>
      </c>
      <c r="BT55" s="6" t="n">
        <f aca="false">PRODUCT(T55*AU55)</f>
        <v>1.999999999998</v>
      </c>
      <c r="BU55" s="6" t="n">
        <f aca="false">PRODUCT(U55*AV55)</f>
        <v>8</v>
      </c>
      <c r="BV55" s="6" t="n">
        <f aca="false">PRODUCT(V55*AW55)</f>
        <v>0</v>
      </c>
      <c r="BW55" s="6" t="n">
        <f aca="false">PRODUCT(W55*AX55)</f>
        <v>0</v>
      </c>
      <c r="BX55" s="6" t="n">
        <f aca="false">PRODUCT(X55*AY55)</f>
        <v>0</v>
      </c>
      <c r="BY55" s="6" t="n">
        <f aca="false">PRODUCT(Y55*AZ55)</f>
        <v>0</v>
      </c>
      <c r="BZ55" s="6" t="n">
        <f aca="false">PRODUCT(Z55*BA55)</f>
        <v>0</v>
      </c>
      <c r="CB55" s="6" t="n">
        <f aca="false">PRODUCT(AB55*BB55)</f>
        <v>0</v>
      </c>
      <c r="CC55" s="6" t="n">
        <f aca="false">PRODUCT(AC55*BD55)</f>
        <v>0</v>
      </c>
      <c r="CD55" s="6" t="n">
        <f aca="false">PRODUCT(AD55*BE55)</f>
        <v>0</v>
      </c>
      <c r="CE55" s="6" t="n">
        <f aca="false">PRODUCT(AE55*BF55)</f>
        <v>0</v>
      </c>
      <c r="CF55" s="6" t="n">
        <f aca="false">PRODUCT(AF55*BG55)</f>
        <v>0</v>
      </c>
      <c r="CG55" s="6" t="n">
        <f aca="false">PRODUCT(AG55*BH55)</f>
        <v>0</v>
      </c>
      <c r="CH55" s="6" t="n">
        <f aca="false">SUM(BJ55:CG55)</f>
        <v>162.666666666665</v>
      </c>
    </row>
    <row r="56" customFormat="false" ht="15" hidden="false" customHeight="false" outlineLevel="0" collapsed="false">
      <c r="A56" s="25" t="n">
        <v>54</v>
      </c>
      <c r="B56" s="26" t="n">
        <f aca="false">PRODUCT(AI56)</f>
        <v>160.666666666667</v>
      </c>
      <c r="C56" s="1" t="s">
        <v>221</v>
      </c>
      <c r="D56" s="27" t="n">
        <v>25968</v>
      </c>
      <c r="E56" s="28" t="n">
        <f aca="false">PRODUCT(J56+O56+T56)</f>
        <v>124</v>
      </c>
      <c r="F56" s="28" t="n">
        <f aca="false">PRODUCT(K56+P56+U56)</f>
        <v>54</v>
      </c>
      <c r="G56" s="28"/>
      <c r="H56" s="28" t="n">
        <f aca="false">PRODUCT(M56+R56+W56)</f>
        <v>70</v>
      </c>
      <c r="I56" s="29" t="n">
        <f aca="false">PRODUCT(F56/E56)</f>
        <v>0.435483870967742</v>
      </c>
      <c r="J56" s="28" t="n">
        <f aca="false">PRODUCT(K56+L56+M56)</f>
        <v>108</v>
      </c>
      <c r="K56" s="31" t="n">
        <v>51</v>
      </c>
      <c r="L56" s="31"/>
      <c r="M56" s="31" t="n">
        <v>57</v>
      </c>
      <c r="N56" s="29" t="n">
        <v>0.472222222222222</v>
      </c>
      <c r="O56" s="28" t="n">
        <f aca="false">PRODUCT(P56+Q56+R56)</f>
        <v>16</v>
      </c>
      <c r="P56" s="30" t="n">
        <v>3</v>
      </c>
      <c r="Q56" s="30"/>
      <c r="R56" s="30" t="n">
        <v>13</v>
      </c>
      <c r="S56" s="29" t="n">
        <v>0.1875</v>
      </c>
      <c r="T56" s="28"/>
      <c r="U56" s="31"/>
      <c r="V56" s="31"/>
      <c r="W56" s="31"/>
      <c r="X56" s="29"/>
      <c r="Y56" s="32"/>
      <c r="Z56" s="31"/>
      <c r="AA56" s="49"/>
      <c r="AB56" s="33"/>
      <c r="AC56" s="49"/>
      <c r="AD56" s="33"/>
      <c r="AE56" s="32" t="n">
        <v>0</v>
      </c>
      <c r="AF56" s="31" t="n">
        <v>0</v>
      </c>
      <c r="AG56" s="38" t="n">
        <v>0</v>
      </c>
      <c r="AH56" s="1" t="s">
        <v>345</v>
      </c>
      <c r="AI56" s="26" t="n">
        <f aca="false">PRODUCT(CH56)</f>
        <v>160.666666666667</v>
      </c>
      <c r="AK56" s="3" t="n">
        <v>0.333333333333333</v>
      </c>
      <c r="AL56" s="3" t="n">
        <v>2</v>
      </c>
      <c r="AM56" s="3" t="n">
        <v>1</v>
      </c>
      <c r="AN56" s="3" t="n">
        <v>0</v>
      </c>
      <c r="AO56" s="3" t="n">
        <v>0</v>
      </c>
      <c r="AP56" s="3" t="n">
        <v>0.666666666666666</v>
      </c>
      <c r="AQ56" s="3" t="n">
        <v>4</v>
      </c>
      <c r="AR56" s="3" t="n">
        <v>2</v>
      </c>
      <c r="AS56" s="3" t="n">
        <v>0</v>
      </c>
      <c r="AT56" s="3" t="n">
        <v>0</v>
      </c>
      <c r="AU56" s="3" t="n">
        <v>0.333333333333</v>
      </c>
      <c r="AV56" s="3" t="n">
        <v>2</v>
      </c>
      <c r="AW56" s="3" t="n">
        <v>1</v>
      </c>
      <c r="AX56" s="3" t="n">
        <v>0</v>
      </c>
      <c r="AY56" s="3" t="n">
        <v>0</v>
      </c>
      <c r="AZ56" s="3" t="n">
        <v>25</v>
      </c>
      <c r="BA56" s="3" t="n">
        <v>25</v>
      </c>
      <c r="BB56" s="3" t="n">
        <v>25</v>
      </c>
      <c r="BC56" s="3" t="n">
        <v>25</v>
      </c>
      <c r="BD56" s="3" t="n">
        <v>15</v>
      </c>
      <c r="BE56" s="3" t="n">
        <v>10</v>
      </c>
      <c r="BF56" s="3" t="n">
        <v>25</v>
      </c>
      <c r="BG56" s="3" t="n">
        <v>20</v>
      </c>
      <c r="BH56" s="3" t="n">
        <v>15</v>
      </c>
      <c r="BI56" s="3"/>
      <c r="BJ56" s="6" t="n">
        <f aca="false">PRODUCT(J56*AK56)</f>
        <v>36</v>
      </c>
      <c r="BK56" s="6" t="n">
        <f aca="false">PRODUCT(K56*AL56)</f>
        <v>102</v>
      </c>
      <c r="BL56" s="6" t="n">
        <f aca="false">PRODUCT(L56*AM56)</f>
        <v>0</v>
      </c>
      <c r="BM56" s="6" t="n">
        <f aca="false">PRODUCT(M56*AN56)</f>
        <v>0</v>
      </c>
      <c r="BN56" s="6" t="n">
        <f aca="false">PRODUCT(N56*AO56)</f>
        <v>0</v>
      </c>
      <c r="BO56" s="6" t="n">
        <f aca="false">PRODUCT(O56*AP56)</f>
        <v>10.6666666666667</v>
      </c>
      <c r="BP56" s="6" t="n">
        <f aca="false">PRODUCT(P56*AQ56)</f>
        <v>12</v>
      </c>
      <c r="BQ56" s="6" t="n">
        <f aca="false">PRODUCT(Q56*AR56)</f>
        <v>0</v>
      </c>
      <c r="BR56" s="6" t="n">
        <f aca="false">PRODUCT(R56*AS56)</f>
        <v>0</v>
      </c>
      <c r="BS56" s="6" t="n">
        <f aca="false">PRODUCT(S56*AT56)</f>
        <v>0</v>
      </c>
      <c r="BT56" s="6" t="n">
        <f aca="false">PRODUCT(T56*AU56)</f>
        <v>0</v>
      </c>
      <c r="BU56" s="6" t="n">
        <f aca="false">PRODUCT(U56*AV56)</f>
        <v>0</v>
      </c>
      <c r="BV56" s="6" t="n">
        <f aca="false">PRODUCT(V56*AW56)</f>
        <v>0</v>
      </c>
      <c r="BW56" s="6" t="n">
        <f aca="false">PRODUCT(W56*AX56)</f>
        <v>0</v>
      </c>
      <c r="BX56" s="6" t="n">
        <f aca="false">PRODUCT(X56*AY56)</f>
        <v>0</v>
      </c>
      <c r="BY56" s="6" t="n">
        <f aca="false">PRODUCT(Y56*AZ56)</f>
        <v>0</v>
      </c>
      <c r="BZ56" s="6" t="n">
        <f aca="false">PRODUCT(Z56*BA56)</f>
        <v>0</v>
      </c>
      <c r="CB56" s="6" t="n">
        <f aca="false">PRODUCT(AB56*BB56)</f>
        <v>0</v>
      </c>
      <c r="CC56" s="6" t="n">
        <f aca="false">PRODUCT(AC56*BD56)</f>
        <v>0</v>
      </c>
      <c r="CD56" s="6" t="n">
        <f aca="false">PRODUCT(AD56*BE56)</f>
        <v>0</v>
      </c>
      <c r="CE56" s="6" t="n">
        <f aca="false">PRODUCT(AE56*BF56)</f>
        <v>0</v>
      </c>
      <c r="CF56" s="6" t="n">
        <f aca="false">PRODUCT(AF56*BG56)</f>
        <v>0</v>
      </c>
      <c r="CG56" s="6" t="n">
        <f aca="false">PRODUCT(AG56*BH56)</f>
        <v>0</v>
      </c>
      <c r="CH56" s="6" t="n">
        <f aca="false">SUM(BJ56:CG56)</f>
        <v>160.666666666667</v>
      </c>
    </row>
    <row r="57" customFormat="false" ht="15" hidden="false" customHeight="false" outlineLevel="0" collapsed="false">
      <c r="A57" s="25" t="n">
        <v>55</v>
      </c>
      <c r="B57" s="26" t="n">
        <f aca="false">PRODUCT(AI57)</f>
        <v>156.666666666667</v>
      </c>
      <c r="C57" s="1" t="s">
        <v>652</v>
      </c>
      <c r="D57" s="27" t="n">
        <v>8808</v>
      </c>
      <c r="E57" s="28" t="n">
        <f aca="false">PRODUCT(J57+O57+T57)</f>
        <v>32</v>
      </c>
      <c r="F57" s="28" t="n">
        <f aca="false">PRODUCT(K57+P57+U57)</f>
        <v>27</v>
      </c>
      <c r="G57" s="28" t="n">
        <f aca="false">PRODUCT(L57+Q57+V57)</f>
        <v>1</v>
      </c>
      <c r="H57" s="28" t="n">
        <f aca="false">PRODUCT(M57+R57+W57)</f>
        <v>4</v>
      </c>
      <c r="I57" s="29" t="n">
        <f aca="false">PRODUCT(F57/E57)</f>
        <v>0.84375</v>
      </c>
      <c r="J57" s="28" t="n">
        <f aca="false">PRODUCT(K57+L57+M57)</f>
        <v>20</v>
      </c>
      <c r="K57" s="31" t="n">
        <v>19</v>
      </c>
      <c r="L57" s="31"/>
      <c r="M57" s="31" t="n">
        <v>1</v>
      </c>
      <c r="N57" s="29" t="n">
        <f aca="false">PRODUCT(K57/J57)</f>
        <v>0.95</v>
      </c>
      <c r="O57" s="28" t="n">
        <f aca="false">PRODUCT(P57+Q57+R57)</f>
        <v>12</v>
      </c>
      <c r="P57" s="30" t="n">
        <v>8</v>
      </c>
      <c r="Q57" s="30" t="n">
        <v>1</v>
      </c>
      <c r="R57" s="30" t="n">
        <v>3</v>
      </c>
      <c r="S57" s="29" t="n">
        <f aca="false">PRODUCT(P57/O57)</f>
        <v>0.666666666666667</v>
      </c>
      <c r="T57" s="28"/>
      <c r="U57" s="30"/>
      <c r="V57" s="30"/>
      <c r="W57" s="30"/>
      <c r="X57" s="29"/>
      <c r="Y57" s="32" t="n">
        <v>1</v>
      </c>
      <c r="Z57" s="31"/>
      <c r="AA57" s="49"/>
      <c r="AB57" s="33"/>
      <c r="AC57" s="49"/>
      <c r="AD57" s="33"/>
      <c r="AE57" s="32" t="n">
        <v>1</v>
      </c>
      <c r="AF57" s="31" t="n">
        <v>1</v>
      </c>
      <c r="AG57" s="38" t="n">
        <v>0</v>
      </c>
      <c r="AH57" s="1" t="s">
        <v>98</v>
      </c>
      <c r="AI57" s="26" t="n">
        <f aca="false">PRODUCT(CH57)</f>
        <v>156.666666666667</v>
      </c>
      <c r="AK57" s="3" t="n">
        <v>0.333333333333333</v>
      </c>
      <c r="AL57" s="3" t="n">
        <v>2</v>
      </c>
      <c r="AM57" s="3" t="n">
        <v>1</v>
      </c>
      <c r="AN57" s="3" t="n">
        <v>0</v>
      </c>
      <c r="AO57" s="3" t="n">
        <v>0</v>
      </c>
      <c r="AP57" s="3" t="n">
        <v>0.666666666666666</v>
      </c>
      <c r="AQ57" s="3" t="n">
        <v>4</v>
      </c>
      <c r="AR57" s="3" t="n">
        <v>2</v>
      </c>
      <c r="AS57" s="3" t="n">
        <v>0</v>
      </c>
      <c r="AT57" s="3" t="n">
        <v>0</v>
      </c>
      <c r="AU57" s="3" t="n">
        <v>0.333333333333</v>
      </c>
      <c r="AV57" s="3" t="n">
        <v>2</v>
      </c>
      <c r="AW57" s="3" t="n">
        <v>1</v>
      </c>
      <c r="AX57" s="3" t="n">
        <v>0</v>
      </c>
      <c r="AY57" s="3" t="n">
        <v>0</v>
      </c>
      <c r="AZ57" s="3" t="n">
        <v>25</v>
      </c>
      <c r="BA57" s="3" t="n">
        <v>25</v>
      </c>
      <c r="BB57" s="3" t="n">
        <v>25</v>
      </c>
      <c r="BC57" s="3" t="n">
        <v>25</v>
      </c>
      <c r="BD57" s="3" t="n">
        <v>15</v>
      </c>
      <c r="BE57" s="3" t="n">
        <v>10</v>
      </c>
      <c r="BF57" s="3" t="n">
        <v>25</v>
      </c>
      <c r="BG57" s="3" t="n">
        <v>20</v>
      </c>
      <c r="BH57" s="3" t="n">
        <v>15</v>
      </c>
      <c r="BI57" s="3"/>
      <c r="BJ57" s="6" t="n">
        <f aca="false">PRODUCT(J57*AK57)</f>
        <v>6.66666666666666</v>
      </c>
      <c r="BK57" s="6" t="n">
        <f aca="false">PRODUCT(K57*AL57)</f>
        <v>38</v>
      </c>
      <c r="BL57" s="6" t="n">
        <f aca="false">PRODUCT(L57*AM57)</f>
        <v>0</v>
      </c>
      <c r="BM57" s="6" t="n">
        <f aca="false">PRODUCT(M57*AN57)</f>
        <v>0</v>
      </c>
      <c r="BN57" s="6" t="n">
        <f aca="false">PRODUCT(N57*AO57)</f>
        <v>0</v>
      </c>
      <c r="BO57" s="6" t="n">
        <f aca="false">PRODUCT(O57*AP57)</f>
        <v>7.99999999999999</v>
      </c>
      <c r="BP57" s="6" t="n">
        <f aca="false">PRODUCT(P57*AQ57)</f>
        <v>32</v>
      </c>
      <c r="BQ57" s="6" t="n">
        <f aca="false">PRODUCT(Q57*AR57)</f>
        <v>2</v>
      </c>
      <c r="BR57" s="6" t="n">
        <f aca="false">PRODUCT(R57*AS57)</f>
        <v>0</v>
      </c>
      <c r="BS57" s="6" t="n">
        <f aca="false">PRODUCT(S57*AT57)</f>
        <v>0</v>
      </c>
      <c r="BT57" s="6" t="n">
        <f aca="false">PRODUCT(T57*AU57)</f>
        <v>0</v>
      </c>
      <c r="BU57" s="6" t="n">
        <f aca="false">PRODUCT(U57*AV57)</f>
        <v>0</v>
      </c>
      <c r="BV57" s="6" t="n">
        <f aca="false">PRODUCT(V57*AW57)</f>
        <v>0</v>
      </c>
      <c r="BW57" s="6" t="n">
        <f aca="false">PRODUCT(W57*AX57)</f>
        <v>0</v>
      </c>
      <c r="BX57" s="6" t="n">
        <f aca="false">PRODUCT(X57*AY57)</f>
        <v>0</v>
      </c>
      <c r="BY57" s="6" t="n">
        <f aca="false">PRODUCT(Y57*AZ57)</f>
        <v>25</v>
      </c>
      <c r="BZ57" s="6" t="n">
        <f aca="false">PRODUCT(Z57*BA57)</f>
        <v>0</v>
      </c>
      <c r="CB57" s="6" t="n">
        <f aca="false">PRODUCT(AB57*BB57)</f>
        <v>0</v>
      </c>
      <c r="CC57" s="6" t="n">
        <f aca="false">PRODUCT(AC57*BD57)</f>
        <v>0</v>
      </c>
      <c r="CD57" s="6" t="n">
        <f aca="false">PRODUCT(AD57*BE57)</f>
        <v>0</v>
      </c>
      <c r="CE57" s="6" t="n">
        <f aca="false">PRODUCT(AE57*BF57)</f>
        <v>25</v>
      </c>
      <c r="CF57" s="6" t="n">
        <f aca="false">PRODUCT(AF57*BG57)</f>
        <v>20</v>
      </c>
      <c r="CG57" s="6" t="n">
        <f aca="false">PRODUCT(AG57*BH57)</f>
        <v>0</v>
      </c>
      <c r="CH57" s="6" t="n">
        <f aca="false">SUM(BJ57:CG57)</f>
        <v>156.666666666667</v>
      </c>
    </row>
    <row r="58" customFormat="false" ht="15" hidden="false" customHeight="false" outlineLevel="0" collapsed="false">
      <c r="A58" s="25" t="n">
        <v>56</v>
      </c>
      <c r="B58" s="26" t="n">
        <f aca="false">PRODUCT(AI58)</f>
        <v>153.333333333333</v>
      </c>
      <c r="C58" s="2" t="s">
        <v>232</v>
      </c>
      <c r="D58" s="27" t="n">
        <v>28382</v>
      </c>
      <c r="E58" s="28" t="n">
        <f aca="false">PRODUCT(J58+O58+T58)</f>
        <v>65</v>
      </c>
      <c r="F58" s="28" t="n">
        <f aca="false">PRODUCT(K58+P58+U58)</f>
        <v>42</v>
      </c>
      <c r="G58" s="28"/>
      <c r="H58" s="28" t="n">
        <f aca="false">PRODUCT(M58+R58+W58)</f>
        <v>23</v>
      </c>
      <c r="I58" s="29" t="n">
        <f aca="false">PRODUCT(F58/E58)</f>
        <v>0.646153846153846</v>
      </c>
      <c r="J58" s="28" t="n">
        <f aca="false">PRODUCT(K58+L58+M58)</f>
        <v>48</v>
      </c>
      <c r="K58" s="31" t="n">
        <v>31</v>
      </c>
      <c r="L58" s="31"/>
      <c r="M58" s="31" t="n">
        <v>17</v>
      </c>
      <c r="N58" s="29" t="n">
        <f aca="false">PRODUCT(K58/J58)</f>
        <v>0.645833333333333</v>
      </c>
      <c r="O58" s="31" t="n">
        <f aca="false">PRODUCT(P58+Q58+R58)</f>
        <v>17</v>
      </c>
      <c r="P58" s="31" t="n">
        <v>11</v>
      </c>
      <c r="Q58" s="31"/>
      <c r="R58" s="31" t="n">
        <v>6</v>
      </c>
      <c r="S58" s="29" t="n">
        <f aca="false">PRODUCT(P58/O58)</f>
        <v>0.647058823529412</v>
      </c>
      <c r="T58" s="28"/>
      <c r="U58" s="31"/>
      <c r="V58" s="31"/>
      <c r="W58" s="31"/>
      <c r="X58" s="29"/>
      <c r="Y58" s="32"/>
      <c r="Z58" s="31"/>
      <c r="AA58" s="49"/>
      <c r="AB58" s="33"/>
      <c r="AC58" s="49"/>
      <c r="AD58" s="33"/>
      <c r="AE58" s="32" t="n">
        <v>0</v>
      </c>
      <c r="AF58" s="31" t="n">
        <v>1</v>
      </c>
      <c r="AG58" s="38" t="n">
        <v>0</v>
      </c>
      <c r="AH58" s="1" t="s">
        <v>594</v>
      </c>
      <c r="AI58" s="26" t="n">
        <f aca="false">PRODUCT(CH58)</f>
        <v>153.333333333333</v>
      </c>
      <c r="AK58" s="3" t="n">
        <v>0.333333333333333</v>
      </c>
      <c r="AL58" s="3" t="n">
        <v>2</v>
      </c>
      <c r="AM58" s="3" t="n">
        <v>1</v>
      </c>
      <c r="AN58" s="3" t="n">
        <v>0</v>
      </c>
      <c r="AO58" s="3" t="n">
        <v>0</v>
      </c>
      <c r="AP58" s="3" t="n">
        <v>0.666666666666666</v>
      </c>
      <c r="AQ58" s="3" t="n">
        <v>4</v>
      </c>
      <c r="AR58" s="3" t="n">
        <v>2</v>
      </c>
      <c r="AS58" s="3" t="n">
        <v>0</v>
      </c>
      <c r="AT58" s="3" t="n">
        <v>0</v>
      </c>
      <c r="AU58" s="3" t="n">
        <v>0.333333333333</v>
      </c>
      <c r="AV58" s="3" t="n">
        <v>2</v>
      </c>
      <c r="AW58" s="3" t="n">
        <v>1</v>
      </c>
      <c r="AX58" s="3" t="n">
        <v>0</v>
      </c>
      <c r="AY58" s="3" t="n">
        <v>0</v>
      </c>
      <c r="AZ58" s="3" t="n">
        <v>25</v>
      </c>
      <c r="BA58" s="3" t="n">
        <v>25</v>
      </c>
      <c r="BB58" s="3" t="n">
        <v>25</v>
      </c>
      <c r="BC58" s="3" t="n">
        <v>25</v>
      </c>
      <c r="BD58" s="3" t="n">
        <v>15</v>
      </c>
      <c r="BE58" s="3" t="n">
        <v>10</v>
      </c>
      <c r="BF58" s="3" t="n">
        <v>25</v>
      </c>
      <c r="BG58" s="3" t="n">
        <v>20</v>
      </c>
      <c r="BH58" s="3" t="n">
        <v>15</v>
      </c>
      <c r="BI58" s="3"/>
      <c r="BJ58" s="6" t="n">
        <f aca="false">PRODUCT(J58*AK58)</f>
        <v>16</v>
      </c>
      <c r="BK58" s="6" t="n">
        <f aca="false">PRODUCT(K58*AL58)</f>
        <v>62</v>
      </c>
      <c r="BL58" s="6" t="n">
        <f aca="false">PRODUCT(L58*AM58)</f>
        <v>0</v>
      </c>
      <c r="BM58" s="6" t="n">
        <f aca="false">PRODUCT(M58*AN58)</f>
        <v>0</v>
      </c>
      <c r="BN58" s="6" t="n">
        <f aca="false">PRODUCT(N58*AO58)</f>
        <v>0</v>
      </c>
      <c r="BO58" s="6" t="n">
        <f aca="false">PRODUCT(O58*AP58)</f>
        <v>11.3333333333333</v>
      </c>
      <c r="BP58" s="6" t="n">
        <f aca="false">PRODUCT(P58*AQ58)</f>
        <v>44</v>
      </c>
      <c r="BQ58" s="6" t="n">
        <f aca="false">PRODUCT(Q58*AR58)</f>
        <v>0</v>
      </c>
      <c r="BR58" s="6" t="n">
        <f aca="false">PRODUCT(R58*AS58)</f>
        <v>0</v>
      </c>
      <c r="BS58" s="6" t="n">
        <f aca="false">PRODUCT(S58*AT58)</f>
        <v>0</v>
      </c>
      <c r="BT58" s="6" t="n">
        <f aca="false">PRODUCT(T58*AU58)</f>
        <v>0</v>
      </c>
      <c r="BU58" s="6" t="n">
        <f aca="false">PRODUCT(U58*AV58)</f>
        <v>0</v>
      </c>
      <c r="BV58" s="6" t="n">
        <f aca="false">PRODUCT(V58*AW58)</f>
        <v>0</v>
      </c>
      <c r="BW58" s="6" t="n">
        <f aca="false">PRODUCT(W58*AX58)</f>
        <v>0</v>
      </c>
      <c r="BX58" s="6" t="n">
        <f aca="false">PRODUCT(X58*AY58)</f>
        <v>0</v>
      </c>
      <c r="BY58" s="6" t="n">
        <f aca="false">PRODUCT(Y58*AZ58)</f>
        <v>0</v>
      </c>
      <c r="BZ58" s="6" t="n">
        <f aca="false">PRODUCT(Z58*BA58)</f>
        <v>0</v>
      </c>
      <c r="CB58" s="6" t="n">
        <f aca="false">PRODUCT(AB58*BB58)</f>
        <v>0</v>
      </c>
      <c r="CC58" s="6" t="n">
        <f aca="false">PRODUCT(AC58*BD58)</f>
        <v>0</v>
      </c>
      <c r="CD58" s="6" t="n">
        <f aca="false">PRODUCT(AD58*BE58)</f>
        <v>0</v>
      </c>
      <c r="CE58" s="6" t="n">
        <f aca="false">PRODUCT(AE58*BF58)</f>
        <v>0</v>
      </c>
      <c r="CF58" s="6" t="n">
        <f aca="false">PRODUCT(AF58*BG58)</f>
        <v>20</v>
      </c>
      <c r="CG58" s="6" t="n">
        <f aca="false">PRODUCT(AG58*BH58)</f>
        <v>0</v>
      </c>
      <c r="CH58" s="6" t="n">
        <f aca="false">SUM(BJ58:CG58)</f>
        <v>153.333333333333</v>
      </c>
    </row>
    <row r="59" customFormat="false" ht="15" hidden="false" customHeight="false" outlineLevel="0" collapsed="false">
      <c r="A59" s="25" t="n">
        <v>57</v>
      </c>
      <c r="B59" s="26" t="n">
        <f aca="false">PRODUCT(AI59)</f>
        <v>151.333333333333</v>
      </c>
      <c r="C59" s="1" t="s">
        <v>505</v>
      </c>
      <c r="D59" s="27" t="n">
        <v>18870</v>
      </c>
      <c r="E59" s="28" t="n">
        <f aca="false">PRODUCT(J59+O59+T59)</f>
        <v>62</v>
      </c>
      <c r="F59" s="28" t="n">
        <f aca="false">PRODUCT(K59+P59+U59)</f>
        <v>39</v>
      </c>
      <c r="G59" s="28" t="n">
        <f aca="false">PRODUCT(L59+Q59+V59)</f>
        <v>2</v>
      </c>
      <c r="H59" s="28" t="n">
        <f aca="false">PRODUCT(M59+R59+W59)</f>
        <v>21</v>
      </c>
      <c r="I59" s="29" t="n">
        <f aca="false">PRODUCT(F59/E59)</f>
        <v>0.629032258064516</v>
      </c>
      <c r="J59" s="28" t="n">
        <f aca="false">PRODUCT(K59+L59+M59)</f>
        <v>51</v>
      </c>
      <c r="K59" s="31" t="n">
        <v>33</v>
      </c>
      <c r="L59" s="31" t="n">
        <v>2</v>
      </c>
      <c r="M59" s="31" t="n">
        <v>16</v>
      </c>
      <c r="N59" s="29" t="n">
        <f aca="false">PRODUCT(K59/J59)</f>
        <v>0.647058823529412</v>
      </c>
      <c r="O59" s="28" t="n">
        <f aca="false">PRODUCT(P59+Q59+R59)</f>
        <v>11</v>
      </c>
      <c r="P59" s="31" t="n">
        <v>6</v>
      </c>
      <c r="Q59" s="31"/>
      <c r="R59" s="31" t="n">
        <v>5</v>
      </c>
      <c r="S59" s="29" t="n">
        <f aca="false">PRODUCT(P59/O59)</f>
        <v>0.545454545454545</v>
      </c>
      <c r="T59" s="30"/>
      <c r="U59" s="30"/>
      <c r="V59" s="30"/>
      <c r="W59" s="30"/>
      <c r="X59" s="29"/>
      <c r="Y59" s="32"/>
      <c r="Z59" s="31"/>
      <c r="AA59" s="49"/>
      <c r="AB59" s="33"/>
      <c r="AC59" s="49"/>
      <c r="AD59" s="33"/>
      <c r="AE59" s="32" t="n">
        <v>0</v>
      </c>
      <c r="AF59" s="31" t="n">
        <v>1</v>
      </c>
      <c r="AG59" s="38" t="n">
        <v>1</v>
      </c>
      <c r="AH59" s="1" t="s">
        <v>591</v>
      </c>
      <c r="AI59" s="26" t="n">
        <f aca="false">PRODUCT(CH59)</f>
        <v>151.333333333333</v>
      </c>
      <c r="AK59" s="3" t="n">
        <v>0.333333333333333</v>
      </c>
      <c r="AL59" s="3" t="n">
        <v>2</v>
      </c>
      <c r="AM59" s="3" t="n">
        <v>1</v>
      </c>
      <c r="AN59" s="3" t="n">
        <v>0</v>
      </c>
      <c r="AO59" s="3" t="n">
        <v>0</v>
      </c>
      <c r="AP59" s="3" t="n">
        <v>0.666666666666666</v>
      </c>
      <c r="AQ59" s="3" t="n">
        <v>4</v>
      </c>
      <c r="AR59" s="3" t="n">
        <v>2</v>
      </c>
      <c r="AS59" s="3" t="n">
        <v>0</v>
      </c>
      <c r="AT59" s="3" t="n">
        <v>0</v>
      </c>
      <c r="AU59" s="3" t="n">
        <v>0.333333333333</v>
      </c>
      <c r="AV59" s="3" t="n">
        <v>2</v>
      </c>
      <c r="AW59" s="3" t="n">
        <v>1</v>
      </c>
      <c r="AX59" s="3" t="n">
        <v>0</v>
      </c>
      <c r="AY59" s="3" t="n">
        <v>0</v>
      </c>
      <c r="AZ59" s="3" t="n">
        <v>25</v>
      </c>
      <c r="BA59" s="3" t="n">
        <v>25</v>
      </c>
      <c r="BB59" s="3" t="n">
        <v>25</v>
      </c>
      <c r="BC59" s="3" t="n">
        <v>25</v>
      </c>
      <c r="BD59" s="3" t="n">
        <v>15</v>
      </c>
      <c r="BE59" s="3" t="n">
        <v>10</v>
      </c>
      <c r="BF59" s="3" t="n">
        <v>25</v>
      </c>
      <c r="BG59" s="3" t="n">
        <v>20</v>
      </c>
      <c r="BH59" s="3" t="n">
        <v>15</v>
      </c>
      <c r="BI59" s="3"/>
      <c r="BJ59" s="6" t="n">
        <f aca="false">PRODUCT(J59*AK59)</f>
        <v>17</v>
      </c>
      <c r="BK59" s="6" t="n">
        <f aca="false">PRODUCT(K59*AL59)</f>
        <v>66</v>
      </c>
      <c r="BL59" s="6" t="n">
        <f aca="false">PRODUCT(L59*AM59)</f>
        <v>2</v>
      </c>
      <c r="BM59" s="6" t="n">
        <f aca="false">PRODUCT(M59*AN59)</f>
        <v>0</v>
      </c>
      <c r="BN59" s="6" t="n">
        <f aca="false">PRODUCT(N59*AO59)</f>
        <v>0</v>
      </c>
      <c r="BO59" s="6" t="n">
        <f aca="false">PRODUCT(O59*AP59)</f>
        <v>7.33333333333333</v>
      </c>
      <c r="BP59" s="6" t="n">
        <f aca="false">PRODUCT(P59*AQ59)</f>
        <v>24</v>
      </c>
      <c r="BQ59" s="6" t="n">
        <f aca="false">PRODUCT(Q59*AR59)</f>
        <v>0</v>
      </c>
      <c r="BR59" s="6" t="n">
        <f aca="false">PRODUCT(R59*AS59)</f>
        <v>0</v>
      </c>
      <c r="BS59" s="6" t="n">
        <f aca="false">PRODUCT(S59*AT59)</f>
        <v>0</v>
      </c>
      <c r="BT59" s="6" t="n">
        <f aca="false">PRODUCT(T59*AU59)</f>
        <v>0</v>
      </c>
      <c r="BU59" s="6" t="n">
        <f aca="false">PRODUCT(U59*AV59)</f>
        <v>0</v>
      </c>
      <c r="BV59" s="6" t="n">
        <f aca="false">PRODUCT(V59*AW59)</f>
        <v>0</v>
      </c>
      <c r="BW59" s="6" t="n">
        <f aca="false">PRODUCT(W59*AX59)</f>
        <v>0</v>
      </c>
      <c r="BX59" s="6" t="n">
        <f aca="false">PRODUCT(X59*AY59)</f>
        <v>0</v>
      </c>
      <c r="BY59" s="6" t="n">
        <f aca="false">PRODUCT(Y59*AZ59)</f>
        <v>0</v>
      </c>
      <c r="BZ59" s="6" t="n">
        <f aca="false">PRODUCT(Z59*BA59)</f>
        <v>0</v>
      </c>
      <c r="CB59" s="6" t="n">
        <f aca="false">PRODUCT(AB59*BB59)</f>
        <v>0</v>
      </c>
      <c r="CC59" s="6" t="n">
        <f aca="false">PRODUCT(AC59*BD59)</f>
        <v>0</v>
      </c>
      <c r="CD59" s="6" t="n">
        <f aca="false">PRODUCT(AD59*BE59)</f>
        <v>0</v>
      </c>
      <c r="CE59" s="6" t="n">
        <f aca="false">PRODUCT(AE59*BF59)</f>
        <v>0</v>
      </c>
      <c r="CF59" s="6" t="n">
        <f aca="false">PRODUCT(AF59*BG59)</f>
        <v>20</v>
      </c>
      <c r="CG59" s="6" t="n">
        <f aca="false">PRODUCT(AG59*BH59)</f>
        <v>15</v>
      </c>
      <c r="CH59" s="6" t="n">
        <f aca="false">SUM(BJ59:CG59)</f>
        <v>151.333333333333</v>
      </c>
      <c r="CI59" s="5"/>
    </row>
    <row r="60" customFormat="false" ht="15" hidden="false" customHeight="false" outlineLevel="0" collapsed="false">
      <c r="A60" s="25" t="n">
        <v>58</v>
      </c>
      <c r="B60" s="26" t="n">
        <f aca="false">PRODUCT(AI60)</f>
        <v>149.666666666662</v>
      </c>
      <c r="C60" s="1" t="s">
        <v>653</v>
      </c>
      <c r="D60" s="27"/>
      <c r="E60" s="28" t="n">
        <f aca="false">PRODUCT(J60+O60+T60)</f>
        <v>116</v>
      </c>
      <c r="F60" s="28" t="n">
        <f aca="false">PRODUCT(K60+P60+U60)</f>
        <v>42</v>
      </c>
      <c r="G60" s="28"/>
      <c r="H60" s="28" t="n">
        <f aca="false">PRODUCT(M60+R60+W60)</f>
        <v>74</v>
      </c>
      <c r="I60" s="29" t="n">
        <f aca="false">PRODUCT(F60/E60)</f>
        <v>0.362068965517241</v>
      </c>
      <c r="J60" s="28" t="n">
        <f aca="false">PRODUCT(K60+L60+M60)</f>
        <v>96</v>
      </c>
      <c r="K60" s="31" t="n">
        <v>34</v>
      </c>
      <c r="L60" s="31"/>
      <c r="M60" s="31" t="n">
        <v>62</v>
      </c>
      <c r="N60" s="29" t="n">
        <f aca="false">PRODUCT(K60/J60)</f>
        <v>0.354166666666667</v>
      </c>
      <c r="O60" s="28" t="n">
        <f aca="false">PRODUCT(P60+Q60+R60)</f>
        <v>6</v>
      </c>
      <c r="P60" s="30" t="n">
        <v>0</v>
      </c>
      <c r="Q60" s="30"/>
      <c r="R60" s="30" t="n">
        <v>6</v>
      </c>
      <c r="S60" s="29" t="n">
        <f aca="false">PRODUCT(P60/O60)</f>
        <v>0</v>
      </c>
      <c r="T60" s="30" t="n">
        <f aca="false">PRODUCT(U60+V60+W60)</f>
        <v>14</v>
      </c>
      <c r="U60" s="30" t="n">
        <v>8</v>
      </c>
      <c r="V60" s="30"/>
      <c r="W60" s="30" t="n">
        <v>6</v>
      </c>
      <c r="X60" s="29" t="n">
        <f aca="false">PRODUCT(U60/T60)</f>
        <v>0.571428571428571</v>
      </c>
      <c r="Y60" s="32"/>
      <c r="Z60" s="31"/>
      <c r="AA60" s="49"/>
      <c r="AB60" s="33" t="n">
        <v>1</v>
      </c>
      <c r="AC60" s="49"/>
      <c r="AD60" s="33"/>
      <c r="AE60" s="32" t="n">
        <v>0</v>
      </c>
      <c r="AF60" s="31" t="n">
        <v>0</v>
      </c>
      <c r="AG60" s="38" t="n">
        <v>0</v>
      </c>
      <c r="AH60" s="1" t="s">
        <v>639</v>
      </c>
      <c r="AI60" s="26" t="n">
        <f aca="false">PRODUCT(CH60)</f>
        <v>149.666666666662</v>
      </c>
      <c r="AK60" s="3" t="n">
        <v>0.333333333333333</v>
      </c>
      <c r="AL60" s="3" t="n">
        <v>2</v>
      </c>
      <c r="AM60" s="3" t="n">
        <v>1</v>
      </c>
      <c r="AN60" s="3" t="n">
        <v>0</v>
      </c>
      <c r="AO60" s="3" t="n">
        <v>0</v>
      </c>
      <c r="AP60" s="3" t="n">
        <v>0.666666666666666</v>
      </c>
      <c r="AQ60" s="3" t="n">
        <v>4</v>
      </c>
      <c r="AR60" s="3" t="n">
        <v>2</v>
      </c>
      <c r="AS60" s="3" t="n">
        <v>0</v>
      </c>
      <c r="AT60" s="3" t="n">
        <v>0</v>
      </c>
      <c r="AU60" s="3" t="n">
        <v>0.333333333333</v>
      </c>
      <c r="AV60" s="3" t="n">
        <v>2</v>
      </c>
      <c r="AW60" s="3" t="n">
        <v>1</v>
      </c>
      <c r="AX60" s="3" t="n">
        <v>0</v>
      </c>
      <c r="AY60" s="3" t="n">
        <v>0</v>
      </c>
      <c r="AZ60" s="3" t="n">
        <v>25</v>
      </c>
      <c r="BA60" s="3" t="n">
        <v>25</v>
      </c>
      <c r="BB60" s="3" t="n">
        <v>25</v>
      </c>
      <c r="BC60" s="3" t="n">
        <v>25</v>
      </c>
      <c r="BD60" s="3" t="n">
        <v>15</v>
      </c>
      <c r="BE60" s="3" t="n">
        <v>10</v>
      </c>
      <c r="BF60" s="3" t="n">
        <v>25</v>
      </c>
      <c r="BG60" s="3" t="n">
        <v>20</v>
      </c>
      <c r="BH60" s="3" t="n">
        <v>15</v>
      </c>
      <c r="BI60" s="3"/>
      <c r="BJ60" s="6" t="n">
        <f aca="false">PRODUCT(J60*AK60)</f>
        <v>32</v>
      </c>
      <c r="BK60" s="6" t="n">
        <f aca="false">PRODUCT(K60*AL60)</f>
        <v>68</v>
      </c>
      <c r="BL60" s="6" t="n">
        <f aca="false">PRODUCT(L60*AM60)</f>
        <v>0</v>
      </c>
      <c r="BM60" s="6" t="n">
        <f aca="false">PRODUCT(M60*AN60)</f>
        <v>0</v>
      </c>
      <c r="BN60" s="6" t="n">
        <f aca="false">PRODUCT(N60*AO60)</f>
        <v>0</v>
      </c>
      <c r="BO60" s="6" t="n">
        <f aca="false">PRODUCT(O60*AP60)</f>
        <v>4</v>
      </c>
      <c r="BP60" s="6" t="n">
        <f aca="false">PRODUCT(P60*AQ60)</f>
        <v>0</v>
      </c>
      <c r="BQ60" s="6" t="n">
        <f aca="false">PRODUCT(Q60*AR60)</f>
        <v>0</v>
      </c>
      <c r="BR60" s="6" t="n">
        <f aca="false">PRODUCT(R60*AS60)</f>
        <v>0</v>
      </c>
      <c r="BS60" s="6" t="n">
        <f aca="false">PRODUCT(S60*AT60)</f>
        <v>0</v>
      </c>
      <c r="BT60" s="6" t="n">
        <f aca="false">PRODUCT(T60*AU60)</f>
        <v>4.666666666662</v>
      </c>
      <c r="BU60" s="6" t="n">
        <f aca="false">PRODUCT(U60*AV60)</f>
        <v>16</v>
      </c>
      <c r="BV60" s="6" t="n">
        <f aca="false">PRODUCT(V60*AW60)</f>
        <v>0</v>
      </c>
      <c r="BW60" s="6" t="n">
        <f aca="false">PRODUCT(W60*AX60)</f>
        <v>0</v>
      </c>
      <c r="BX60" s="6" t="n">
        <f aca="false">PRODUCT(X60*AY60)</f>
        <v>0</v>
      </c>
      <c r="BY60" s="6" t="n">
        <f aca="false">PRODUCT(Y60*AZ60)</f>
        <v>0</v>
      </c>
      <c r="BZ60" s="6" t="n">
        <f aca="false">PRODUCT(Z60*BA60)</f>
        <v>0</v>
      </c>
      <c r="CB60" s="6" t="n">
        <f aca="false">PRODUCT(AB60*BB60)</f>
        <v>25</v>
      </c>
      <c r="CC60" s="6" t="n">
        <f aca="false">PRODUCT(AC60*BD60)</f>
        <v>0</v>
      </c>
      <c r="CD60" s="6" t="n">
        <f aca="false">PRODUCT(AD60*BE60)</f>
        <v>0</v>
      </c>
      <c r="CE60" s="6" t="n">
        <f aca="false">PRODUCT(AE60*BF60)</f>
        <v>0</v>
      </c>
      <c r="CF60" s="6" t="n">
        <f aca="false">PRODUCT(AF60*BG60)</f>
        <v>0</v>
      </c>
      <c r="CG60" s="6" t="n">
        <f aca="false">PRODUCT(AG60*BH60)</f>
        <v>0</v>
      </c>
      <c r="CH60" s="6" t="n">
        <f aca="false">SUM(BJ60:CG60)</f>
        <v>149.666666666662</v>
      </c>
      <c r="CI60" s="5"/>
    </row>
    <row r="61" customFormat="false" ht="15" hidden="false" customHeight="false" outlineLevel="0" collapsed="false">
      <c r="A61" s="25" t="n">
        <v>59</v>
      </c>
      <c r="B61" s="26" t="n">
        <f aca="false">PRODUCT(AI61)</f>
        <v>148.999999999998</v>
      </c>
      <c r="C61" s="1" t="s">
        <v>654</v>
      </c>
      <c r="D61" s="27"/>
      <c r="E61" s="28" t="n">
        <f aca="false">PRODUCT(J61+O61+T61)</f>
        <v>81</v>
      </c>
      <c r="F61" s="28" t="n">
        <f aca="false">PRODUCT(K61+P61+U61)</f>
        <v>35</v>
      </c>
      <c r="G61" s="28"/>
      <c r="H61" s="28" t="n">
        <f aca="false">PRODUCT(M61+R61+W61)</f>
        <v>46</v>
      </c>
      <c r="I61" s="29" t="n">
        <f aca="false">PRODUCT(F61/E61)</f>
        <v>0.432098765432099</v>
      </c>
      <c r="J61" s="28" t="n">
        <f aca="false">PRODUCT(K61+L61+M61)</f>
        <v>68</v>
      </c>
      <c r="K61" s="31" t="n">
        <v>30</v>
      </c>
      <c r="L61" s="31"/>
      <c r="M61" s="31" t="n">
        <v>38</v>
      </c>
      <c r="N61" s="29" t="n">
        <f aca="false">PRODUCT(K61/J61)</f>
        <v>0.441176470588235</v>
      </c>
      <c r="O61" s="28" t="n">
        <f aca="false">PRODUCT(P61+Q61+R61)</f>
        <v>6</v>
      </c>
      <c r="P61" s="30" t="n">
        <v>0</v>
      </c>
      <c r="Q61" s="30"/>
      <c r="R61" s="30" t="n">
        <v>6</v>
      </c>
      <c r="S61" s="29" t="n">
        <f aca="false">PRODUCT(P61/O61)</f>
        <v>0</v>
      </c>
      <c r="T61" s="30" t="n">
        <f aca="false">PRODUCT(U61+V61+W61)</f>
        <v>7</v>
      </c>
      <c r="U61" s="30" t="n">
        <v>5</v>
      </c>
      <c r="V61" s="30"/>
      <c r="W61" s="30" t="n">
        <v>2</v>
      </c>
      <c r="X61" s="29" t="n">
        <f aca="false">PRODUCT(U61/T61)</f>
        <v>0.714285714285714</v>
      </c>
      <c r="Y61" s="32" t="n">
        <v>1</v>
      </c>
      <c r="Z61" s="31"/>
      <c r="AA61" s="49"/>
      <c r="AB61" s="33" t="n">
        <v>1</v>
      </c>
      <c r="AC61" s="49"/>
      <c r="AD61" s="33"/>
      <c r="AE61" s="32" t="n">
        <v>0</v>
      </c>
      <c r="AF61" s="31" t="n">
        <v>0</v>
      </c>
      <c r="AG61" s="38" t="n">
        <v>0</v>
      </c>
      <c r="AH61" s="1" t="s">
        <v>655</v>
      </c>
      <c r="AI61" s="26" t="n">
        <f aca="false">PRODUCT(CH61)</f>
        <v>148.999999999998</v>
      </c>
      <c r="AK61" s="3" t="n">
        <v>0.333333333333333</v>
      </c>
      <c r="AL61" s="3" t="n">
        <v>2</v>
      </c>
      <c r="AM61" s="3" t="n">
        <v>1</v>
      </c>
      <c r="AN61" s="3" t="n">
        <v>0</v>
      </c>
      <c r="AO61" s="3" t="n">
        <v>0</v>
      </c>
      <c r="AP61" s="3" t="n">
        <v>0.666666666666666</v>
      </c>
      <c r="AQ61" s="3" t="n">
        <v>4</v>
      </c>
      <c r="AR61" s="3" t="n">
        <v>2</v>
      </c>
      <c r="AS61" s="3" t="n">
        <v>0</v>
      </c>
      <c r="AT61" s="3" t="n">
        <v>0</v>
      </c>
      <c r="AU61" s="3" t="n">
        <v>0.333333333333</v>
      </c>
      <c r="AV61" s="3" t="n">
        <v>2</v>
      </c>
      <c r="AW61" s="3" t="n">
        <v>1</v>
      </c>
      <c r="AX61" s="3" t="n">
        <v>0</v>
      </c>
      <c r="AY61" s="3" t="n">
        <v>0</v>
      </c>
      <c r="AZ61" s="3" t="n">
        <v>25</v>
      </c>
      <c r="BA61" s="3" t="n">
        <v>25</v>
      </c>
      <c r="BB61" s="3" t="n">
        <v>25</v>
      </c>
      <c r="BC61" s="3" t="n">
        <v>25</v>
      </c>
      <c r="BD61" s="3" t="n">
        <v>15</v>
      </c>
      <c r="BE61" s="3" t="n">
        <v>10</v>
      </c>
      <c r="BF61" s="3" t="n">
        <v>25</v>
      </c>
      <c r="BG61" s="3" t="n">
        <v>20</v>
      </c>
      <c r="BH61" s="3" t="n">
        <v>15</v>
      </c>
      <c r="BI61" s="3"/>
      <c r="BJ61" s="6" t="n">
        <f aca="false">PRODUCT(J61*AK61)</f>
        <v>22.6666666666666</v>
      </c>
      <c r="BK61" s="6" t="n">
        <f aca="false">PRODUCT(K61*AL61)</f>
        <v>60</v>
      </c>
      <c r="BL61" s="6" t="n">
        <f aca="false">PRODUCT(L61*AM61)</f>
        <v>0</v>
      </c>
      <c r="BM61" s="6" t="n">
        <f aca="false">PRODUCT(M61*AN61)</f>
        <v>0</v>
      </c>
      <c r="BN61" s="6" t="n">
        <f aca="false">PRODUCT(N61*AO61)</f>
        <v>0</v>
      </c>
      <c r="BO61" s="6" t="n">
        <f aca="false">PRODUCT(O61*AP61)</f>
        <v>4</v>
      </c>
      <c r="BP61" s="6" t="n">
        <f aca="false">PRODUCT(P61*AQ61)</f>
        <v>0</v>
      </c>
      <c r="BQ61" s="6" t="n">
        <f aca="false">PRODUCT(Q61*AR61)</f>
        <v>0</v>
      </c>
      <c r="BR61" s="6" t="n">
        <f aca="false">PRODUCT(R61*AS61)</f>
        <v>0</v>
      </c>
      <c r="BS61" s="6" t="n">
        <f aca="false">PRODUCT(S61*AT61)</f>
        <v>0</v>
      </c>
      <c r="BT61" s="6" t="n">
        <f aca="false">PRODUCT(T61*AU61)</f>
        <v>2.333333333331</v>
      </c>
      <c r="BU61" s="6" t="n">
        <f aca="false">PRODUCT(U61*AV61)</f>
        <v>10</v>
      </c>
      <c r="BV61" s="6" t="n">
        <f aca="false">PRODUCT(V61*AW61)</f>
        <v>0</v>
      </c>
      <c r="BW61" s="6" t="n">
        <f aca="false">PRODUCT(W61*AX61)</f>
        <v>0</v>
      </c>
      <c r="BX61" s="6" t="n">
        <f aca="false">PRODUCT(X61*AY61)</f>
        <v>0</v>
      </c>
      <c r="BY61" s="6" t="n">
        <f aca="false">PRODUCT(Y61*AZ61)</f>
        <v>25</v>
      </c>
      <c r="BZ61" s="6" t="n">
        <f aca="false">PRODUCT(Z61*BA61)</f>
        <v>0</v>
      </c>
      <c r="CB61" s="6" t="n">
        <f aca="false">PRODUCT(AB61*BB61)</f>
        <v>25</v>
      </c>
      <c r="CC61" s="6" t="n">
        <f aca="false">PRODUCT(AC61*BD61)</f>
        <v>0</v>
      </c>
      <c r="CD61" s="6" t="n">
        <f aca="false">PRODUCT(AD61*BE61)</f>
        <v>0</v>
      </c>
      <c r="CE61" s="6" t="n">
        <f aca="false">PRODUCT(AE61*BF61)</f>
        <v>0</v>
      </c>
      <c r="CF61" s="6" t="n">
        <f aca="false">PRODUCT(AF61*BG61)</f>
        <v>0</v>
      </c>
      <c r="CG61" s="6" t="n">
        <f aca="false">PRODUCT(AG61*BH61)</f>
        <v>0</v>
      </c>
      <c r="CH61" s="6" t="n">
        <f aca="false">SUM(BJ61:CG61)</f>
        <v>148.999999999998</v>
      </c>
    </row>
    <row r="62" customFormat="false" ht="15" hidden="false" customHeight="false" outlineLevel="0" collapsed="false">
      <c r="A62" s="25" t="n">
        <v>60</v>
      </c>
      <c r="B62" s="26" t="n">
        <f aca="false">PRODUCT(AI62)</f>
        <v>142.333333333333</v>
      </c>
      <c r="C62" s="2" t="s">
        <v>286</v>
      </c>
      <c r="D62" s="27"/>
      <c r="E62" s="28" t="n">
        <f aca="false">PRODUCT(J62+O62+T62)</f>
        <v>84</v>
      </c>
      <c r="F62" s="28" t="n">
        <f aca="false">PRODUCT(K62+P62+U62)</f>
        <v>42</v>
      </c>
      <c r="G62" s="28"/>
      <c r="H62" s="28" t="n">
        <f aca="false">PRODUCT(M62+R62+W62)</f>
        <v>42</v>
      </c>
      <c r="I62" s="29" t="n">
        <f aca="false">PRODUCT(F62/E62)</f>
        <v>0.5</v>
      </c>
      <c r="J62" s="28" t="n">
        <f aca="false">PRODUCT(K62+L62+M62)</f>
        <v>74</v>
      </c>
      <c r="K62" s="31" t="n">
        <v>41</v>
      </c>
      <c r="L62" s="31"/>
      <c r="M62" s="31" t="n">
        <v>33</v>
      </c>
      <c r="N62" s="29" t="n">
        <f aca="false">PRODUCT(K62/J62)</f>
        <v>0.554054054054054</v>
      </c>
      <c r="O62" s="28" t="n">
        <f aca="false">PRODUCT(P62+Q62+R62)</f>
        <v>10</v>
      </c>
      <c r="P62" s="31" t="n">
        <v>1</v>
      </c>
      <c r="Q62" s="31"/>
      <c r="R62" s="31" t="n">
        <v>9</v>
      </c>
      <c r="S62" s="29" t="n">
        <f aca="false">PRODUCT(P62/O62)</f>
        <v>0.1</v>
      </c>
      <c r="T62" s="31"/>
      <c r="U62" s="31"/>
      <c r="V62" s="31"/>
      <c r="W62" s="31"/>
      <c r="X62" s="29"/>
      <c r="Y62" s="32" t="n">
        <v>1</v>
      </c>
      <c r="Z62" s="31"/>
      <c r="AA62" s="49"/>
      <c r="AB62" s="33"/>
      <c r="AC62" s="49"/>
      <c r="AD62" s="33"/>
      <c r="AE62" s="32" t="n">
        <v>0</v>
      </c>
      <c r="AF62" s="31" t="n">
        <v>0</v>
      </c>
      <c r="AG62" s="38" t="n">
        <v>0</v>
      </c>
      <c r="AH62" s="1" t="s">
        <v>656</v>
      </c>
      <c r="AI62" s="26" t="n">
        <f aca="false">PRODUCT(CH62)</f>
        <v>142.333333333333</v>
      </c>
      <c r="AK62" s="3" t="n">
        <v>0.333333333333333</v>
      </c>
      <c r="AL62" s="3" t="n">
        <v>2</v>
      </c>
      <c r="AM62" s="3" t="n">
        <v>1</v>
      </c>
      <c r="AN62" s="3" t="n">
        <v>0</v>
      </c>
      <c r="AO62" s="3" t="n">
        <v>0</v>
      </c>
      <c r="AP62" s="3" t="n">
        <v>0.666666666666666</v>
      </c>
      <c r="AQ62" s="3" t="n">
        <v>4</v>
      </c>
      <c r="AR62" s="3" t="n">
        <v>2</v>
      </c>
      <c r="AS62" s="3" t="n">
        <v>0</v>
      </c>
      <c r="AT62" s="3" t="n">
        <v>0</v>
      </c>
      <c r="AU62" s="3" t="n">
        <v>0.333333333333</v>
      </c>
      <c r="AV62" s="3" t="n">
        <v>2</v>
      </c>
      <c r="AW62" s="3" t="n">
        <v>1</v>
      </c>
      <c r="AX62" s="3" t="n">
        <v>0</v>
      </c>
      <c r="AY62" s="3" t="n">
        <v>0</v>
      </c>
      <c r="AZ62" s="3" t="n">
        <v>25</v>
      </c>
      <c r="BA62" s="3" t="n">
        <v>25</v>
      </c>
      <c r="BB62" s="3" t="n">
        <v>25</v>
      </c>
      <c r="BC62" s="3" t="n">
        <v>25</v>
      </c>
      <c r="BD62" s="3" t="n">
        <v>15</v>
      </c>
      <c r="BE62" s="3" t="n">
        <v>10</v>
      </c>
      <c r="BF62" s="3" t="n">
        <v>25</v>
      </c>
      <c r="BG62" s="3" t="n">
        <v>20</v>
      </c>
      <c r="BH62" s="3" t="n">
        <v>15</v>
      </c>
      <c r="BI62" s="3"/>
      <c r="BJ62" s="6" t="n">
        <f aca="false">PRODUCT(J62*AK62)</f>
        <v>24.6666666666666</v>
      </c>
      <c r="BK62" s="6" t="n">
        <f aca="false">PRODUCT(K62*AL62)</f>
        <v>82</v>
      </c>
      <c r="BL62" s="6" t="n">
        <f aca="false">PRODUCT(L62*AM62)</f>
        <v>0</v>
      </c>
      <c r="BM62" s="6" t="n">
        <f aca="false">PRODUCT(M62*AN62)</f>
        <v>0</v>
      </c>
      <c r="BN62" s="6" t="n">
        <f aca="false">PRODUCT(N62*AO62)</f>
        <v>0</v>
      </c>
      <c r="BO62" s="6" t="n">
        <f aca="false">PRODUCT(O62*AP62)</f>
        <v>6.66666666666666</v>
      </c>
      <c r="BP62" s="6" t="n">
        <f aca="false">PRODUCT(P62*AQ62)</f>
        <v>4</v>
      </c>
      <c r="BQ62" s="6" t="n">
        <f aca="false">PRODUCT(Q62*AR62)</f>
        <v>0</v>
      </c>
      <c r="BR62" s="6" t="n">
        <f aca="false">PRODUCT(R62*AS62)</f>
        <v>0</v>
      </c>
      <c r="BS62" s="6" t="n">
        <f aca="false">PRODUCT(S62*AT62)</f>
        <v>0</v>
      </c>
      <c r="BT62" s="6" t="n">
        <f aca="false">PRODUCT(T62*AU62)</f>
        <v>0</v>
      </c>
      <c r="BU62" s="6" t="n">
        <f aca="false">PRODUCT(U62*AV62)</f>
        <v>0</v>
      </c>
      <c r="BV62" s="6" t="n">
        <f aca="false">PRODUCT(V62*AW62)</f>
        <v>0</v>
      </c>
      <c r="BW62" s="6" t="n">
        <f aca="false">PRODUCT(W62*AX62)</f>
        <v>0</v>
      </c>
      <c r="BX62" s="6" t="n">
        <f aca="false">PRODUCT(X62*AY62)</f>
        <v>0</v>
      </c>
      <c r="BY62" s="6" t="n">
        <f aca="false">PRODUCT(Y62*AZ62)</f>
        <v>25</v>
      </c>
      <c r="BZ62" s="6" t="n">
        <f aca="false">PRODUCT(Z62*BA62)</f>
        <v>0</v>
      </c>
      <c r="CB62" s="6" t="n">
        <f aca="false">PRODUCT(AB62*BB62)</f>
        <v>0</v>
      </c>
      <c r="CC62" s="6" t="n">
        <f aca="false">PRODUCT(AC62*BD62)</f>
        <v>0</v>
      </c>
      <c r="CD62" s="6" t="n">
        <f aca="false">PRODUCT(AD62*BE62)</f>
        <v>0</v>
      </c>
      <c r="CE62" s="6" t="n">
        <f aca="false">PRODUCT(AE62*BF62)</f>
        <v>0</v>
      </c>
      <c r="CF62" s="6" t="n">
        <f aca="false">PRODUCT(AF62*BG62)</f>
        <v>0</v>
      </c>
      <c r="CG62" s="6" t="n">
        <f aca="false">PRODUCT(AG62*BH62)</f>
        <v>0</v>
      </c>
      <c r="CH62" s="6" t="n">
        <f aca="false">SUM(BJ62:CG62)</f>
        <v>142.333333333333</v>
      </c>
    </row>
    <row r="63" customFormat="false" ht="15" hidden="false" customHeight="false" outlineLevel="0" collapsed="false">
      <c r="A63" s="25" t="n">
        <v>61</v>
      </c>
      <c r="B63" s="26" t="n">
        <f aca="false">PRODUCT(AI63)</f>
        <v>139.333333333333</v>
      </c>
      <c r="C63" s="1" t="s">
        <v>657</v>
      </c>
      <c r="D63" s="27"/>
      <c r="E63" s="28" t="n">
        <f aca="false">PRODUCT(J63+O63+T63)</f>
        <v>73</v>
      </c>
      <c r="F63" s="28" t="n">
        <f aca="false">PRODUCT(K63+P63+U63)</f>
        <v>30</v>
      </c>
      <c r="G63" s="28"/>
      <c r="H63" s="28" t="n">
        <f aca="false">PRODUCT(M63+R63+W63)</f>
        <v>43</v>
      </c>
      <c r="I63" s="29" t="n">
        <f aca="false">PRODUCT(F63/E63)</f>
        <v>0.410958904109589</v>
      </c>
      <c r="J63" s="28" t="n">
        <f aca="false">PRODUCT(K63+L63+M63)</f>
        <v>58</v>
      </c>
      <c r="K63" s="31" t="n">
        <v>25</v>
      </c>
      <c r="L63" s="31"/>
      <c r="M63" s="31" t="n">
        <v>33</v>
      </c>
      <c r="N63" s="29" t="n">
        <f aca="false">PRODUCT(K63/J63)</f>
        <v>0.431034482758621</v>
      </c>
      <c r="O63" s="28" t="n">
        <f aca="false">PRODUCT(P63+Q63+R63)</f>
        <v>15</v>
      </c>
      <c r="P63" s="30" t="n">
        <v>5</v>
      </c>
      <c r="Q63" s="30"/>
      <c r="R63" s="30" t="n">
        <v>10</v>
      </c>
      <c r="S63" s="29" t="n">
        <f aca="false">PRODUCT(P63/O63)</f>
        <v>0.333333333333333</v>
      </c>
      <c r="T63" s="31"/>
      <c r="U63" s="31"/>
      <c r="V63" s="31"/>
      <c r="W63" s="31"/>
      <c r="X63" s="29"/>
      <c r="Y63" s="32"/>
      <c r="Z63" s="31"/>
      <c r="AA63" s="49"/>
      <c r="AB63" s="33" t="n">
        <v>1</v>
      </c>
      <c r="AC63" s="49"/>
      <c r="AD63" s="33"/>
      <c r="AE63" s="32" t="n">
        <v>0</v>
      </c>
      <c r="AF63" s="31" t="n">
        <v>0</v>
      </c>
      <c r="AG63" s="38" t="n">
        <v>1</v>
      </c>
      <c r="AH63" s="1" t="s">
        <v>658</v>
      </c>
      <c r="AI63" s="26" t="n">
        <f aca="false">PRODUCT(CH63)</f>
        <v>139.333333333333</v>
      </c>
      <c r="AK63" s="3" t="n">
        <v>0.333333333333333</v>
      </c>
      <c r="AL63" s="3" t="n">
        <v>2</v>
      </c>
      <c r="AM63" s="3" t="n">
        <v>1</v>
      </c>
      <c r="AN63" s="3" t="n">
        <v>0</v>
      </c>
      <c r="AO63" s="3" t="n">
        <v>0</v>
      </c>
      <c r="AP63" s="3" t="n">
        <v>0.666666666666666</v>
      </c>
      <c r="AQ63" s="3" t="n">
        <v>4</v>
      </c>
      <c r="AR63" s="3" t="n">
        <v>2</v>
      </c>
      <c r="AS63" s="3" t="n">
        <v>0</v>
      </c>
      <c r="AT63" s="3" t="n">
        <v>0</v>
      </c>
      <c r="AU63" s="3" t="n">
        <v>0.333333333333</v>
      </c>
      <c r="AV63" s="3" t="n">
        <v>2</v>
      </c>
      <c r="AW63" s="3" t="n">
        <v>1</v>
      </c>
      <c r="AX63" s="3" t="n">
        <v>0</v>
      </c>
      <c r="AY63" s="3" t="n">
        <v>0</v>
      </c>
      <c r="AZ63" s="3" t="n">
        <v>25</v>
      </c>
      <c r="BA63" s="3" t="n">
        <v>25</v>
      </c>
      <c r="BB63" s="3" t="n">
        <v>25</v>
      </c>
      <c r="BC63" s="3" t="n">
        <v>25</v>
      </c>
      <c r="BD63" s="3" t="n">
        <v>15</v>
      </c>
      <c r="BE63" s="3" t="n">
        <v>10</v>
      </c>
      <c r="BF63" s="3" t="n">
        <v>25</v>
      </c>
      <c r="BG63" s="3" t="n">
        <v>20</v>
      </c>
      <c r="BH63" s="3" t="n">
        <v>15</v>
      </c>
      <c r="BI63" s="3"/>
      <c r="BJ63" s="6" t="n">
        <f aca="false">PRODUCT(J63*AK63)</f>
        <v>19.3333333333333</v>
      </c>
      <c r="BK63" s="6" t="n">
        <f aca="false">PRODUCT(K63*AL63)</f>
        <v>50</v>
      </c>
      <c r="BL63" s="6" t="n">
        <f aca="false">PRODUCT(L63*AM63)</f>
        <v>0</v>
      </c>
      <c r="BM63" s="6" t="n">
        <f aca="false">PRODUCT(M63*AN63)</f>
        <v>0</v>
      </c>
      <c r="BN63" s="6" t="n">
        <f aca="false">PRODUCT(N63*AO63)</f>
        <v>0</v>
      </c>
      <c r="BO63" s="6" t="n">
        <f aca="false">PRODUCT(O63*AP63)</f>
        <v>9.99999999999999</v>
      </c>
      <c r="BP63" s="6" t="n">
        <f aca="false">PRODUCT(P63*AQ63)</f>
        <v>20</v>
      </c>
      <c r="BQ63" s="6" t="n">
        <f aca="false">PRODUCT(Q63*AR63)</f>
        <v>0</v>
      </c>
      <c r="BR63" s="6" t="n">
        <f aca="false">PRODUCT(R63*AS63)</f>
        <v>0</v>
      </c>
      <c r="BS63" s="6" t="n">
        <f aca="false">PRODUCT(S63*AT63)</f>
        <v>0</v>
      </c>
      <c r="BT63" s="6" t="n">
        <f aca="false">PRODUCT(T63*AU63)</f>
        <v>0</v>
      </c>
      <c r="BU63" s="6" t="n">
        <f aca="false">PRODUCT(U63*AV63)</f>
        <v>0</v>
      </c>
      <c r="BV63" s="6" t="n">
        <f aca="false">PRODUCT(V63*AW63)</f>
        <v>0</v>
      </c>
      <c r="BW63" s="6" t="n">
        <f aca="false">PRODUCT(W63*AX63)</f>
        <v>0</v>
      </c>
      <c r="BX63" s="6" t="n">
        <f aca="false">PRODUCT(X63*AY63)</f>
        <v>0</v>
      </c>
      <c r="BY63" s="6" t="n">
        <f aca="false">PRODUCT(Y63*AZ63)</f>
        <v>0</v>
      </c>
      <c r="BZ63" s="6" t="n">
        <f aca="false">PRODUCT(Z63*BA63)</f>
        <v>0</v>
      </c>
      <c r="CB63" s="6" t="n">
        <f aca="false">PRODUCT(AB63*BB63)</f>
        <v>25</v>
      </c>
      <c r="CC63" s="6" t="n">
        <f aca="false">PRODUCT(AC63*BD63)</f>
        <v>0</v>
      </c>
      <c r="CD63" s="6" t="n">
        <f aca="false">PRODUCT(AD63*BE63)</f>
        <v>0</v>
      </c>
      <c r="CE63" s="6" t="n">
        <f aca="false">PRODUCT(AE63*BF63)</f>
        <v>0</v>
      </c>
      <c r="CF63" s="6" t="n">
        <f aca="false">PRODUCT(AF63*BG63)</f>
        <v>0</v>
      </c>
      <c r="CG63" s="6" t="n">
        <f aca="false">PRODUCT(AG63*BH63)</f>
        <v>15</v>
      </c>
      <c r="CH63" s="6" t="n">
        <f aca="false">SUM(BJ63:CG63)</f>
        <v>139.333333333333</v>
      </c>
    </row>
    <row r="64" customFormat="false" ht="15" hidden="false" customHeight="false" outlineLevel="0" collapsed="false">
      <c r="A64" s="25" t="n">
        <v>62</v>
      </c>
      <c r="B64" s="26" t="n">
        <f aca="false">PRODUCT(AI64)</f>
        <v>130.666666666667</v>
      </c>
      <c r="C64" s="1" t="s">
        <v>659</v>
      </c>
      <c r="D64" s="27"/>
      <c r="E64" s="28" t="n">
        <f aca="false">PRODUCT(J64+O64+T64)</f>
        <v>58</v>
      </c>
      <c r="F64" s="28" t="n">
        <f aca="false">PRODUCT(K64+P64+U64)</f>
        <v>36</v>
      </c>
      <c r="G64" s="28"/>
      <c r="H64" s="28" t="n">
        <f aca="false">PRODUCT(M64+R64+W64)</f>
        <v>22</v>
      </c>
      <c r="I64" s="29" t="n">
        <f aca="false">PRODUCT(F64/E64)</f>
        <v>0.620689655172414</v>
      </c>
      <c r="J64" s="28" t="n">
        <f aca="false">PRODUCT(K64+L64+M64)</f>
        <v>45</v>
      </c>
      <c r="K64" s="31" t="n">
        <v>31</v>
      </c>
      <c r="L64" s="31"/>
      <c r="M64" s="31" t="n">
        <v>14</v>
      </c>
      <c r="N64" s="29" t="n">
        <f aca="false">PRODUCT(K64/J64)</f>
        <v>0.688888888888889</v>
      </c>
      <c r="O64" s="28" t="n">
        <f aca="false">PRODUCT(P64+Q64+R64)</f>
        <v>13</v>
      </c>
      <c r="P64" s="31" t="n">
        <v>5</v>
      </c>
      <c r="Q64" s="31"/>
      <c r="R64" s="31" t="n">
        <v>8</v>
      </c>
      <c r="S64" s="29" t="n">
        <f aca="false">PRODUCT(P64/O64)</f>
        <v>0.384615384615385</v>
      </c>
      <c r="T64" s="30"/>
      <c r="U64" s="30"/>
      <c r="V64" s="30"/>
      <c r="W64" s="30"/>
      <c r="X64" s="29"/>
      <c r="Y64" s="32"/>
      <c r="Z64" s="31"/>
      <c r="AA64" s="49"/>
      <c r="AB64" s="33" t="n">
        <v>1</v>
      </c>
      <c r="AC64" s="49"/>
      <c r="AD64" s="33"/>
      <c r="AE64" s="32" t="n">
        <v>0</v>
      </c>
      <c r="AF64" s="31" t="n">
        <v>0</v>
      </c>
      <c r="AG64" s="38" t="n">
        <v>0</v>
      </c>
      <c r="AH64" s="1" t="s">
        <v>660</v>
      </c>
      <c r="AI64" s="26" t="n">
        <f aca="false">PRODUCT(CH64)</f>
        <v>130.666666666667</v>
      </c>
      <c r="AK64" s="3" t="n">
        <v>0.333333333333333</v>
      </c>
      <c r="AL64" s="3" t="n">
        <v>2</v>
      </c>
      <c r="AM64" s="3" t="n">
        <v>1</v>
      </c>
      <c r="AN64" s="3" t="n">
        <v>0</v>
      </c>
      <c r="AO64" s="3" t="n">
        <v>0</v>
      </c>
      <c r="AP64" s="3" t="n">
        <v>0.666666666666666</v>
      </c>
      <c r="AQ64" s="3" t="n">
        <v>4</v>
      </c>
      <c r="AR64" s="3" t="n">
        <v>2</v>
      </c>
      <c r="AS64" s="3" t="n">
        <v>0</v>
      </c>
      <c r="AT64" s="3" t="n">
        <v>0</v>
      </c>
      <c r="AU64" s="3" t="n">
        <v>0.333333333333</v>
      </c>
      <c r="AV64" s="3" t="n">
        <v>2</v>
      </c>
      <c r="AW64" s="3" t="n">
        <v>1</v>
      </c>
      <c r="AX64" s="3" t="n">
        <v>0</v>
      </c>
      <c r="AY64" s="3" t="n">
        <v>0</v>
      </c>
      <c r="AZ64" s="3" t="n">
        <v>25</v>
      </c>
      <c r="BA64" s="3" t="n">
        <v>25</v>
      </c>
      <c r="BB64" s="3" t="n">
        <v>25</v>
      </c>
      <c r="BC64" s="3" t="n">
        <v>25</v>
      </c>
      <c r="BD64" s="3" t="n">
        <v>15</v>
      </c>
      <c r="BE64" s="3" t="n">
        <v>10</v>
      </c>
      <c r="BF64" s="3" t="n">
        <v>25</v>
      </c>
      <c r="BG64" s="3" t="n">
        <v>20</v>
      </c>
      <c r="BH64" s="3" t="n">
        <v>15</v>
      </c>
      <c r="BI64" s="3"/>
      <c r="BJ64" s="6" t="n">
        <f aca="false">PRODUCT(J64*AK64)</f>
        <v>15</v>
      </c>
      <c r="BK64" s="6" t="n">
        <f aca="false">PRODUCT(K64*AL64)</f>
        <v>62</v>
      </c>
      <c r="BL64" s="6" t="n">
        <f aca="false">PRODUCT(L64*AM64)</f>
        <v>0</v>
      </c>
      <c r="BM64" s="6" t="n">
        <f aca="false">PRODUCT(M64*AN64)</f>
        <v>0</v>
      </c>
      <c r="BN64" s="6" t="n">
        <f aca="false">PRODUCT(N64*AO64)</f>
        <v>0</v>
      </c>
      <c r="BO64" s="6" t="n">
        <f aca="false">PRODUCT(O64*AP64)</f>
        <v>8.66666666666666</v>
      </c>
      <c r="BP64" s="6" t="n">
        <f aca="false">PRODUCT(P64*AQ64)</f>
        <v>20</v>
      </c>
      <c r="BQ64" s="6" t="n">
        <f aca="false">PRODUCT(Q64*AR64)</f>
        <v>0</v>
      </c>
      <c r="BR64" s="6" t="n">
        <f aca="false">PRODUCT(R64*AS64)</f>
        <v>0</v>
      </c>
      <c r="BS64" s="6" t="n">
        <f aca="false">PRODUCT(S64*AT64)</f>
        <v>0</v>
      </c>
      <c r="BT64" s="6" t="n">
        <f aca="false">PRODUCT(T64*AU64)</f>
        <v>0</v>
      </c>
      <c r="BU64" s="6" t="n">
        <f aca="false">PRODUCT(U64*AV64)</f>
        <v>0</v>
      </c>
      <c r="BV64" s="6" t="n">
        <f aca="false">PRODUCT(V64*AW64)</f>
        <v>0</v>
      </c>
      <c r="BW64" s="6" t="n">
        <f aca="false">PRODUCT(W64*AX64)</f>
        <v>0</v>
      </c>
      <c r="BX64" s="6" t="n">
        <f aca="false">PRODUCT(X64*AY64)</f>
        <v>0</v>
      </c>
      <c r="BY64" s="6" t="n">
        <f aca="false">PRODUCT(Y64*AZ64)</f>
        <v>0</v>
      </c>
      <c r="BZ64" s="6" t="n">
        <f aca="false">PRODUCT(Z64*BA64)</f>
        <v>0</v>
      </c>
      <c r="CB64" s="6" t="n">
        <f aca="false">PRODUCT(AB64*BB64)</f>
        <v>25</v>
      </c>
      <c r="CC64" s="6" t="n">
        <f aca="false">PRODUCT(AC64*BD64)</f>
        <v>0</v>
      </c>
      <c r="CD64" s="6" t="n">
        <f aca="false">PRODUCT(AD64*BE64)</f>
        <v>0</v>
      </c>
      <c r="CE64" s="6" t="n">
        <f aca="false">PRODUCT(AE64*BF64)</f>
        <v>0</v>
      </c>
      <c r="CF64" s="6" t="n">
        <f aca="false">PRODUCT(AF64*BG64)</f>
        <v>0</v>
      </c>
      <c r="CG64" s="6" t="n">
        <f aca="false">PRODUCT(AG64*BH64)</f>
        <v>0</v>
      </c>
      <c r="CH64" s="6" t="n">
        <f aca="false">SUM(BJ64:CG64)</f>
        <v>130.666666666667</v>
      </c>
      <c r="CI64" s="5"/>
    </row>
    <row r="65" customFormat="false" ht="15" hidden="false" customHeight="false" outlineLevel="0" collapsed="false">
      <c r="A65" s="25" t="n">
        <v>63</v>
      </c>
      <c r="B65" s="26" t="n">
        <f aca="false">PRODUCT(AI65)</f>
        <v>130.333333333332</v>
      </c>
      <c r="C65" s="1" t="s">
        <v>661</v>
      </c>
      <c r="D65" s="27" t="n">
        <v>24366</v>
      </c>
      <c r="E65" s="28" t="n">
        <f aca="false">PRODUCT(J65+O65+T65)</f>
        <v>89</v>
      </c>
      <c r="F65" s="28" t="n">
        <f aca="false">PRODUCT(K65+P65+U65)</f>
        <v>30</v>
      </c>
      <c r="G65" s="28"/>
      <c r="H65" s="28" t="n">
        <f aca="false">PRODUCT(M65+R65+W65)</f>
        <v>59</v>
      </c>
      <c r="I65" s="29" t="n">
        <f aca="false">PRODUCT(F65/E65)</f>
        <v>0.337078651685393</v>
      </c>
      <c r="J65" s="28" t="n">
        <f aca="false">PRODUCT(K65+L65+M65)</f>
        <v>74</v>
      </c>
      <c r="K65" s="31" t="n">
        <v>21</v>
      </c>
      <c r="L65" s="31"/>
      <c r="M65" s="31" t="n">
        <v>53</v>
      </c>
      <c r="N65" s="29" t="n">
        <f aca="false">PRODUCT(K65/J65)</f>
        <v>0.283783783783784</v>
      </c>
      <c r="O65" s="28" t="n">
        <f aca="false">PRODUCT(P65+Q65+R65)</f>
        <v>11</v>
      </c>
      <c r="P65" s="30" t="n">
        <v>6</v>
      </c>
      <c r="Q65" s="30"/>
      <c r="R65" s="30" t="n">
        <v>5</v>
      </c>
      <c r="S65" s="29" t="n">
        <f aca="false">PRODUCT(P65/O65)</f>
        <v>0.545454545454545</v>
      </c>
      <c r="T65" s="31" t="n">
        <f aca="false">PRODUCT(U65+V65+W65)</f>
        <v>4</v>
      </c>
      <c r="U65" s="31" t="n">
        <v>3</v>
      </c>
      <c r="V65" s="31"/>
      <c r="W65" s="31" t="n">
        <v>1</v>
      </c>
      <c r="X65" s="29" t="n">
        <f aca="false">PRODUCT(U65/T65)</f>
        <v>0.75</v>
      </c>
      <c r="Y65" s="32"/>
      <c r="Z65" s="31"/>
      <c r="AA65" s="49"/>
      <c r="AB65" s="33" t="n">
        <v>1</v>
      </c>
      <c r="AC65" s="49"/>
      <c r="AD65" s="33"/>
      <c r="AE65" s="32" t="n">
        <v>0</v>
      </c>
      <c r="AF65" s="31" t="n">
        <v>0</v>
      </c>
      <c r="AG65" s="38" t="n">
        <v>0</v>
      </c>
      <c r="AH65" s="1" t="s">
        <v>662</v>
      </c>
      <c r="AI65" s="26" t="n">
        <f aca="false">PRODUCT(CH65)</f>
        <v>130.333333333332</v>
      </c>
      <c r="AK65" s="3" t="n">
        <v>0.333333333333333</v>
      </c>
      <c r="AL65" s="3" t="n">
        <v>2</v>
      </c>
      <c r="AM65" s="3" t="n">
        <v>1</v>
      </c>
      <c r="AN65" s="3" t="n">
        <v>0</v>
      </c>
      <c r="AO65" s="3" t="n">
        <v>0</v>
      </c>
      <c r="AP65" s="3" t="n">
        <v>0.666666666666666</v>
      </c>
      <c r="AQ65" s="3" t="n">
        <v>4</v>
      </c>
      <c r="AR65" s="3" t="n">
        <v>2</v>
      </c>
      <c r="AS65" s="3" t="n">
        <v>0</v>
      </c>
      <c r="AT65" s="3" t="n">
        <v>0</v>
      </c>
      <c r="AU65" s="3" t="n">
        <v>0.333333333333</v>
      </c>
      <c r="AV65" s="3" t="n">
        <v>2</v>
      </c>
      <c r="AW65" s="3" t="n">
        <v>1</v>
      </c>
      <c r="AX65" s="3" t="n">
        <v>0</v>
      </c>
      <c r="AY65" s="3" t="n">
        <v>0</v>
      </c>
      <c r="AZ65" s="3" t="n">
        <v>25</v>
      </c>
      <c r="BA65" s="3" t="n">
        <v>25</v>
      </c>
      <c r="BB65" s="3" t="n">
        <v>25</v>
      </c>
      <c r="BC65" s="3" t="n">
        <v>25</v>
      </c>
      <c r="BD65" s="3" t="n">
        <v>15</v>
      </c>
      <c r="BE65" s="3" t="n">
        <v>10</v>
      </c>
      <c r="BF65" s="3" t="n">
        <v>25</v>
      </c>
      <c r="BG65" s="3" t="n">
        <v>20</v>
      </c>
      <c r="BH65" s="3" t="n">
        <v>15</v>
      </c>
      <c r="BI65" s="3"/>
      <c r="BJ65" s="6" t="n">
        <f aca="false">PRODUCT(J65*AK65)</f>
        <v>24.6666666666666</v>
      </c>
      <c r="BK65" s="6" t="n">
        <f aca="false">PRODUCT(K65*AL65)</f>
        <v>42</v>
      </c>
      <c r="BL65" s="6" t="n">
        <f aca="false">PRODUCT(L65*AM65)</f>
        <v>0</v>
      </c>
      <c r="BM65" s="6" t="n">
        <f aca="false">PRODUCT(M65*AN65)</f>
        <v>0</v>
      </c>
      <c r="BN65" s="6" t="n">
        <f aca="false">PRODUCT(N65*AO65)</f>
        <v>0</v>
      </c>
      <c r="BO65" s="6" t="n">
        <f aca="false">PRODUCT(O65*AP65)</f>
        <v>7.33333333333333</v>
      </c>
      <c r="BP65" s="6" t="n">
        <f aca="false">PRODUCT(P65*AQ65)</f>
        <v>24</v>
      </c>
      <c r="BQ65" s="6" t="n">
        <f aca="false">PRODUCT(Q65*AR65)</f>
        <v>0</v>
      </c>
      <c r="BR65" s="6" t="n">
        <f aca="false">PRODUCT(R65*AS65)</f>
        <v>0</v>
      </c>
      <c r="BS65" s="6" t="n">
        <f aca="false">PRODUCT(S65*AT65)</f>
        <v>0</v>
      </c>
      <c r="BT65" s="6" t="n">
        <f aca="false">PRODUCT(T65*AU65)</f>
        <v>1.333333333332</v>
      </c>
      <c r="BU65" s="6" t="n">
        <f aca="false">PRODUCT(U65*AV65)</f>
        <v>6</v>
      </c>
      <c r="BV65" s="6" t="n">
        <f aca="false">PRODUCT(V65*AW65)</f>
        <v>0</v>
      </c>
      <c r="BW65" s="6" t="n">
        <f aca="false">PRODUCT(W65*AX65)</f>
        <v>0</v>
      </c>
      <c r="BX65" s="6" t="n">
        <f aca="false">PRODUCT(X65*AY65)</f>
        <v>0</v>
      </c>
      <c r="BY65" s="6" t="n">
        <f aca="false">PRODUCT(Y65*AZ65)</f>
        <v>0</v>
      </c>
      <c r="BZ65" s="6" t="n">
        <f aca="false">PRODUCT(Z65*BA65)</f>
        <v>0</v>
      </c>
      <c r="CB65" s="6" t="n">
        <f aca="false">PRODUCT(AB65*BB65)</f>
        <v>25</v>
      </c>
      <c r="CC65" s="6" t="n">
        <f aca="false">PRODUCT(AC65*BD65)</f>
        <v>0</v>
      </c>
      <c r="CD65" s="6" t="n">
        <f aca="false">PRODUCT(AD65*BE65)</f>
        <v>0</v>
      </c>
      <c r="CE65" s="6" t="n">
        <f aca="false">PRODUCT(AE65*BF65)</f>
        <v>0</v>
      </c>
      <c r="CF65" s="6" t="n">
        <f aca="false">PRODUCT(AF65*BG65)</f>
        <v>0</v>
      </c>
      <c r="CG65" s="6" t="n">
        <f aca="false">PRODUCT(AG65*BH65)</f>
        <v>0</v>
      </c>
      <c r="CH65" s="6" t="n">
        <f aca="false">SUM(BJ65:CG65)</f>
        <v>130.333333333332</v>
      </c>
    </row>
    <row r="66" customFormat="false" ht="15" hidden="false" customHeight="false" outlineLevel="0" collapsed="false">
      <c r="A66" s="25" t="n">
        <v>64</v>
      </c>
      <c r="B66" s="26" t="n">
        <f aca="false">PRODUCT(AI66)</f>
        <v>130</v>
      </c>
      <c r="C66" s="1" t="s">
        <v>369</v>
      </c>
      <c r="D66" s="27" t="n">
        <v>29486</v>
      </c>
      <c r="E66" s="28" t="n">
        <f aca="false">PRODUCT(J66+O66+T66)</f>
        <v>79</v>
      </c>
      <c r="F66" s="28" t="n">
        <f aca="false">PRODUCT(K66+P66+U66)</f>
        <v>47</v>
      </c>
      <c r="G66" s="28"/>
      <c r="H66" s="28" t="n">
        <f aca="false">PRODUCT(M66+R66+W66)</f>
        <v>32</v>
      </c>
      <c r="I66" s="29" t="n">
        <f aca="false">PRODUCT(F66/E66)</f>
        <v>0.594936708860759</v>
      </c>
      <c r="J66" s="28" t="n">
        <f aca="false">PRODUCT(K66+L66+M66)</f>
        <v>68</v>
      </c>
      <c r="K66" s="31" t="n">
        <v>44</v>
      </c>
      <c r="L66" s="31"/>
      <c r="M66" s="31" t="n">
        <v>24</v>
      </c>
      <c r="N66" s="29" t="n">
        <v>0.613636363636364</v>
      </c>
      <c r="O66" s="28" t="n">
        <f aca="false">PRODUCT(P66+Q66+R66)</f>
        <v>11</v>
      </c>
      <c r="P66" s="30" t="n">
        <v>3</v>
      </c>
      <c r="Q66" s="30"/>
      <c r="R66" s="30" t="n">
        <v>8</v>
      </c>
      <c r="S66" s="29" t="n">
        <f aca="false">PRODUCT(P66/O66)</f>
        <v>0.272727272727273</v>
      </c>
      <c r="T66" s="30"/>
      <c r="U66" s="30"/>
      <c r="V66" s="30"/>
      <c r="W66" s="30"/>
      <c r="X66" s="29"/>
      <c r="Y66" s="32"/>
      <c r="Z66" s="31"/>
      <c r="AA66" s="49"/>
      <c r="AB66" s="33"/>
      <c r="AC66" s="49"/>
      <c r="AD66" s="33"/>
      <c r="AE66" s="32" t="n">
        <v>0</v>
      </c>
      <c r="AF66" s="31" t="n">
        <v>0</v>
      </c>
      <c r="AG66" s="38" t="n">
        <v>0</v>
      </c>
      <c r="AH66" s="1" t="s">
        <v>98</v>
      </c>
      <c r="AI66" s="26" t="n">
        <f aca="false">PRODUCT(CH66)</f>
        <v>130</v>
      </c>
      <c r="AK66" s="3" t="n">
        <v>0.333333333333333</v>
      </c>
      <c r="AL66" s="3" t="n">
        <v>2</v>
      </c>
      <c r="AM66" s="3" t="n">
        <v>1</v>
      </c>
      <c r="AN66" s="3" t="n">
        <v>0</v>
      </c>
      <c r="AO66" s="3" t="n">
        <v>0</v>
      </c>
      <c r="AP66" s="3" t="n">
        <v>0.666666666666666</v>
      </c>
      <c r="AQ66" s="3" t="n">
        <v>4</v>
      </c>
      <c r="AR66" s="3" t="n">
        <v>2</v>
      </c>
      <c r="AS66" s="3" t="n">
        <v>0</v>
      </c>
      <c r="AT66" s="3" t="n">
        <v>0</v>
      </c>
      <c r="AU66" s="3" t="n">
        <v>0.333333333333</v>
      </c>
      <c r="AV66" s="3" t="n">
        <v>2</v>
      </c>
      <c r="AW66" s="3" t="n">
        <v>1</v>
      </c>
      <c r="AX66" s="3" t="n">
        <v>0</v>
      </c>
      <c r="AY66" s="3" t="n">
        <v>0</v>
      </c>
      <c r="AZ66" s="3" t="n">
        <v>25</v>
      </c>
      <c r="BA66" s="3" t="n">
        <v>25</v>
      </c>
      <c r="BB66" s="3" t="n">
        <v>25</v>
      </c>
      <c r="BC66" s="3" t="n">
        <v>25</v>
      </c>
      <c r="BD66" s="3" t="n">
        <v>15</v>
      </c>
      <c r="BE66" s="3" t="n">
        <v>10</v>
      </c>
      <c r="BF66" s="3" t="n">
        <v>25</v>
      </c>
      <c r="BG66" s="3" t="n">
        <v>20</v>
      </c>
      <c r="BH66" s="3" t="n">
        <v>15</v>
      </c>
      <c r="BI66" s="3"/>
      <c r="BJ66" s="6" t="n">
        <f aca="false">PRODUCT(J66*AK66)</f>
        <v>22.6666666666666</v>
      </c>
      <c r="BK66" s="6" t="n">
        <f aca="false">PRODUCT(K66*AL66)</f>
        <v>88</v>
      </c>
      <c r="BL66" s="6" t="n">
        <f aca="false">PRODUCT(L66*AM66)</f>
        <v>0</v>
      </c>
      <c r="BM66" s="6" t="n">
        <f aca="false">PRODUCT(M66*AN66)</f>
        <v>0</v>
      </c>
      <c r="BN66" s="6" t="n">
        <f aca="false">PRODUCT(N66*AO66)</f>
        <v>0</v>
      </c>
      <c r="BO66" s="6" t="n">
        <f aca="false">PRODUCT(O66*AP66)</f>
        <v>7.33333333333333</v>
      </c>
      <c r="BP66" s="6" t="n">
        <f aca="false">PRODUCT(P66*AQ66)</f>
        <v>12</v>
      </c>
      <c r="BQ66" s="6" t="n">
        <f aca="false">PRODUCT(Q66*AR66)</f>
        <v>0</v>
      </c>
      <c r="BR66" s="6" t="n">
        <f aca="false">PRODUCT(R66*AS66)</f>
        <v>0</v>
      </c>
      <c r="BS66" s="6" t="n">
        <f aca="false">PRODUCT(S66*AT66)</f>
        <v>0</v>
      </c>
      <c r="BT66" s="6" t="n">
        <f aca="false">PRODUCT(T66*AU66)</f>
        <v>0</v>
      </c>
      <c r="BU66" s="6" t="n">
        <f aca="false">PRODUCT(U66*AV66)</f>
        <v>0</v>
      </c>
      <c r="BV66" s="6" t="n">
        <f aca="false">PRODUCT(V66*AW66)</f>
        <v>0</v>
      </c>
      <c r="BW66" s="6" t="n">
        <f aca="false">PRODUCT(W66*AX66)</f>
        <v>0</v>
      </c>
      <c r="BX66" s="6" t="n">
        <f aca="false">PRODUCT(X66*AY66)</f>
        <v>0</v>
      </c>
      <c r="BY66" s="6" t="n">
        <f aca="false">PRODUCT(Y66*AZ66)</f>
        <v>0</v>
      </c>
      <c r="BZ66" s="6" t="n">
        <f aca="false">PRODUCT(Z66*BA66)</f>
        <v>0</v>
      </c>
      <c r="CB66" s="6" t="n">
        <f aca="false">PRODUCT(AB66*BB66)</f>
        <v>0</v>
      </c>
      <c r="CC66" s="6" t="n">
        <f aca="false">PRODUCT(AC66*BD66)</f>
        <v>0</v>
      </c>
      <c r="CD66" s="6" t="n">
        <f aca="false">PRODUCT(AD66*BE66)</f>
        <v>0</v>
      </c>
      <c r="CE66" s="6" t="n">
        <f aca="false">PRODUCT(AE66*BF66)</f>
        <v>0</v>
      </c>
      <c r="CF66" s="6" t="n">
        <f aca="false">PRODUCT(AF66*BG66)</f>
        <v>0</v>
      </c>
      <c r="CG66" s="6" t="n">
        <f aca="false">PRODUCT(AG66*BH66)</f>
        <v>0</v>
      </c>
      <c r="CH66" s="6" t="n">
        <f aca="false">SUM(BJ66:CG66)</f>
        <v>130</v>
      </c>
    </row>
    <row r="67" customFormat="false" ht="15" hidden="false" customHeight="false" outlineLevel="0" collapsed="false">
      <c r="A67" s="25" t="n">
        <v>65</v>
      </c>
      <c r="B67" s="26" t="n">
        <f aca="false">PRODUCT(AI67)</f>
        <v>126.333333333333</v>
      </c>
      <c r="C67" s="1" t="s">
        <v>663</v>
      </c>
      <c r="D67" s="27" t="n">
        <v>30371</v>
      </c>
      <c r="E67" s="28" t="n">
        <f aca="false">PRODUCT(J67+O67+T67)</f>
        <v>34</v>
      </c>
      <c r="F67" s="28" t="n">
        <f aca="false">PRODUCT(K67+P67+U67)</f>
        <v>26</v>
      </c>
      <c r="G67" s="28"/>
      <c r="H67" s="28" t="n">
        <f aca="false">PRODUCT(M67+R67+W67)</f>
        <v>8</v>
      </c>
      <c r="I67" s="29" t="n">
        <f aca="false">PRODUCT(F67/E67)</f>
        <v>0.764705882352941</v>
      </c>
      <c r="J67" s="28" t="n">
        <f aca="false">PRODUCT(K67+L67+M67)</f>
        <v>22</v>
      </c>
      <c r="K67" s="31" t="n">
        <v>19</v>
      </c>
      <c r="L67" s="31"/>
      <c r="M67" s="31" t="n">
        <v>3</v>
      </c>
      <c r="N67" s="29" t="n">
        <f aca="false">PRODUCT(K67/J67)</f>
        <v>0.863636363636364</v>
      </c>
      <c r="O67" s="28" t="n">
        <f aca="false">PRODUCT(P67+Q67+R67)</f>
        <v>12</v>
      </c>
      <c r="P67" s="30" t="n">
        <v>7</v>
      </c>
      <c r="Q67" s="30"/>
      <c r="R67" s="30" t="n">
        <v>5</v>
      </c>
      <c r="S67" s="29" t="n">
        <f aca="false">PRODUCT(P67/O67)</f>
        <v>0.583333333333333</v>
      </c>
      <c r="T67" s="28"/>
      <c r="U67" s="30"/>
      <c r="V67" s="30"/>
      <c r="W67" s="30"/>
      <c r="X67" s="29"/>
      <c r="Y67" s="32"/>
      <c r="Z67" s="31"/>
      <c r="AA67" s="49"/>
      <c r="AB67" s="33" t="n">
        <v>1</v>
      </c>
      <c r="AC67" s="49"/>
      <c r="AD67" s="33"/>
      <c r="AE67" s="32" t="n">
        <v>0</v>
      </c>
      <c r="AF67" s="31" t="n">
        <v>1</v>
      </c>
      <c r="AG67" s="38" t="n">
        <v>0</v>
      </c>
      <c r="AH67" s="1" t="s">
        <v>664</v>
      </c>
      <c r="AI67" s="26" t="n">
        <f aca="false">PRODUCT(CH67)</f>
        <v>126.333333333333</v>
      </c>
      <c r="AK67" s="3" t="n">
        <v>0.333333333333333</v>
      </c>
      <c r="AL67" s="3" t="n">
        <v>2</v>
      </c>
      <c r="AM67" s="3" t="n">
        <v>1</v>
      </c>
      <c r="AN67" s="3" t="n">
        <v>0</v>
      </c>
      <c r="AO67" s="3" t="n">
        <v>0</v>
      </c>
      <c r="AP67" s="3" t="n">
        <v>0.666666666666666</v>
      </c>
      <c r="AQ67" s="3" t="n">
        <v>4</v>
      </c>
      <c r="AR67" s="3" t="n">
        <v>2</v>
      </c>
      <c r="AS67" s="3" t="n">
        <v>0</v>
      </c>
      <c r="AT67" s="3" t="n">
        <v>0</v>
      </c>
      <c r="AU67" s="3" t="n">
        <v>0.333333333333</v>
      </c>
      <c r="AV67" s="3" t="n">
        <v>2</v>
      </c>
      <c r="AW67" s="3" t="n">
        <v>1</v>
      </c>
      <c r="AX67" s="3" t="n">
        <v>0</v>
      </c>
      <c r="AY67" s="3" t="n">
        <v>0</v>
      </c>
      <c r="AZ67" s="3" t="n">
        <v>25</v>
      </c>
      <c r="BA67" s="3" t="n">
        <v>25</v>
      </c>
      <c r="BB67" s="3" t="n">
        <v>25</v>
      </c>
      <c r="BC67" s="3" t="n">
        <v>25</v>
      </c>
      <c r="BD67" s="3" t="n">
        <v>15</v>
      </c>
      <c r="BE67" s="3" t="n">
        <v>10</v>
      </c>
      <c r="BF67" s="3" t="n">
        <v>25</v>
      </c>
      <c r="BG67" s="3" t="n">
        <v>20</v>
      </c>
      <c r="BH67" s="3" t="n">
        <v>15</v>
      </c>
      <c r="BI67" s="3"/>
      <c r="BJ67" s="6" t="n">
        <f aca="false">PRODUCT(J67*AK67)</f>
        <v>7.33333333333333</v>
      </c>
      <c r="BK67" s="6" t="n">
        <f aca="false">PRODUCT(K67*AL67)</f>
        <v>38</v>
      </c>
      <c r="BL67" s="6" t="n">
        <f aca="false">PRODUCT(L67*AM67)</f>
        <v>0</v>
      </c>
      <c r="BM67" s="6" t="n">
        <f aca="false">PRODUCT(M67*AN67)</f>
        <v>0</v>
      </c>
      <c r="BN67" s="6" t="n">
        <f aca="false">PRODUCT(N67*AO67)</f>
        <v>0</v>
      </c>
      <c r="BO67" s="6" t="n">
        <f aca="false">PRODUCT(O67*AP67)</f>
        <v>7.99999999999999</v>
      </c>
      <c r="BP67" s="6" t="n">
        <f aca="false">PRODUCT(P67*AQ67)</f>
        <v>28</v>
      </c>
      <c r="BQ67" s="6" t="n">
        <f aca="false">PRODUCT(Q67*AR67)</f>
        <v>0</v>
      </c>
      <c r="BR67" s="6" t="n">
        <f aca="false">PRODUCT(R67*AS67)</f>
        <v>0</v>
      </c>
      <c r="BS67" s="6" t="n">
        <f aca="false">PRODUCT(S67*AT67)</f>
        <v>0</v>
      </c>
      <c r="BT67" s="6" t="n">
        <f aca="false">PRODUCT(T67*AU67)</f>
        <v>0</v>
      </c>
      <c r="BU67" s="6" t="n">
        <f aca="false">PRODUCT(U67*AV67)</f>
        <v>0</v>
      </c>
      <c r="BV67" s="6" t="n">
        <f aca="false">PRODUCT(V67*AW67)</f>
        <v>0</v>
      </c>
      <c r="BW67" s="6" t="n">
        <f aca="false">PRODUCT(W67*AX67)</f>
        <v>0</v>
      </c>
      <c r="BX67" s="6" t="n">
        <f aca="false">PRODUCT(X67*AY67)</f>
        <v>0</v>
      </c>
      <c r="BY67" s="6" t="n">
        <f aca="false">PRODUCT(Y67*AZ67)</f>
        <v>0</v>
      </c>
      <c r="BZ67" s="6" t="n">
        <f aca="false">PRODUCT(Z67*BA67)</f>
        <v>0</v>
      </c>
      <c r="CB67" s="6" t="n">
        <f aca="false">PRODUCT(AB67*BB67)</f>
        <v>25</v>
      </c>
      <c r="CC67" s="6" t="n">
        <f aca="false">PRODUCT(AC67*BD67)</f>
        <v>0</v>
      </c>
      <c r="CD67" s="6" t="n">
        <f aca="false">PRODUCT(AD67*BE67)</f>
        <v>0</v>
      </c>
      <c r="CE67" s="6" t="n">
        <f aca="false">PRODUCT(AE67*BF67)</f>
        <v>0</v>
      </c>
      <c r="CF67" s="6" t="n">
        <f aca="false">PRODUCT(AF67*BG67)</f>
        <v>20</v>
      </c>
      <c r="CG67" s="6" t="n">
        <f aca="false">PRODUCT(AG67*BH67)</f>
        <v>0</v>
      </c>
      <c r="CH67" s="6" t="n">
        <f aca="false">SUM(BJ67:CG67)</f>
        <v>126.333333333333</v>
      </c>
    </row>
    <row r="68" customFormat="false" ht="15" hidden="false" customHeight="false" outlineLevel="0" collapsed="false">
      <c r="A68" s="25" t="n">
        <v>66</v>
      </c>
      <c r="B68" s="26" t="n">
        <f aca="false">PRODUCT(AI68)</f>
        <v>125.666666666667</v>
      </c>
      <c r="C68" s="1" t="s">
        <v>198</v>
      </c>
      <c r="D68" s="27" t="n">
        <v>19301</v>
      </c>
      <c r="E68" s="28" t="n">
        <f aca="false">PRODUCT(J68+O68+T68)</f>
        <v>44</v>
      </c>
      <c r="F68" s="28" t="n">
        <f aca="false">PRODUCT(K68+P68+U68)</f>
        <v>21</v>
      </c>
      <c r="G68" s="28" t="n">
        <f aca="false">PRODUCT(L68+Q68+V68)</f>
        <v>2</v>
      </c>
      <c r="H68" s="28" t="n">
        <f aca="false">PRODUCT(M68+R68+W68)</f>
        <v>21</v>
      </c>
      <c r="I68" s="29" t="n">
        <f aca="false">PRODUCT(F68/E68)</f>
        <v>0.477272727272727</v>
      </c>
      <c r="J68" s="28" t="n">
        <f aca="false">PRODUCT(K68+L68+M68)</f>
        <v>38</v>
      </c>
      <c r="K68" s="31" t="n">
        <v>19</v>
      </c>
      <c r="L68" s="31" t="n">
        <v>1</v>
      </c>
      <c r="M68" s="31" t="n">
        <v>18</v>
      </c>
      <c r="N68" s="29" t="n">
        <f aca="false">PRODUCT(K68/J68)</f>
        <v>0.5</v>
      </c>
      <c r="O68" s="28" t="n">
        <f aca="false">PRODUCT(P68+Q68+R68)</f>
        <v>6</v>
      </c>
      <c r="P68" s="31" t="n">
        <v>2</v>
      </c>
      <c r="Q68" s="31" t="n">
        <v>1</v>
      </c>
      <c r="R68" s="31" t="n">
        <v>3</v>
      </c>
      <c r="S68" s="29" t="n">
        <f aca="false">PRODUCT(P68/O68)</f>
        <v>0.333333333333333</v>
      </c>
      <c r="T68" s="31"/>
      <c r="U68" s="31"/>
      <c r="V68" s="31"/>
      <c r="W68" s="31"/>
      <c r="X68" s="29"/>
      <c r="Y68" s="32" t="n">
        <v>1</v>
      </c>
      <c r="Z68" s="31"/>
      <c r="AA68" s="49"/>
      <c r="AB68" s="33"/>
      <c r="AC68" s="49"/>
      <c r="AD68" s="33"/>
      <c r="AE68" s="32" t="n">
        <v>0</v>
      </c>
      <c r="AF68" s="31" t="n">
        <v>1</v>
      </c>
      <c r="AG68" s="38" t="n">
        <v>1</v>
      </c>
      <c r="AH68" s="1" t="s">
        <v>201</v>
      </c>
      <c r="AI68" s="26" t="n">
        <f aca="false">PRODUCT(CH68)</f>
        <v>125.666666666667</v>
      </c>
      <c r="AK68" s="3" t="n">
        <v>0.333333333333333</v>
      </c>
      <c r="AL68" s="3" t="n">
        <v>2</v>
      </c>
      <c r="AM68" s="3" t="n">
        <v>1</v>
      </c>
      <c r="AN68" s="3" t="n">
        <v>0</v>
      </c>
      <c r="AO68" s="3" t="n">
        <v>0</v>
      </c>
      <c r="AP68" s="3" t="n">
        <v>0.666666666666666</v>
      </c>
      <c r="AQ68" s="3" t="n">
        <v>4</v>
      </c>
      <c r="AR68" s="3" t="n">
        <v>2</v>
      </c>
      <c r="AS68" s="3" t="n">
        <v>0</v>
      </c>
      <c r="AT68" s="3" t="n">
        <v>0</v>
      </c>
      <c r="AU68" s="3" t="n">
        <v>0.333333333333</v>
      </c>
      <c r="AV68" s="3" t="n">
        <v>2</v>
      </c>
      <c r="AW68" s="3" t="n">
        <v>1</v>
      </c>
      <c r="AX68" s="3" t="n">
        <v>0</v>
      </c>
      <c r="AY68" s="3" t="n">
        <v>0</v>
      </c>
      <c r="AZ68" s="3" t="n">
        <v>25</v>
      </c>
      <c r="BA68" s="3" t="n">
        <v>25</v>
      </c>
      <c r="BB68" s="3" t="n">
        <v>25</v>
      </c>
      <c r="BC68" s="3" t="n">
        <v>25</v>
      </c>
      <c r="BD68" s="3" t="n">
        <v>15</v>
      </c>
      <c r="BE68" s="3" t="n">
        <v>10</v>
      </c>
      <c r="BF68" s="3" t="n">
        <v>25</v>
      </c>
      <c r="BG68" s="3" t="n">
        <v>20</v>
      </c>
      <c r="BH68" s="3" t="n">
        <v>15</v>
      </c>
      <c r="BI68" s="3"/>
      <c r="BJ68" s="6" t="n">
        <f aca="false">PRODUCT(J68*AK68)</f>
        <v>12.6666666666667</v>
      </c>
      <c r="BK68" s="6" t="n">
        <f aca="false">PRODUCT(K68*AL68)</f>
        <v>38</v>
      </c>
      <c r="BL68" s="6" t="n">
        <f aca="false">PRODUCT(L68*AM68)</f>
        <v>1</v>
      </c>
      <c r="BM68" s="6" t="n">
        <f aca="false">PRODUCT(M68*AN68)</f>
        <v>0</v>
      </c>
      <c r="BN68" s="6" t="n">
        <f aca="false">PRODUCT(N68*AO68)</f>
        <v>0</v>
      </c>
      <c r="BO68" s="6" t="n">
        <f aca="false">PRODUCT(O68*AP68)</f>
        <v>4</v>
      </c>
      <c r="BP68" s="6" t="n">
        <f aca="false">PRODUCT(P68*AQ68)</f>
        <v>8</v>
      </c>
      <c r="BQ68" s="6" t="n">
        <f aca="false">PRODUCT(Q68*AR68)</f>
        <v>2</v>
      </c>
      <c r="BR68" s="6" t="n">
        <f aca="false">PRODUCT(R68*AS68)</f>
        <v>0</v>
      </c>
      <c r="BS68" s="6" t="n">
        <f aca="false">PRODUCT(S68*AT68)</f>
        <v>0</v>
      </c>
      <c r="BT68" s="6" t="n">
        <f aca="false">PRODUCT(T68*AU68)</f>
        <v>0</v>
      </c>
      <c r="BU68" s="6" t="n">
        <f aca="false">PRODUCT(U68*AV68)</f>
        <v>0</v>
      </c>
      <c r="BV68" s="6" t="n">
        <f aca="false">PRODUCT(V68*AW68)</f>
        <v>0</v>
      </c>
      <c r="BW68" s="6" t="n">
        <f aca="false">PRODUCT(W68*AX68)</f>
        <v>0</v>
      </c>
      <c r="BX68" s="6" t="n">
        <f aca="false">PRODUCT(X68*AY68)</f>
        <v>0</v>
      </c>
      <c r="BY68" s="6" t="n">
        <f aca="false">PRODUCT(Y68*AZ68)</f>
        <v>25</v>
      </c>
      <c r="BZ68" s="6" t="n">
        <f aca="false">PRODUCT(Z68*BA68)</f>
        <v>0</v>
      </c>
      <c r="CB68" s="6" t="n">
        <f aca="false">PRODUCT(AB68*BB68)</f>
        <v>0</v>
      </c>
      <c r="CC68" s="6" t="n">
        <f aca="false">PRODUCT(AC68*BD68)</f>
        <v>0</v>
      </c>
      <c r="CD68" s="6" t="n">
        <f aca="false">PRODUCT(AD68*BE68)</f>
        <v>0</v>
      </c>
      <c r="CE68" s="6" t="n">
        <f aca="false">PRODUCT(AE68*BF68)</f>
        <v>0</v>
      </c>
      <c r="CF68" s="6" t="n">
        <f aca="false">PRODUCT(AF68*BG68)</f>
        <v>20</v>
      </c>
      <c r="CG68" s="6" t="n">
        <f aca="false">PRODUCT(AG68*BH68)</f>
        <v>15</v>
      </c>
      <c r="CH68" s="6" t="n">
        <f aca="false">SUM(BJ68:CG68)</f>
        <v>125.666666666667</v>
      </c>
    </row>
    <row r="69" customFormat="false" ht="15" hidden="false" customHeight="false" outlineLevel="0" collapsed="false">
      <c r="A69" s="25" t="n">
        <v>67</v>
      </c>
      <c r="B69" s="26" t="n">
        <f aca="false">PRODUCT(AI69)</f>
        <v>123.333333333333</v>
      </c>
      <c r="C69" s="1" t="s">
        <v>291</v>
      </c>
      <c r="D69" s="27" t="n">
        <v>14802</v>
      </c>
      <c r="E69" s="28" t="n">
        <f aca="false">PRODUCT(J69+O69+T69)</f>
        <v>54</v>
      </c>
      <c r="F69" s="28" t="n">
        <f aca="false">PRODUCT(K69+P69+U69)</f>
        <v>24</v>
      </c>
      <c r="G69" s="28" t="n">
        <f aca="false">PRODUCT(L69+Q69+V69)</f>
        <v>4</v>
      </c>
      <c r="H69" s="28" t="n">
        <f aca="false">PRODUCT(M69+R69+W69)</f>
        <v>26</v>
      </c>
      <c r="I69" s="29" t="n">
        <f aca="false">PRODUCT(F69/E69)</f>
        <v>0.444444444444444</v>
      </c>
      <c r="J69" s="28" t="n">
        <f aca="false">PRODUCT(K69+L69+M69)</f>
        <v>50</v>
      </c>
      <c r="K69" s="30" t="n">
        <v>23</v>
      </c>
      <c r="L69" s="30" t="n">
        <v>4</v>
      </c>
      <c r="M69" s="30" t="n">
        <v>23</v>
      </c>
      <c r="N69" s="29" t="n">
        <f aca="false">PRODUCT(K69/J69)</f>
        <v>0.46</v>
      </c>
      <c r="O69" s="28" t="n">
        <f aca="false">PRODUCT(P69+Q69+R69)</f>
        <v>4</v>
      </c>
      <c r="P69" s="30" t="n">
        <v>1</v>
      </c>
      <c r="Q69" s="30"/>
      <c r="R69" s="30" t="n">
        <v>3</v>
      </c>
      <c r="S69" s="29" t="n">
        <f aca="false">PRODUCT(P69/O69)</f>
        <v>0.25</v>
      </c>
      <c r="T69" s="31"/>
      <c r="U69" s="31"/>
      <c r="V69" s="31"/>
      <c r="W69" s="31"/>
      <c r="X69" s="29"/>
      <c r="Y69" s="32" t="n">
        <v>2</v>
      </c>
      <c r="Z69" s="31"/>
      <c r="AA69" s="49"/>
      <c r="AB69" s="33"/>
      <c r="AC69" s="49"/>
      <c r="AD69" s="33"/>
      <c r="AE69" s="32" t="n">
        <v>0</v>
      </c>
      <c r="AF69" s="31" t="n">
        <v>0</v>
      </c>
      <c r="AG69" s="38" t="n">
        <v>0</v>
      </c>
      <c r="AH69" s="1" t="s">
        <v>665</v>
      </c>
      <c r="AI69" s="26" t="n">
        <f aca="false">PRODUCT(CH69)</f>
        <v>123.333333333333</v>
      </c>
      <c r="AK69" s="3" t="n">
        <v>0.333333333333333</v>
      </c>
      <c r="AL69" s="3" t="n">
        <v>2</v>
      </c>
      <c r="AM69" s="3" t="n">
        <v>1</v>
      </c>
      <c r="AN69" s="3" t="n">
        <v>0</v>
      </c>
      <c r="AO69" s="3" t="n">
        <v>0</v>
      </c>
      <c r="AP69" s="3" t="n">
        <v>0.666666666666666</v>
      </c>
      <c r="AQ69" s="3" t="n">
        <v>4</v>
      </c>
      <c r="AR69" s="3" t="n">
        <v>2</v>
      </c>
      <c r="AS69" s="3" t="n">
        <v>0</v>
      </c>
      <c r="AT69" s="3" t="n">
        <v>0</v>
      </c>
      <c r="AU69" s="3" t="n">
        <v>0.333333333333</v>
      </c>
      <c r="AV69" s="3" t="n">
        <v>2</v>
      </c>
      <c r="AW69" s="3" t="n">
        <v>1</v>
      </c>
      <c r="AX69" s="3" t="n">
        <v>0</v>
      </c>
      <c r="AY69" s="3" t="n">
        <v>0</v>
      </c>
      <c r="AZ69" s="3" t="n">
        <v>25</v>
      </c>
      <c r="BA69" s="3" t="n">
        <v>25</v>
      </c>
      <c r="BB69" s="3" t="n">
        <v>25</v>
      </c>
      <c r="BC69" s="3" t="n">
        <v>25</v>
      </c>
      <c r="BD69" s="3" t="n">
        <v>15</v>
      </c>
      <c r="BE69" s="3" t="n">
        <v>10</v>
      </c>
      <c r="BF69" s="3" t="n">
        <v>25</v>
      </c>
      <c r="BG69" s="3" t="n">
        <v>20</v>
      </c>
      <c r="BH69" s="3" t="n">
        <v>15</v>
      </c>
      <c r="BI69" s="3"/>
      <c r="BJ69" s="6" t="n">
        <f aca="false">PRODUCT(J69*AK69)</f>
        <v>16.6666666666667</v>
      </c>
      <c r="BK69" s="6" t="n">
        <f aca="false">PRODUCT(K69*AL69)</f>
        <v>46</v>
      </c>
      <c r="BL69" s="6" t="n">
        <f aca="false">PRODUCT(L69*AM69)</f>
        <v>4</v>
      </c>
      <c r="BM69" s="6" t="n">
        <f aca="false">PRODUCT(M69*AN69)</f>
        <v>0</v>
      </c>
      <c r="BN69" s="6" t="n">
        <f aca="false">PRODUCT(N69*AO69)</f>
        <v>0</v>
      </c>
      <c r="BO69" s="6" t="n">
        <f aca="false">PRODUCT(O69*AP69)</f>
        <v>2.66666666666666</v>
      </c>
      <c r="BP69" s="6" t="n">
        <f aca="false">PRODUCT(P69*AQ69)</f>
        <v>4</v>
      </c>
      <c r="BQ69" s="6" t="n">
        <f aca="false">PRODUCT(Q69*AR69)</f>
        <v>0</v>
      </c>
      <c r="BR69" s="6" t="n">
        <f aca="false">PRODUCT(R69*AS69)</f>
        <v>0</v>
      </c>
      <c r="BS69" s="6" t="n">
        <f aca="false">PRODUCT(S69*AT69)</f>
        <v>0</v>
      </c>
      <c r="BT69" s="6" t="n">
        <f aca="false">PRODUCT(T69*AU69)</f>
        <v>0</v>
      </c>
      <c r="BU69" s="6" t="n">
        <f aca="false">PRODUCT(U69*AV69)</f>
        <v>0</v>
      </c>
      <c r="BV69" s="6" t="n">
        <f aca="false">PRODUCT(V69*AW69)</f>
        <v>0</v>
      </c>
      <c r="BW69" s="6" t="n">
        <f aca="false">PRODUCT(W69*AX69)</f>
        <v>0</v>
      </c>
      <c r="BX69" s="6" t="n">
        <f aca="false">PRODUCT(X69*AY69)</f>
        <v>0</v>
      </c>
      <c r="BY69" s="6" t="n">
        <f aca="false">PRODUCT(Y69*AZ69)</f>
        <v>50</v>
      </c>
      <c r="BZ69" s="6" t="n">
        <f aca="false">PRODUCT(Z69*BA69)</f>
        <v>0</v>
      </c>
      <c r="CB69" s="6" t="n">
        <f aca="false">PRODUCT(AB69*BB69)</f>
        <v>0</v>
      </c>
      <c r="CC69" s="6" t="n">
        <f aca="false">PRODUCT(AC69*BD69)</f>
        <v>0</v>
      </c>
      <c r="CD69" s="6" t="n">
        <f aca="false">PRODUCT(AD69*BE69)</f>
        <v>0</v>
      </c>
      <c r="CE69" s="6" t="n">
        <f aca="false">PRODUCT(AE69*BF69)</f>
        <v>0</v>
      </c>
      <c r="CF69" s="6" t="n">
        <f aca="false">PRODUCT(AF69*BG69)</f>
        <v>0</v>
      </c>
      <c r="CG69" s="6" t="n">
        <f aca="false">PRODUCT(AG69*BH69)</f>
        <v>0</v>
      </c>
      <c r="CH69" s="6" t="n">
        <f aca="false">SUM(BJ69:CG69)</f>
        <v>123.333333333333</v>
      </c>
    </row>
    <row r="70" customFormat="false" ht="15" hidden="false" customHeight="false" outlineLevel="0" collapsed="false">
      <c r="A70" s="25" t="n">
        <v>68</v>
      </c>
      <c r="B70" s="26" t="n">
        <f aca="false">PRODUCT(AI70)</f>
        <v>122.666666666664</v>
      </c>
      <c r="C70" s="1" t="s">
        <v>666</v>
      </c>
      <c r="D70" s="27"/>
      <c r="E70" s="28" t="n">
        <f aca="false">PRODUCT(J70+O70+T70)</f>
        <v>44</v>
      </c>
      <c r="F70" s="28" t="n">
        <f aca="false">PRODUCT(K70+P70+U70)</f>
        <v>30</v>
      </c>
      <c r="G70" s="28"/>
      <c r="H70" s="28" t="n">
        <f aca="false">PRODUCT(M70+R70+W70)</f>
        <v>14</v>
      </c>
      <c r="I70" s="29" t="n">
        <f aca="false">PRODUCT(F70/E70)</f>
        <v>0.681818181818182</v>
      </c>
      <c r="J70" s="28" t="n">
        <f aca="false">PRODUCT(K70+L70+M70)</f>
        <v>24</v>
      </c>
      <c r="K70" s="31" t="n">
        <v>20</v>
      </c>
      <c r="L70" s="31"/>
      <c r="M70" s="31" t="n">
        <v>4</v>
      </c>
      <c r="N70" s="29" t="n">
        <f aca="false">PRODUCT(K70/J70)</f>
        <v>0.833333333333333</v>
      </c>
      <c r="O70" s="28" t="n">
        <f aca="false">PRODUCT(P70+Q70+R70)</f>
        <v>12</v>
      </c>
      <c r="P70" s="30" t="n">
        <v>7</v>
      </c>
      <c r="Q70" s="30"/>
      <c r="R70" s="30" t="n">
        <v>5</v>
      </c>
      <c r="S70" s="29" t="n">
        <f aca="false">PRODUCT(P70/O70)</f>
        <v>0.583333333333333</v>
      </c>
      <c r="T70" s="31" t="n">
        <f aca="false">PRODUCT(U70+V70+W70)</f>
        <v>8</v>
      </c>
      <c r="U70" s="31" t="n">
        <v>3</v>
      </c>
      <c r="V70" s="31"/>
      <c r="W70" s="31" t="n">
        <v>5</v>
      </c>
      <c r="X70" s="29" t="n">
        <f aca="false">PRODUCT(U70/T70)</f>
        <v>0.375</v>
      </c>
      <c r="Y70" s="32"/>
      <c r="Z70" s="31"/>
      <c r="AA70" s="49"/>
      <c r="AB70" s="33"/>
      <c r="AC70" s="49"/>
      <c r="AD70" s="33" t="n">
        <v>1</v>
      </c>
      <c r="AE70" s="32" t="n">
        <v>0</v>
      </c>
      <c r="AF70" s="31" t="n">
        <v>1</v>
      </c>
      <c r="AG70" s="38" t="n">
        <v>0</v>
      </c>
      <c r="AH70" s="1" t="s">
        <v>625</v>
      </c>
      <c r="AI70" s="26" t="n">
        <f aca="false">PRODUCT(CH70)</f>
        <v>122.666666666664</v>
      </c>
      <c r="AK70" s="3" t="n">
        <v>0.333333333333333</v>
      </c>
      <c r="AL70" s="3" t="n">
        <v>2</v>
      </c>
      <c r="AM70" s="3" t="n">
        <v>1</v>
      </c>
      <c r="AN70" s="3" t="n">
        <v>0</v>
      </c>
      <c r="AO70" s="3" t="n">
        <v>0</v>
      </c>
      <c r="AP70" s="3" t="n">
        <v>0.666666666666666</v>
      </c>
      <c r="AQ70" s="3" t="n">
        <v>4</v>
      </c>
      <c r="AR70" s="3" t="n">
        <v>2</v>
      </c>
      <c r="AS70" s="3" t="n">
        <v>0</v>
      </c>
      <c r="AT70" s="3" t="n">
        <v>0</v>
      </c>
      <c r="AU70" s="3" t="n">
        <v>0.333333333333</v>
      </c>
      <c r="AV70" s="3" t="n">
        <v>2</v>
      </c>
      <c r="AW70" s="3" t="n">
        <v>1</v>
      </c>
      <c r="AX70" s="3" t="n">
        <v>0</v>
      </c>
      <c r="AY70" s="3" t="n">
        <v>0</v>
      </c>
      <c r="AZ70" s="3" t="n">
        <v>25</v>
      </c>
      <c r="BA70" s="3" t="n">
        <v>25</v>
      </c>
      <c r="BB70" s="3" t="n">
        <v>25</v>
      </c>
      <c r="BC70" s="3" t="n">
        <v>25</v>
      </c>
      <c r="BD70" s="3" t="n">
        <v>15</v>
      </c>
      <c r="BE70" s="3" t="n">
        <v>10</v>
      </c>
      <c r="BF70" s="3" t="n">
        <v>25</v>
      </c>
      <c r="BG70" s="3" t="n">
        <v>20</v>
      </c>
      <c r="BH70" s="3" t="n">
        <v>15</v>
      </c>
      <c r="BI70" s="3"/>
      <c r="BJ70" s="6" t="n">
        <f aca="false">PRODUCT(J70*AK70)</f>
        <v>7.99999999999999</v>
      </c>
      <c r="BK70" s="6" t="n">
        <f aca="false">PRODUCT(K70*AL70)</f>
        <v>40</v>
      </c>
      <c r="BL70" s="6" t="n">
        <f aca="false">PRODUCT(L70*AM70)</f>
        <v>0</v>
      </c>
      <c r="BM70" s="6" t="n">
        <f aca="false">PRODUCT(M70*AN70)</f>
        <v>0</v>
      </c>
      <c r="BN70" s="6" t="n">
        <f aca="false">PRODUCT(N70*AO70)</f>
        <v>0</v>
      </c>
      <c r="BO70" s="6" t="n">
        <f aca="false">PRODUCT(O70*AP70)</f>
        <v>7.99999999999999</v>
      </c>
      <c r="BP70" s="6" t="n">
        <f aca="false">PRODUCT(P70*AQ70)</f>
        <v>28</v>
      </c>
      <c r="BQ70" s="6" t="n">
        <f aca="false">PRODUCT(Q70*AR70)</f>
        <v>0</v>
      </c>
      <c r="BR70" s="6" t="n">
        <f aca="false">PRODUCT(R70*AS70)</f>
        <v>0</v>
      </c>
      <c r="BS70" s="6" t="n">
        <f aca="false">PRODUCT(S70*AT70)</f>
        <v>0</v>
      </c>
      <c r="BT70" s="6" t="n">
        <f aca="false">PRODUCT(T70*AU70)</f>
        <v>2.666666666664</v>
      </c>
      <c r="BU70" s="6" t="n">
        <f aca="false">PRODUCT(U70*AV70)</f>
        <v>6</v>
      </c>
      <c r="BV70" s="6" t="n">
        <f aca="false">PRODUCT(V70*AW70)</f>
        <v>0</v>
      </c>
      <c r="BW70" s="6" t="n">
        <f aca="false">PRODUCT(W70*AX70)</f>
        <v>0</v>
      </c>
      <c r="BX70" s="6" t="n">
        <f aca="false">PRODUCT(X70*AY70)</f>
        <v>0</v>
      </c>
      <c r="BY70" s="6" t="n">
        <f aca="false">PRODUCT(Y70*AZ70)</f>
        <v>0</v>
      </c>
      <c r="BZ70" s="6" t="n">
        <f aca="false">PRODUCT(Z70*BA70)</f>
        <v>0</v>
      </c>
      <c r="CB70" s="6" t="n">
        <f aca="false">PRODUCT(AB70*BB70)</f>
        <v>0</v>
      </c>
      <c r="CC70" s="6" t="n">
        <f aca="false">PRODUCT(AC70*BD70)</f>
        <v>0</v>
      </c>
      <c r="CD70" s="6" t="n">
        <f aca="false">PRODUCT(AD70*BE70)</f>
        <v>10</v>
      </c>
      <c r="CE70" s="6" t="n">
        <f aca="false">PRODUCT(AE70*BF70)</f>
        <v>0</v>
      </c>
      <c r="CF70" s="6" t="n">
        <f aca="false">PRODUCT(AF70*BG70)</f>
        <v>20</v>
      </c>
      <c r="CG70" s="6" t="n">
        <f aca="false">PRODUCT(AG70*BH70)</f>
        <v>0</v>
      </c>
      <c r="CH70" s="6" t="n">
        <f aca="false">SUM(BJ70:CG70)</f>
        <v>122.666666666664</v>
      </c>
    </row>
    <row r="71" customFormat="false" ht="15" hidden="false" customHeight="false" outlineLevel="0" collapsed="false">
      <c r="A71" s="25" t="n">
        <v>69</v>
      </c>
      <c r="B71" s="26" t="n">
        <f aca="false">PRODUCT(AI71)</f>
        <v>122.333333333333</v>
      </c>
      <c r="C71" s="1" t="s">
        <v>220</v>
      </c>
      <c r="D71" s="27" t="n">
        <v>21619</v>
      </c>
      <c r="E71" s="28" t="n">
        <f aca="false">PRODUCT(J71+O71+T71)</f>
        <v>61</v>
      </c>
      <c r="F71" s="28" t="n">
        <f aca="false">PRODUCT(K71+P71+U71)</f>
        <v>32</v>
      </c>
      <c r="G71" s="28"/>
      <c r="H71" s="28" t="n">
        <f aca="false">PRODUCT(M71+R71+W71)</f>
        <v>29</v>
      </c>
      <c r="I71" s="29" t="n">
        <f aca="false">PRODUCT(F71/E71)</f>
        <v>0.524590163934426</v>
      </c>
      <c r="J71" s="28" t="n">
        <f aca="false">PRODUCT(K71+L71+M71)</f>
        <v>46</v>
      </c>
      <c r="K71" s="31" t="n">
        <v>28</v>
      </c>
      <c r="L71" s="31"/>
      <c r="M71" s="31" t="n">
        <v>18</v>
      </c>
      <c r="N71" s="29" t="n">
        <f aca="false">PRODUCT(K71/J71)</f>
        <v>0.608695652173913</v>
      </c>
      <c r="O71" s="28" t="n">
        <f aca="false">PRODUCT(P71+Q71+R71)</f>
        <v>15</v>
      </c>
      <c r="P71" s="30" t="n">
        <v>4</v>
      </c>
      <c r="Q71" s="30"/>
      <c r="R71" s="30" t="n">
        <v>11</v>
      </c>
      <c r="S71" s="29" t="n">
        <f aca="false">PRODUCT(P71/O71)</f>
        <v>0.266666666666667</v>
      </c>
      <c r="T71" s="28"/>
      <c r="U71" s="31"/>
      <c r="V71" s="31"/>
      <c r="W71" s="31"/>
      <c r="X71" s="29"/>
      <c r="Y71" s="32" t="n">
        <v>1</v>
      </c>
      <c r="Z71" s="31"/>
      <c r="AA71" s="49"/>
      <c r="AB71" s="33"/>
      <c r="AC71" s="49"/>
      <c r="AD71" s="33"/>
      <c r="AE71" s="32" t="n">
        <v>0</v>
      </c>
      <c r="AF71" s="31" t="n">
        <v>0</v>
      </c>
      <c r="AG71" s="38" t="n">
        <v>0</v>
      </c>
      <c r="AH71" s="1" t="s">
        <v>186</v>
      </c>
      <c r="AI71" s="26" t="n">
        <f aca="false">PRODUCT(CH71)</f>
        <v>122.333333333333</v>
      </c>
      <c r="AK71" s="3" t="n">
        <v>0.333333333333333</v>
      </c>
      <c r="AL71" s="3" t="n">
        <v>2</v>
      </c>
      <c r="AM71" s="3" t="n">
        <v>1</v>
      </c>
      <c r="AN71" s="3" t="n">
        <v>0</v>
      </c>
      <c r="AO71" s="3" t="n">
        <v>0</v>
      </c>
      <c r="AP71" s="3" t="n">
        <v>0.666666666666666</v>
      </c>
      <c r="AQ71" s="3" t="n">
        <v>4</v>
      </c>
      <c r="AR71" s="3" t="n">
        <v>2</v>
      </c>
      <c r="AS71" s="3" t="n">
        <v>0</v>
      </c>
      <c r="AT71" s="3" t="n">
        <v>0</v>
      </c>
      <c r="AU71" s="3" t="n">
        <v>0.333333333333</v>
      </c>
      <c r="AV71" s="3" t="n">
        <v>2</v>
      </c>
      <c r="AW71" s="3" t="n">
        <v>1</v>
      </c>
      <c r="AX71" s="3" t="n">
        <v>0</v>
      </c>
      <c r="AY71" s="3" t="n">
        <v>0</v>
      </c>
      <c r="AZ71" s="3" t="n">
        <v>25</v>
      </c>
      <c r="BA71" s="3" t="n">
        <v>25</v>
      </c>
      <c r="BB71" s="3" t="n">
        <v>25</v>
      </c>
      <c r="BC71" s="3" t="n">
        <v>25</v>
      </c>
      <c r="BD71" s="3" t="n">
        <v>15</v>
      </c>
      <c r="BE71" s="3" t="n">
        <v>10</v>
      </c>
      <c r="BF71" s="3" t="n">
        <v>25</v>
      </c>
      <c r="BG71" s="3" t="n">
        <v>20</v>
      </c>
      <c r="BH71" s="3" t="n">
        <v>15</v>
      </c>
      <c r="BI71" s="3"/>
      <c r="BJ71" s="6" t="n">
        <f aca="false">PRODUCT(J71*AK71)</f>
        <v>15.3333333333333</v>
      </c>
      <c r="BK71" s="6" t="n">
        <f aca="false">PRODUCT(K71*AL71)</f>
        <v>56</v>
      </c>
      <c r="BL71" s="6" t="n">
        <f aca="false">PRODUCT(L71*AM71)</f>
        <v>0</v>
      </c>
      <c r="BM71" s="6" t="n">
        <f aca="false">PRODUCT(M71*AN71)</f>
        <v>0</v>
      </c>
      <c r="BN71" s="6" t="n">
        <f aca="false">PRODUCT(N71*AO71)</f>
        <v>0</v>
      </c>
      <c r="BO71" s="6" t="n">
        <f aca="false">PRODUCT(O71*AP71)</f>
        <v>9.99999999999999</v>
      </c>
      <c r="BP71" s="6" t="n">
        <f aca="false">PRODUCT(P71*AQ71)</f>
        <v>16</v>
      </c>
      <c r="BQ71" s="6" t="n">
        <f aca="false">PRODUCT(Q71*AR71)</f>
        <v>0</v>
      </c>
      <c r="BR71" s="6" t="n">
        <f aca="false">PRODUCT(R71*AS71)</f>
        <v>0</v>
      </c>
      <c r="BS71" s="6" t="n">
        <f aca="false">PRODUCT(S71*AT71)</f>
        <v>0</v>
      </c>
      <c r="BT71" s="6" t="n">
        <f aca="false">PRODUCT(T71*AU71)</f>
        <v>0</v>
      </c>
      <c r="BU71" s="6" t="n">
        <f aca="false">PRODUCT(U71*AV71)</f>
        <v>0</v>
      </c>
      <c r="BV71" s="6" t="n">
        <f aca="false">PRODUCT(V71*AW71)</f>
        <v>0</v>
      </c>
      <c r="BW71" s="6" t="n">
        <f aca="false">PRODUCT(W71*AX71)</f>
        <v>0</v>
      </c>
      <c r="BX71" s="6" t="n">
        <f aca="false">PRODUCT(X71*AY71)</f>
        <v>0</v>
      </c>
      <c r="BY71" s="6" t="n">
        <f aca="false">PRODUCT(Y71*AZ71)</f>
        <v>25</v>
      </c>
      <c r="BZ71" s="6" t="n">
        <f aca="false">PRODUCT(Z71*BA71)</f>
        <v>0</v>
      </c>
      <c r="CB71" s="6" t="n">
        <f aca="false">PRODUCT(AB71*BB71)</f>
        <v>0</v>
      </c>
      <c r="CC71" s="6" t="n">
        <f aca="false">PRODUCT(AC71*BD71)</f>
        <v>0</v>
      </c>
      <c r="CD71" s="6" t="n">
        <f aca="false">PRODUCT(AD71*BE71)</f>
        <v>0</v>
      </c>
      <c r="CE71" s="6" t="n">
        <f aca="false">PRODUCT(AE71*BF71)</f>
        <v>0</v>
      </c>
      <c r="CF71" s="6" t="n">
        <f aca="false">PRODUCT(AF71*BG71)</f>
        <v>0</v>
      </c>
      <c r="CG71" s="6" t="n">
        <f aca="false">PRODUCT(AG71*BH71)</f>
        <v>0</v>
      </c>
      <c r="CH71" s="6" t="n">
        <f aca="false">SUM(BJ71:CG71)</f>
        <v>122.333333333333</v>
      </c>
    </row>
    <row r="72" customFormat="false" ht="15" hidden="false" customHeight="false" outlineLevel="0" collapsed="false">
      <c r="A72" s="25" t="n">
        <v>70</v>
      </c>
      <c r="B72" s="26" t="n">
        <f aca="false">PRODUCT(AI72)</f>
        <v>121</v>
      </c>
      <c r="C72" s="1" t="s">
        <v>667</v>
      </c>
      <c r="D72" s="27" t="n">
        <v>18023</v>
      </c>
      <c r="E72" s="28" t="n">
        <f aca="false">PRODUCT(J72+O72+T72)</f>
        <v>36</v>
      </c>
      <c r="F72" s="28" t="n">
        <f aca="false">PRODUCT(K72+P72+U72)</f>
        <v>17</v>
      </c>
      <c r="G72" s="28"/>
      <c r="H72" s="28" t="n">
        <f aca="false">PRODUCT(M72+R72+W72)</f>
        <v>19</v>
      </c>
      <c r="I72" s="29" t="n">
        <f aca="false">PRODUCT(F72/E72)</f>
        <v>0.472222222222222</v>
      </c>
      <c r="J72" s="28" t="n">
        <f aca="false">PRODUCT(K72+L72+M72)</f>
        <v>36</v>
      </c>
      <c r="K72" s="31" t="n">
        <v>17</v>
      </c>
      <c r="L72" s="31"/>
      <c r="M72" s="31" t="n">
        <v>19</v>
      </c>
      <c r="N72" s="29" t="n">
        <f aca="false">PRODUCT(K72/J72)</f>
        <v>0.472222222222222</v>
      </c>
      <c r="O72" s="28"/>
      <c r="P72" s="31"/>
      <c r="Q72" s="31"/>
      <c r="R72" s="31"/>
      <c r="S72" s="29"/>
      <c r="T72" s="28"/>
      <c r="U72" s="31"/>
      <c r="V72" s="31"/>
      <c r="W72" s="31"/>
      <c r="X72" s="29"/>
      <c r="Y72" s="32"/>
      <c r="Z72" s="31" t="n">
        <v>1</v>
      </c>
      <c r="AA72" s="49"/>
      <c r="AB72" s="33" t="n">
        <v>2</v>
      </c>
      <c r="AC72" s="49"/>
      <c r="AD72" s="33"/>
      <c r="AE72" s="32" t="n">
        <v>0</v>
      </c>
      <c r="AF72" s="31" t="n">
        <v>0</v>
      </c>
      <c r="AG72" s="38" t="n">
        <v>0</v>
      </c>
      <c r="AH72" s="1" t="s">
        <v>100</v>
      </c>
      <c r="AI72" s="26" t="n">
        <f aca="false">PRODUCT(CH72)</f>
        <v>121</v>
      </c>
      <c r="AK72" s="3" t="n">
        <v>0.333333333333333</v>
      </c>
      <c r="AL72" s="3" t="n">
        <v>2</v>
      </c>
      <c r="AM72" s="3" t="n">
        <v>1</v>
      </c>
      <c r="AN72" s="3" t="n">
        <v>0</v>
      </c>
      <c r="AO72" s="3" t="n">
        <v>0</v>
      </c>
      <c r="AP72" s="3" t="n">
        <v>0.666666666666666</v>
      </c>
      <c r="AQ72" s="3" t="n">
        <v>4</v>
      </c>
      <c r="AR72" s="3" t="n">
        <v>2</v>
      </c>
      <c r="AS72" s="3" t="n">
        <v>0</v>
      </c>
      <c r="AT72" s="3" t="n">
        <v>0</v>
      </c>
      <c r="AU72" s="3" t="n">
        <v>0.333333333333</v>
      </c>
      <c r="AV72" s="3" t="n">
        <v>2</v>
      </c>
      <c r="AW72" s="3" t="n">
        <v>1</v>
      </c>
      <c r="AX72" s="3" t="n">
        <v>0</v>
      </c>
      <c r="AY72" s="3" t="n">
        <v>0</v>
      </c>
      <c r="AZ72" s="3" t="n">
        <v>25</v>
      </c>
      <c r="BA72" s="3" t="n">
        <v>25</v>
      </c>
      <c r="BB72" s="3" t="n">
        <v>25</v>
      </c>
      <c r="BC72" s="3" t="n">
        <v>25</v>
      </c>
      <c r="BD72" s="3" t="n">
        <v>15</v>
      </c>
      <c r="BE72" s="3" t="n">
        <v>10</v>
      </c>
      <c r="BF72" s="3" t="n">
        <v>25</v>
      </c>
      <c r="BG72" s="3" t="n">
        <v>20</v>
      </c>
      <c r="BH72" s="3" t="n">
        <v>15</v>
      </c>
      <c r="BI72" s="3"/>
      <c r="BJ72" s="6" t="n">
        <f aca="false">PRODUCT(J72*AK72)</f>
        <v>12</v>
      </c>
      <c r="BK72" s="6" t="n">
        <f aca="false">PRODUCT(K72*AL72)</f>
        <v>34</v>
      </c>
      <c r="BL72" s="6" t="n">
        <f aca="false">PRODUCT(L72*AM72)</f>
        <v>0</v>
      </c>
      <c r="BM72" s="6" t="n">
        <f aca="false">PRODUCT(M72*AN72)</f>
        <v>0</v>
      </c>
      <c r="BN72" s="6" t="n">
        <f aca="false">PRODUCT(N72*AO72)</f>
        <v>0</v>
      </c>
      <c r="BO72" s="6" t="n">
        <f aca="false">PRODUCT(O72*AP72)</f>
        <v>0</v>
      </c>
      <c r="BP72" s="6" t="n">
        <f aca="false">PRODUCT(P72*AQ72)</f>
        <v>0</v>
      </c>
      <c r="BQ72" s="6" t="n">
        <f aca="false">PRODUCT(Q72*AR72)</f>
        <v>0</v>
      </c>
      <c r="BR72" s="6" t="n">
        <f aca="false">PRODUCT(R72*AS72)</f>
        <v>0</v>
      </c>
      <c r="BS72" s="6" t="n">
        <f aca="false">PRODUCT(S72*AT72)</f>
        <v>0</v>
      </c>
      <c r="BT72" s="6" t="n">
        <f aca="false">PRODUCT(T72*AU72)</f>
        <v>0</v>
      </c>
      <c r="BU72" s="6" t="n">
        <f aca="false">PRODUCT(U72*AV72)</f>
        <v>0</v>
      </c>
      <c r="BV72" s="6" t="n">
        <f aca="false">PRODUCT(V72*AW72)</f>
        <v>0</v>
      </c>
      <c r="BW72" s="6" t="n">
        <f aca="false">PRODUCT(W72*AX72)</f>
        <v>0</v>
      </c>
      <c r="BX72" s="6" t="n">
        <f aca="false">PRODUCT(X72*AY72)</f>
        <v>0</v>
      </c>
      <c r="BY72" s="6" t="n">
        <f aca="false">PRODUCT(Y72*AZ72)</f>
        <v>0</v>
      </c>
      <c r="BZ72" s="6" t="n">
        <f aca="false">PRODUCT(Z72*BA72)</f>
        <v>25</v>
      </c>
      <c r="CB72" s="6" t="n">
        <f aca="false">PRODUCT(AB72*BB72)</f>
        <v>50</v>
      </c>
      <c r="CC72" s="6" t="n">
        <f aca="false">PRODUCT(AC72*BD72)</f>
        <v>0</v>
      </c>
      <c r="CD72" s="6" t="n">
        <f aca="false">PRODUCT(AD72*BE72)</f>
        <v>0</v>
      </c>
      <c r="CE72" s="6" t="n">
        <f aca="false">PRODUCT(AE72*BF72)</f>
        <v>0</v>
      </c>
      <c r="CF72" s="6" t="n">
        <f aca="false">PRODUCT(AF72*BG72)</f>
        <v>0</v>
      </c>
      <c r="CG72" s="6" t="n">
        <f aca="false">PRODUCT(AG72*BH72)</f>
        <v>0</v>
      </c>
      <c r="CH72" s="6" t="n">
        <f aca="false">SUM(BJ72:CG72)</f>
        <v>121</v>
      </c>
    </row>
    <row r="73" customFormat="false" ht="15" hidden="false" customHeight="false" outlineLevel="0" collapsed="false">
      <c r="A73" s="25" t="n">
        <v>71</v>
      </c>
      <c r="B73" s="26" t="n">
        <f aca="false">PRODUCT(AI73)</f>
        <v>121</v>
      </c>
      <c r="C73" s="1" t="s">
        <v>668</v>
      </c>
      <c r="D73" s="27" t="n">
        <v>17653</v>
      </c>
      <c r="E73" s="28" t="n">
        <f aca="false">PRODUCT(J73+O73+T73)</f>
        <v>72</v>
      </c>
      <c r="F73" s="28" t="n">
        <f aca="false">PRODUCT(K73+P73+U73)</f>
        <v>35</v>
      </c>
      <c r="G73" s="28" t="n">
        <f aca="false">PRODUCT(L73+Q73+V73)</f>
        <v>2</v>
      </c>
      <c r="H73" s="28" t="n">
        <f aca="false">PRODUCT(M73+R73+W73)</f>
        <v>35</v>
      </c>
      <c r="I73" s="29" t="n">
        <f aca="false">PRODUCT(F73/E73)</f>
        <v>0.486111111111111</v>
      </c>
      <c r="J73" s="28" t="n">
        <f aca="false">PRODUCT(K73+L73+M73)</f>
        <v>72</v>
      </c>
      <c r="K73" s="31" t="n">
        <v>35</v>
      </c>
      <c r="L73" s="31" t="n">
        <v>2</v>
      </c>
      <c r="M73" s="31" t="n">
        <v>35</v>
      </c>
      <c r="N73" s="29" t="n">
        <f aca="false">PRODUCT(K73/J73)</f>
        <v>0.486111111111111</v>
      </c>
      <c r="O73" s="28"/>
      <c r="P73" s="31"/>
      <c r="Q73" s="31"/>
      <c r="R73" s="31"/>
      <c r="S73" s="29"/>
      <c r="T73" s="28"/>
      <c r="U73" s="31"/>
      <c r="V73" s="31"/>
      <c r="W73" s="31"/>
      <c r="X73" s="29"/>
      <c r="Y73" s="32"/>
      <c r="Z73" s="31"/>
      <c r="AA73" s="49"/>
      <c r="AB73" s="33"/>
      <c r="AC73" s="49"/>
      <c r="AD73" s="33"/>
      <c r="AE73" s="32" t="n">
        <v>1</v>
      </c>
      <c r="AF73" s="31" t="n">
        <v>0</v>
      </c>
      <c r="AG73" s="38" t="n">
        <v>0</v>
      </c>
      <c r="AH73" s="1" t="s">
        <v>629</v>
      </c>
      <c r="AI73" s="26" t="n">
        <f aca="false">PRODUCT(CH73)</f>
        <v>121</v>
      </c>
      <c r="AK73" s="3" t="n">
        <v>0.333333333333333</v>
      </c>
      <c r="AL73" s="3" t="n">
        <v>2</v>
      </c>
      <c r="AM73" s="3" t="n">
        <v>1</v>
      </c>
      <c r="AN73" s="3" t="n">
        <v>0</v>
      </c>
      <c r="AO73" s="3" t="n">
        <v>0</v>
      </c>
      <c r="AP73" s="3" t="n">
        <v>0.666666666666666</v>
      </c>
      <c r="AQ73" s="3" t="n">
        <v>4</v>
      </c>
      <c r="AR73" s="3" t="n">
        <v>2</v>
      </c>
      <c r="AS73" s="3" t="n">
        <v>0</v>
      </c>
      <c r="AT73" s="3" t="n">
        <v>0</v>
      </c>
      <c r="AU73" s="3" t="n">
        <v>0.333333333333</v>
      </c>
      <c r="AV73" s="3" t="n">
        <v>2</v>
      </c>
      <c r="AW73" s="3" t="n">
        <v>1</v>
      </c>
      <c r="AX73" s="3" t="n">
        <v>0</v>
      </c>
      <c r="AY73" s="3" t="n">
        <v>0</v>
      </c>
      <c r="AZ73" s="3" t="n">
        <v>25</v>
      </c>
      <c r="BA73" s="3" t="n">
        <v>25</v>
      </c>
      <c r="BB73" s="3" t="n">
        <v>25</v>
      </c>
      <c r="BC73" s="3" t="n">
        <v>25</v>
      </c>
      <c r="BD73" s="3" t="n">
        <v>15</v>
      </c>
      <c r="BE73" s="3" t="n">
        <v>10</v>
      </c>
      <c r="BF73" s="3" t="n">
        <v>25</v>
      </c>
      <c r="BG73" s="3" t="n">
        <v>20</v>
      </c>
      <c r="BH73" s="3" t="n">
        <v>15</v>
      </c>
      <c r="BI73" s="3"/>
      <c r="BJ73" s="6" t="n">
        <f aca="false">PRODUCT(J73*AK73)</f>
        <v>24</v>
      </c>
      <c r="BK73" s="6" t="n">
        <f aca="false">PRODUCT(K73*AL73)</f>
        <v>70</v>
      </c>
      <c r="BL73" s="6" t="n">
        <f aca="false">PRODUCT(L73*AM73)</f>
        <v>2</v>
      </c>
      <c r="BM73" s="6" t="n">
        <f aca="false">PRODUCT(M73*AN73)</f>
        <v>0</v>
      </c>
      <c r="BN73" s="6" t="n">
        <f aca="false">PRODUCT(N73*AO73)</f>
        <v>0</v>
      </c>
      <c r="BO73" s="6" t="n">
        <f aca="false">PRODUCT(O73*AP73)</f>
        <v>0</v>
      </c>
      <c r="BP73" s="6" t="n">
        <f aca="false">PRODUCT(P73*AQ73)</f>
        <v>0</v>
      </c>
      <c r="BQ73" s="6" t="n">
        <f aca="false">PRODUCT(Q73*AR73)</f>
        <v>0</v>
      </c>
      <c r="BR73" s="6" t="n">
        <f aca="false">PRODUCT(R73*AS73)</f>
        <v>0</v>
      </c>
      <c r="BS73" s="6" t="n">
        <f aca="false">PRODUCT(S73*AT73)</f>
        <v>0</v>
      </c>
      <c r="BT73" s="6" t="n">
        <f aca="false">PRODUCT(T73*AU73)</f>
        <v>0</v>
      </c>
      <c r="BU73" s="6" t="n">
        <f aca="false">PRODUCT(U73*AV73)</f>
        <v>0</v>
      </c>
      <c r="BV73" s="6" t="n">
        <f aca="false">PRODUCT(V73*AW73)</f>
        <v>0</v>
      </c>
      <c r="BW73" s="6" t="n">
        <f aca="false">PRODUCT(W73*AX73)</f>
        <v>0</v>
      </c>
      <c r="BX73" s="6" t="n">
        <f aca="false">PRODUCT(X73*AY73)</f>
        <v>0</v>
      </c>
      <c r="BY73" s="6" t="n">
        <f aca="false">PRODUCT(Y73*AZ73)</f>
        <v>0</v>
      </c>
      <c r="BZ73" s="6" t="n">
        <f aca="false">PRODUCT(Z73*BA73)</f>
        <v>0</v>
      </c>
      <c r="CB73" s="6" t="n">
        <f aca="false">PRODUCT(AB73*BB73)</f>
        <v>0</v>
      </c>
      <c r="CC73" s="6" t="n">
        <f aca="false">PRODUCT(AC73*BD73)</f>
        <v>0</v>
      </c>
      <c r="CD73" s="6" t="n">
        <f aca="false">PRODUCT(AD73*BE73)</f>
        <v>0</v>
      </c>
      <c r="CE73" s="6" t="n">
        <f aca="false">PRODUCT(AE73*BF73)</f>
        <v>25</v>
      </c>
      <c r="CF73" s="6" t="n">
        <f aca="false">PRODUCT(AF73*BG73)</f>
        <v>0</v>
      </c>
      <c r="CG73" s="6" t="n">
        <f aca="false">PRODUCT(AG73*BH73)</f>
        <v>0</v>
      </c>
      <c r="CH73" s="6" t="n">
        <f aca="false">SUM(BJ73:CG73)</f>
        <v>121</v>
      </c>
    </row>
    <row r="74" customFormat="false" ht="15" hidden="false" customHeight="false" outlineLevel="0" collapsed="false">
      <c r="A74" s="25" t="n">
        <v>72</v>
      </c>
      <c r="B74" s="26" t="n">
        <f aca="false">PRODUCT(AI74)</f>
        <v>119.333333333331</v>
      </c>
      <c r="C74" s="2" t="s">
        <v>273</v>
      </c>
      <c r="D74" s="27" t="n">
        <v>26475</v>
      </c>
      <c r="E74" s="28" t="n">
        <f aca="false">PRODUCT(J74+O74+T74)</f>
        <v>49</v>
      </c>
      <c r="F74" s="28" t="n">
        <f aca="false">PRODUCT(K74+P74+U74)</f>
        <v>26</v>
      </c>
      <c r="G74" s="28"/>
      <c r="H74" s="28" t="n">
        <f aca="false">PRODUCT(M74+R74+W74)</f>
        <v>23</v>
      </c>
      <c r="I74" s="29" t="n">
        <f aca="false">PRODUCT(F74/E74)</f>
        <v>0.530612244897959</v>
      </c>
      <c r="J74" s="28" t="n">
        <f aca="false">PRODUCT(K74+L74+M74)</f>
        <v>40</v>
      </c>
      <c r="K74" s="31" t="n">
        <v>25</v>
      </c>
      <c r="L74" s="31"/>
      <c r="M74" s="31" t="n">
        <v>15</v>
      </c>
      <c r="N74" s="29" t="n">
        <f aca="false">PRODUCT(K74/J74)</f>
        <v>0.625</v>
      </c>
      <c r="O74" s="28" t="n">
        <f aca="false">PRODUCT(P74+Q74+R74)</f>
        <v>3</v>
      </c>
      <c r="P74" s="30" t="n">
        <v>0</v>
      </c>
      <c r="Q74" s="30"/>
      <c r="R74" s="30" t="n">
        <v>3</v>
      </c>
      <c r="S74" s="29" t="n">
        <f aca="false">PRODUCT(P74/O74)</f>
        <v>0</v>
      </c>
      <c r="T74" s="28" t="n">
        <f aca="false">PRODUCT(U74+V74+W74)</f>
        <v>6</v>
      </c>
      <c r="U74" s="30" t="n">
        <v>1</v>
      </c>
      <c r="V74" s="30"/>
      <c r="W74" s="30" t="n">
        <v>5</v>
      </c>
      <c r="X74" s="29" t="n">
        <f aca="false">PRODUCT(U74/T74)</f>
        <v>0.166666666666667</v>
      </c>
      <c r="Y74" s="32" t="n">
        <v>1</v>
      </c>
      <c r="Z74" s="31"/>
      <c r="AA74" s="49"/>
      <c r="AB74" s="33" t="n">
        <v>1</v>
      </c>
      <c r="AC74" s="49"/>
      <c r="AD74" s="33"/>
      <c r="AE74" s="32" t="n">
        <v>0</v>
      </c>
      <c r="AF74" s="31" t="n">
        <v>0</v>
      </c>
      <c r="AG74" s="38" t="n">
        <v>0</v>
      </c>
      <c r="AH74" s="1" t="s">
        <v>639</v>
      </c>
      <c r="AI74" s="26" t="n">
        <f aca="false">PRODUCT(CH74)</f>
        <v>119.333333333331</v>
      </c>
      <c r="AK74" s="3" t="n">
        <v>0.333333333333333</v>
      </c>
      <c r="AL74" s="3" t="n">
        <v>2</v>
      </c>
      <c r="AM74" s="3" t="n">
        <v>1</v>
      </c>
      <c r="AN74" s="3" t="n">
        <v>0</v>
      </c>
      <c r="AO74" s="3" t="n">
        <v>0</v>
      </c>
      <c r="AP74" s="3" t="n">
        <v>0.666666666666666</v>
      </c>
      <c r="AQ74" s="3" t="n">
        <v>4</v>
      </c>
      <c r="AR74" s="3" t="n">
        <v>2</v>
      </c>
      <c r="AS74" s="3" t="n">
        <v>0</v>
      </c>
      <c r="AT74" s="3" t="n">
        <v>0</v>
      </c>
      <c r="AU74" s="3" t="n">
        <v>0.333333333333</v>
      </c>
      <c r="AV74" s="3" t="n">
        <v>2</v>
      </c>
      <c r="AW74" s="3" t="n">
        <v>1</v>
      </c>
      <c r="AX74" s="3" t="n">
        <v>0</v>
      </c>
      <c r="AY74" s="3" t="n">
        <v>0</v>
      </c>
      <c r="AZ74" s="3" t="n">
        <v>25</v>
      </c>
      <c r="BA74" s="3" t="n">
        <v>25</v>
      </c>
      <c r="BB74" s="3" t="n">
        <v>25</v>
      </c>
      <c r="BC74" s="3" t="n">
        <v>25</v>
      </c>
      <c r="BD74" s="3" t="n">
        <v>15</v>
      </c>
      <c r="BE74" s="3" t="n">
        <v>10</v>
      </c>
      <c r="BF74" s="3" t="n">
        <v>25</v>
      </c>
      <c r="BG74" s="3" t="n">
        <v>20</v>
      </c>
      <c r="BH74" s="3" t="n">
        <v>15</v>
      </c>
      <c r="BI74" s="3"/>
      <c r="BJ74" s="6" t="n">
        <f aca="false">PRODUCT(J74*AK74)</f>
        <v>13.3333333333333</v>
      </c>
      <c r="BK74" s="6" t="n">
        <f aca="false">PRODUCT(K74*AL74)</f>
        <v>50</v>
      </c>
      <c r="BL74" s="6" t="n">
        <f aca="false">PRODUCT(L74*AM74)</f>
        <v>0</v>
      </c>
      <c r="BM74" s="6" t="n">
        <f aca="false">PRODUCT(M74*AN74)</f>
        <v>0</v>
      </c>
      <c r="BN74" s="6" t="n">
        <f aca="false">PRODUCT(N74*AO74)</f>
        <v>0</v>
      </c>
      <c r="BO74" s="6" t="n">
        <f aca="false">PRODUCT(O74*AP74)</f>
        <v>2</v>
      </c>
      <c r="BP74" s="6" t="n">
        <f aca="false">PRODUCT(P74*AQ74)</f>
        <v>0</v>
      </c>
      <c r="BQ74" s="6" t="n">
        <f aca="false">PRODUCT(Q74*AR74)</f>
        <v>0</v>
      </c>
      <c r="BR74" s="6" t="n">
        <f aca="false">PRODUCT(R74*AS74)</f>
        <v>0</v>
      </c>
      <c r="BS74" s="6" t="n">
        <f aca="false">PRODUCT(S74*AT74)</f>
        <v>0</v>
      </c>
      <c r="BT74" s="6" t="n">
        <f aca="false">PRODUCT(T74*AU74)</f>
        <v>1.999999999998</v>
      </c>
      <c r="BU74" s="6" t="n">
        <f aca="false">PRODUCT(U74*AV74)</f>
        <v>2</v>
      </c>
      <c r="BV74" s="6" t="n">
        <f aca="false">PRODUCT(V74*AW74)</f>
        <v>0</v>
      </c>
      <c r="BW74" s="6" t="n">
        <f aca="false">PRODUCT(W74*AX74)</f>
        <v>0</v>
      </c>
      <c r="BX74" s="6" t="n">
        <f aca="false">PRODUCT(X74*AY74)</f>
        <v>0</v>
      </c>
      <c r="BY74" s="6" t="n">
        <f aca="false">PRODUCT(Y74*AZ74)</f>
        <v>25</v>
      </c>
      <c r="BZ74" s="6" t="n">
        <f aca="false">PRODUCT(Z74*BA74)</f>
        <v>0</v>
      </c>
      <c r="CB74" s="6" t="n">
        <f aca="false">PRODUCT(AB74*BB74)</f>
        <v>25</v>
      </c>
      <c r="CC74" s="6" t="n">
        <f aca="false">PRODUCT(AC74*BD74)</f>
        <v>0</v>
      </c>
      <c r="CD74" s="6" t="n">
        <f aca="false">PRODUCT(AD74*BE74)</f>
        <v>0</v>
      </c>
      <c r="CE74" s="6" t="n">
        <f aca="false">PRODUCT(AE74*BF74)</f>
        <v>0</v>
      </c>
      <c r="CF74" s="6" t="n">
        <f aca="false">PRODUCT(AF74*BG74)</f>
        <v>0</v>
      </c>
      <c r="CG74" s="6" t="n">
        <f aca="false">PRODUCT(AG74*BH74)</f>
        <v>0</v>
      </c>
      <c r="CH74" s="6" t="n">
        <f aca="false">SUM(BJ74:CG74)</f>
        <v>119.333333333331</v>
      </c>
    </row>
    <row r="75" customFormat="false" ht="15" hidden="false" customHeight="false" outlineLevel="0" collapsed="false">
      <c r="A75" s="25" t="n">
        <v>73</v>
      </c>
      <c r="B75" s="26" t="n">
        <f aca="false">PRODUCT(AI75)</f>
        <v>117</v>
      </c>
      <c r="C75" s="2" t="s">
        <v>669</v>
      </c>
      <c r="D75" s="27" t="n">
        <v>29035</v>
      </c>
      <c r="E75" s="28" t="n">
        <f aca="false">PRODUCT(J75+O75+T75)</f>
        <v>99</v>
      </c>
      <c r="F75" s="28" t="n">
        <f aca="false">PRODUCT(K75+P75+U75)</f>
        <v>40</v>
      </c>
      <c r="G75" s="28"/>
      <c r="H75" s="28" t="n">
        <f aca="false">PRODUCT(M75+R75+W75)</f>
        <v>66</v>
      </c>
      <c r="I75" s="29" t="n">
        <f aca="false">PRODUCT(F75/E75)</f>
        <v>0.404040404040404</v>
      </c>
      <c r="J75" s="28" t="n">
        <f aca="false">PRODUCT(K75+L75+M75)</f>
        <v>93</v>
      </c>
      <c r="K75" s="31" t="n">
        <v>39</v>
      </c>
      <c r="L75" s="31"/>
      <c r="M75" s="31" t="n">
        <v>54</v>
      </c>
      <c r="N75" s="29" t="n">
        <f aca="false">PRODUCT(K75/J75)</f>
        <v>0.419354838709677</v>
      </c>
      <c r="O75" s="28" t="n">
        <v>6</v>
      </c>
      <c r="P75" s="30" t="n">
        <v>1</v>
      </c>
      <c r="Q75" s="30"/>
      <c r="R75" s="30" t="n">
        <v>12</v>
      </c>
      <c r="S75" s="29" t="n">
        <f aca="false">PRODUCT(P75/O75)</f>
        <v>0.166666666666667</v>
      </c>
      <c r="T75" s="28"/>
      <c r="U75" s="31"/>
      <c r="V75" s="31"/>
      <c r="W75" s="31"/>
      <c r="X75" s="29"/>
      <c r="Y75" s="32"/>
      <c r="Z75" s="31"/>
      <c r="AA75" s="49"/>
      <c r="AB75" s="33"/>
      <c r="AC75" s="49"/>
      <c r="AD75" s="33"/>
      <c r="AE75" s="32" t="n">
        <v>0</v>
      </c>
      <c r="AF75" s="31" t="n">
        <v>0</v>
      </c>
      <c r="AG75" s="38" t="n">
        <v>0</v>
      </c>
      <c r="AH75" s="1" t="s">
        <v>670</v>
      </c>
      <c r="AI75" s="26" t="n">
        <f aca="false">PRODUCT(CH75)</f>
        <v>117</v>
      </c>
      <c r="AK75" s="3" t="n">
        <v>0.333333333333333</v>
      </c>
      <c r="AL75" s="3" t="n">
        <v>2</v>
      </c>
      <c r="AM75" s="3" t="n">
        <v>1</v>
      </c>
      <c r="AN75" s="3" t="n">
        <v>0</v>
      </c>
      <c r="AO75" s="3" t="n">
        <v>0</v>
      </c>
      <c r="AP75" s="3" t="n">
        <v>0.666666666666666</v>
      </c>
      <c r="AQ75" s="3" t="n">
        <v>4</v>
      </c>
      <c r="AR75" s="3" t="n">
        <v>2</v>
      </c>
      <c r="AS75" s="3" t="n">
        <v>0</v>
      </c>
      <c r="AT75" s="3" t="n">
        <v>0</v>
      </c>
      <c r="AU75" s="3" t="n">
        <v>0.333333333333</v>
      </c>
      <c r="AV75" s="3" t="n">
        <v>2</v>
      </c>
      <c r="AW75" s="3" t="n">
        <v>1</v>
      </c>
      <c r="AX75" s="3" t="n">
        <v>0</v>
      </c>
      <c r="AY75" s="3" t="n">
        <v>0</v>
      </c>
      <c r="AZ75" s="3" t="n">
        <v>25</v>
      </c>
      <c r="BA75" s="3" t="n">
        <v>25</v>
      </c>
      <c r="BB75" s="3" t="n">
        <v>25</v>
      </c>
      <c r="BC75" s="3" t="n">
        <v>25</v>
      </c>
      <c r="BD75" s="3" t="n">
        <v>15</v>
      </c>
      <c r="BE75" s="3" t="n">
        <v>10</v>
      </c>
      <c r="BF75" s="3" t="n">
        <v>25</v>
      </c>
      <c r="BG75" s="3" t="n">
        <v>20</v>
      </c>
      <c r="BH75" s="3" t="n">
        <v>15</v>
      </c>
      <c r="BI75" s="3"/>
      <c r="BJ75" s="6" t="n">
        <f aca="false">PRODUCT(J75*AK75)</f>
        <v>31</v>
      </c>
      <c r="BK75" s="6" t="n">
        <f aca="false">PRODUCT(K75*AL75)</f>
        <v>78</v>
      </c>
      <c r="BL75" s="6" t="n">
        <f aca="false">PRODUCT(L75*AM75)</f>
        <v>0</v>
      </c>
      <c r="BM75" s="6" t="n">
        <f aca="false">PRODUCT(M75*AN75)</f>
        <v>0</v>
      </c>
      <c r="BN75" s="6" t="n">
        <f aca="false">PRODUCT(N75*AO75)</f>
        <v>0</v>
      </c>
      <c r="BO75" s="6" t="n">
        <f aca="false">PRODUCT(O75*AP75)</f>
        <v>4</v>
      </c>
      <c r="BP75" s="6" t="n">
        <f aca="false">PRODUCT(P75*AQ75)</f>
        <v>4</v>
      </c>
      <c r="BQ75" s="6" t="n">
        <f aca="false">PRODUCT(Q75*AR75)</f>
        <v>0</v>
      </c>
      <c r="BR75" s="6" t="n">
        <f aca="false">PRODUCT(R75*AS75)</f>
        <v>0</v>
      </c>
      <c r="BS75" s="6" t="n">
        <f aca="false">PRODUCT(S75*AT75)</f>
        <v>0</v>
      </c>
      <c r="BT75" s="6" t="n">
        <f aca="false">PRODUCT(T75*AU75)</f>
        <v>0</v>
      </c>
      <c r="BU75" s="6" t="n">
        <f aca="false">PRODUCT(U75*AV75)</f>
        <v>0</v>
      </c>
      <c r="BV75" s="6" t="n">
        <f aca="false">PRODUCT(V75*AW75)</f>
        <v>0</v>
      </c>
      <c r="BW75" s="6" t="n">
        <f aca="false">PRODUCT(W75*AX75)</f>
        <v>0</v>
      </c>
      <c r="BX75" s="6" t="n">
        <f aca="false">PRODUCT(X75*AY75)</f>
        <v>0</v>
      </c>
      <c r="BY75" s="6" t="n">
        <f aca="false">PRODUCT(Y75*AZ75)</f>
        <v>0</v>
      </c>
      <c r="BZ75" s="6" t="n">
        <f aca="false">PRODUCT(Z75*BA75)</f>
        <v>0</v>
      </c>
      <c r="CB75" s="6" t="n">
        <f aca="false">PRODUCT(AB75*BB75)</f>
        <v>0</v>
      </c>
      <c r="CC75" s="6" t="n">
        <f aca="false">PRODUCT(AC75*BD75)</f>
        <v>0</v>
      </c>
      <c r="CD75" s="6" t="n">
        <f aca="false">PRODUCT(AD75*BE75)</f>
        <v>0</v>
      </c>
      <c r="CE75" s="6" t="n">
        <f aca="false">PRODUCT(AE75*BF75)</f>
        <v>0</v>
      </c>
      <c r="CF75" s="6" t="n">
        <f aca="false">PRODUCT(AF75*BG75)</f>
        <v>0</v>
      </c>
      <c r="CG75" s="6" t="n">
        <f aca="false">PRODUCT(AG75*BH75)</f>
        <v>0</v>
      </c>
      <c r="CH75" s="6" t="n">
        <f aca="false">SUM(BJ75:CG75)</f>
        <v>117</v>
      </c>
    </row>
    <row r="76" customFormat="false" ht="15" hidden="false" customHeight="false" outlineLevel="0" collapsed="false">
      <c r="A76" s="25" t="n">
        <v>74</v>
      </c>
      <c r="B76" s="26" t="n">
        <f aca="false">PRODUCT(AI76)</f>
        <v>115.333333333333</v>
      </c>
      <c r="C76" s="1" t="s">
        <v>671</v>
      </c>
      <c r="D76" s="27" t="n">
        <v>32766</v>
      </c>
      <c r="E76" s="28" t="n">
        <f aca="false">PRODUCT(J76+O76+T76)</f>
        <v>90</v>
      </c>
      <c r="F76" s="28" t="n">
        <f aca="false">PRODUCT(K76+P76+U76)</f>
        <v>36</v>
      </c>
      <c r="G76" s="28"/>
      <c r="H76" s="28" t="n">
        <f aca="false">PRODUCT(M76+R76+W76)</f>
        <v>54</v>
      </c>
      <c r="I76" s="29" t="n">
        <f aca="false">PRODUCT(F76/E76)</f>
        <v>0.4</v>
      </c>
      <c r="J76" s="28" t="n">
        <f aca="false">PRODUCT(K76+L76+M76)</f>
        <v>74</v>
      </c>
      <c r="K76" s="31" t="n">
        <v>32</v>
      </c>
      <c r="L76" s="31"/>
      <c r="M76" s="31" t="n">
        <v>42</v>
      </c>
      <c r="N76" s="29" t="n">
        <f aca="false">PRODUCT(K76/J76)</f>
        <v>0.432432432432432</v>
      </c>
      <c r="O76" s="28" t="n">
        <f aca="false">PRODUCT(P76+Q76+R76)</f>
        <v>16</v>
      </c>
      <c r="P76" s="31" t="n">
        <v>4</v>
      </c>
      <c r="Q76" s="31"/>
      <c r="R76" s="31" t="n">
        <v>12</v>
      </c>
      <c r="S76" s="29" t="n">
        <f aca="false">PRODUCT(P76/O76)</f>
        <v>0.25</v>
      </c>
      <c r="T76" s="28"/>
      <c r="U76" s="31"/>
      <c r="V76" s="31"/>
      <c r="W76" s="31"/>
      <c r="X76" s="29"/>
      <c r="Y76" s="32"/>
      <c r="Z76" s="31"/>
      <c r="AA76" s="49"/>
      <c r="AB76" s="33"/>
      <c r="AC76" s="49"/>
      <c r="AD76" s="33"/>
      <c r="AE76" s="32" t="n">
        <v>0</v>
      </c>
      <c r="AF76" s="31" t="n">
        <v>0</v>
      </c>
      <c r="AG76" s="38" t="n">
        <v>0</v>
      </c>
      <c r="AH76" s="1" t="s">
        <v>496</v>
      </c>
      <c r="AI76" s="26" t="n">
        <f aca="false">PRODUCT(CH76)</f>
        <v>115.333333333333</v>
      </c>
      <c r="AK76" s="3" t="n">
        <v>0.333333333333333</v>
      </c>
      <c r="AL76" s="3" t="n">
        <v>2</v>
      </c>
      <c r="AM76" s="3" t="n">
        <v>1</v>
      </c>
      <c r="AN76" s="3" t="n">
        <v>0</v>
      </c>
      <c r="AO76" s="3" t="n">
        <v>0</v>
      </c>
      <c r="AP76" s="3" t="n">
        <v>0.666666666666666</v>
      </c>
      <c r="AQ76" s="3" t="n">
        <v>4</v>
      </c>
      <c r="AR76" s="3" t="n">
        <v>2</v>
      </c>
      <c r="AS76" s="3" t="n">
        <v>0</v>
      </c>
      <c r="AT76" s="3" t="n">
        <v>0</v>
      </c>
      <c r="AU76" s="3" t="n">
        <v>0.333333333333</v>
      </c>
      <c r="AV76" s="3" t="n">
        <v>2</v>
      </c>
      <c r="AW76" s="3" t="n">
        <v>1</v>
      </c>
      <c r="AX76" s="3" t="n">
        <v>0</v>
      </c>
      <c r="AY76" s="3" t="n">
        <v>0</v>
      </c>
      <c r="AZ76" s="3" t="n">
        <v>25</v>
      </c>
      <c r="BA76" s="3" t="n">
        <v>25</v>
      </c>
      <c r="BB76" s="3" t="n">
        <v>25</v>
      </c>
      <c r="BC76" s="3" t="n">
        <v>25</v>
      </c>
      <c r="BD76" s="3" t="n">
        <v>15</v>
      </c>
      <c r="BE76" s="3" t="n">
        <v>10</v>
      </c>
      <c r="BF76" s="3" t="n">
        <v>25</v>
      </c>
      <c r="BG76" s="3" t="n">
        <v>20</v>
      </c>
      <c r="BH76" s="3" t="n">
        <v>15</v>
      </c>
      <c r="BI76" s="3"/>
      <c r="BJ76" s="6" t="n">
        <f aca="false">PRODUCT(J76*AK76)</f>
        <v>24.6666666666666</v>
      </c>
      <c r="BK76" s="6" t="n">
        <f aca="false">PRODUCT(K76*AL76)</f>
        <v>64</v>
      </c>
      <c r="BL76" s="6" t="n">
        <f aca="false">PRODUCT(L76*AM76)</f>
        <v>0</v>
      </c>
      <c r="BM76" s="6" t="n">
        <f aca="false">PRODUCT(M76*AN76)</f>
        <v>0</v>
      </c>
      <c r="BN76" s="6" t="n">
        <f aca="false">PRODUCT(N76*AO76)</f>
        <v>0</v>
      </c>
      <c r="BO76" s="6" t="n">
        <f aca="false">PRODUCT(O76*AP76)</f>
        <v>10.6666666666667</v>
      </c>
      <c r="BP76" s="6" t="n">
        <f aca="false">PRODUCT(P76*AQ76)</f>
        <v>16</v>
      </c>
      <c r="BQ76" s="6" t="n">
        <f aca="false">PRODUCT(Q76*AR76)</f>
        <v>0</v>
      </c>
      <c r="BR76" s="6" t="n">
        <f aca="false">PRODUCT(R76*AS76)</f>
        <v>0</v>
      </c>
      <c r="BS76" s="6" t="n">
        <f aca="false">PRODUCT(S76*AT76)</f>
        <v>0</v>
      </c>
      <c r="BT76" s="6" t="n">
        <f aca="false">PRODUCT(T76*AU76)</f>
        <v>0</v>
      </c>
      <c r="BU76" s="6" t="n">
        <f aca="false">PRODUCT(U76*AV76)</f>
        <v>0</v>
      </c>
      <c r="BV76" s="6" t="n">
        <f aca="false">PRODUCT(V76*AW76)</f>
        <v>0</v>
      </c>
      <c r="BW76" s="6" t="n">
        <f aca="false">PRODUCT(W76*AX76)</f>
        <v>0</v>
      </c>
      <c r="BX76" s="6" t="n">
        <f aca="false">PRODUCT(X76*AY76)</f>
        <v>0</v>
      </c>
      <c r="BY76" s="6" t="n">
        <f aca="false">PRODUCT(Y76*AZ76)</f>
        <v>0</v>
      </c>
      <c r="BZ76" s="6" t="n">
        <f aca="false">PRODUCT(Z76*BA76)</f>
        <v>0</v>
      </c>
      <c r="CB76" s="6" t="n">
        <f aca="false">PRODUCT(AB76*BB76)</f>
        <v>0</v>
      </c>
      <c r="CC76" s="6" t="n">
        <f aca="false">PRODUCT(AC76*BD76)</f>
        <v>0</v>
      </c>
      <c r="CD76" s="6" t="n">
        <f aca="false">PRODUCT(AD76*BE76)</f>
        <v>0</v>
      </c>
      <c r="CE76" s="6" t="n">
        <f aca="false">PRODUCT(AE76*BF76)</f>
        <v>0</v>
      </c>
      <c r="CF76" s="6" t="n">
        <f aca="false">PRODUCT(AF76*BG76)</f>
        <v>0</v>
      </c>
      <c r="CG76" s="6" t="n">
        <f aca="false">PRODUCT(AG76*BH76)</f>
        <v>0</v>
      </c>
      <c r="CH76" s="6" t="n">
        <f aca="false">SUM(BJ76:CG76)</f>
        <v>115.333333333333</v>
      </c>
    </row>
    <row r="77" customFormat="false" ht="15" hidden="false" customHeight="false" outlineLevel="0" collapsed="false">
      <c r="A77" s="25" t="n">
        <v>75</v>
      </c>
      <c r="B77" s="26" t="n">
        <f aca="false">PRODUCT(AI77)</f>
        <v>111.666666666667</v>
      </c>
      <c r="C77" s="1" t="s">
        <v>554</v>
      </c>
      <c r="D77" s="27" t="n">
        <v>15879</v>
      </c>
      <c r="E77" s="28" t="n">
        <f aca="false">PRODUCT(J77+O77+T77)</f>
        <v>32</v>
      </c>
      <c r="F77" s="28" t="n">
        <f aca="false">PRODUCT(K77+P77+U77)</f>
        <v>22</v>
      </c>
      <c r="G77" s="28" t="n">
        <f aca="false">PRODUCT(L77+Q77+V77)</f>
        <v>4</v>
      </c>
      <c r="H77" s="28" t="n">
        <f aca="false">PRODUCT(M77+R77+W77)</f>
        <v>6</v>
      </c>
      <c r="I77" s="29" t="n">
        <f aca="false">PRODUCT(F77/E77)</f>
        <v>0.6875</v>
      </c>
      <c r="J77" s="28" t="n">
        <f aca="false">PRODUCT(K77+L77+M77)</f>
        <v>20</v>
      </c>
      <c r="K77" s="30" t="n">
        <v>16</v>
      </c>
      <c r="L77" s="30" t="n">
        <v>2</v>
      </c>
      <c r="M77" s="30" t="n">
        <v>2</v>
      </c>
      <c r="N77" s="29" t="n">
        <f aca="false">PRODUCT(K77/J77)</f>
        <v>0.8</v>
      </c>
      <c r="O77" s="28" t="n">
        <f aca="false">PRODUCT(P77+Q77+R77)</f>
        <v>12</v>
      </c>
      <c r="P77" s="30" t="n">
        <v>6</v>
      </c>
      <c r="Q77" s="30" t="n">
        <v>2</v>
      </c>
      <c r="R77" s="30" t="n">
        <v>4</v>
      </c>
      <c r="S77" s="29" t="n">
        <f aca="false">PRODUCT(P77/O77)</f>
        <v>0.5</v>
      </c>
      <c r="T77" s="28"/>
      <c r="U77" s="30"/>
      <c r="V77" s="30"/>
      <c r="W77" s="30"/>
      <c r="X77" s="29"/>
      <c r="Y77" s="32"/>
      <c r="Z77" s="31"/>
      <c r="AA77" s="49"/>
      <c r="AB77" s="33"/>
      <c r="AC77" s="49"/>
      <c r="AD77" s="33"/>
      <c r="AE77" s="32" t="n">
        <v>0</v>
      </c>
      <c r="AF77" s="31" t="n">
        <v>1</v>
      </c>
      <c r="AG77" s="38" t="n">
        <v>1</v>
      </c>
      <c r="AH77" s="1" t="s">
        <v>133</v>
      </c>
      <c r="AI77" s="26" t="n">
        <f aca="false">PRODUCT(CH77)</f>
        <v>111.666666666667</v>
      </c>
      <c r="AK77" s="3" t="n">
        <v>0.333333333333333</v>
      </c>
      <c r="AL77" s="3" t="n">
        <v>2</v>
      </c>
      <c r="AM77" s="3" t="n">
        <v>1</v>
      </c>
      <c r="AN77" s="3" t="n">
        <v>0</v>
      </c>
      <c r="AO77" s="3" t="n">
        <v>0</v>
      </c>
      <c r="AP77" s="3" t="n">
        <v>0.666666666666666</v>
      </c>
      <c r="AQ77" s="3" t="n">
        <v>4</v>
      </c>
      <c r="AR77" s="3" t="n">
        <v>2</v>
      </c>
      <c r="AS77" s="3" t="n">
        <v>0</v>
      </c>
      <c r="AT77" s="3" t="n">
        <v>0</v>
      </c>
      <c r="AU77" s="3" t="n">
        <v>0.333333333333</v>
      </c>
      <c r="AV77" s="3" t="n">
        <v>2</v>
      </c>
      <c r="AW77" s="3" t="n">
        <v>1</v>
      </c>
      <c r="AX77" s="3" t="n">
        <v>0</v>
      </c>
      <c r="AY77" s="3" t="n">
        <v>0</v>
      </c>
      <c r="AZ77" s="3" t="n">
        <v>25</v>
      </c>
      <c r="BA77" s="3" t="n">
        <v>25</v>
      </c>
      <c r="BB77" s="3" t="n">
        <v>25</v>
      </c>
      <c r="BC77" s="3" t="n">
        <v>25</v>
      </c>
      <c r="BD77" s="3" t="n">
        <v>15</v>
      </c>
      <c r="BE77" s="3" t="n">
        <v>10</v>
      </c>
      <c r="BF77" s="3" t="n">
        <v>25</v>
      </c>
      <c r="BG77" s="3" t="n">
        <v>20</v>
      </c>
      <c r="BH77" s="3" t="n">
        <v>15</v>
      </c>
      <c r="BI77" s="3"/>
      <c r="BJ77" s="6" t="n">
        <f aca="false">PRODUCT(J77*AK77)</f>
        <v>6.66666666666666</v>
      </c>
      <c r="BK77" s="6" t="n">
        <f aca="false">PRODUCT(K77*AL77)</f>
        <v>32</v>
      </c>
      <c r="BL77" s="6" t="n">
        <f aca="false">PRODUCT(L77*AM77)</f>
        <v>2</v>
      </c>
      <c r="BM77" s="6" t="n">
        <f aca="false">PRODUCT(M77*AN77)</f>
        <v>0</v>
      </c>
      <c r="BN77" s="6" t="n">
        <f aca="false">PRODUCT(N77*AO77)</f>
        <v>0</v>
      </c>
      <c r="BO77" s="6" t="n">
        <f aca="false">PRODUCT(O77*AP77)</f>
        <v>7.99999999999999</v>
      </c>
      <c r="BP77" s="6" t="n">
        <f aca="false">PRODUCT(P77*AQ77)</f>
        <v>24</v>
      </c>
      <c r="BQ77" s="6" t="n">
        <f aca="false">PRODUCT(Q77*AR77)</f>
        <v>4</v>
      </c>
      <c r="BR77" s="6" t="n">
        <f aca="false">PRODUCT(R77*AS77)</f>
        <v>0</v>
      </c>
      <c r="BS77" s="6" t="n">
        <f aca="false">PRODUCT(S77*AT77)</f>
        <v>0</v>
      </c>
      <c r="BT77" s="6" t="n">
        <f aca="false">PRODUCT(T77*AU77)</f>
        <v>0</v>
      </c>
      <c r="BU77" s="6" t="n">
        <f aca="false">PRODUCT(U77*AV77)</f>
        <v>0</v>
      </c>
      <c r="BV77" s="6" t="n">
        <f aca="false">PRODUCT(V77*AW77)</f>
        <v>0</v>
      </c>
      <c r="BW77" s="6" t="n">
        <f aca="false">PRODUCT(W77*AX77)</f>
        <v>0</v>
      </c>
      <c r="BX77" s="6" t="n">
        <f aca="false">PRODUCT(X77*AY77)</f>
        <v>0</v>
      </c>
      <c r="BY77" s="6" t="n">
        <f aca="false">PRODUCT(Y77*AZ77)</f>
        <v>0</v>
      </c>
      <c r="BZ77" s="6" t="n">
        <f aca="false">PRODUCT(Z77*BA77)</f>
        <v>0</v>
      </c>
      <c r="CB77" s="6" t="n">
        <f aca="false">PRODUCT(AB77*BB77)</f>
        <v>0</v>
      </c>
      <c r="CC77" s="6" t="n">
        <f aca="false">PRODUCT(AC77*BD77)</f>
        <v>0</v>
      </c>
      <c r="CD77" s="6" t="n">
        <f aca="false">PRODUCT(AD77*BE77)</f>
        <v>0</v>
      </c>
      <c r="CE77" s="6" t="n">
        <f aca="false">PRODUCT(AE77*BF77)</f>
        <v>0</v>
      </c>
      <c r="CF77" s="6" t="n">
        <f aca="false">PRODUCT(AF77*BG77)</f>
        <v>20</v>
      </c>
      <c r="CG77" s="6" t="n">
        <f aca="false">PRODUCT(AG77*BH77)</f>
        <v>15</v>
      </c>
      <c r="CH77" s="6" t="n">
        <f aca="false">SUM(BJ77:CG77)</f>
        <v>111.666666666667</v>
      </c>
    </row>
    <row r="78" customFormat="false" ht="15" hidden="false" customHeight="false" outlineLevel="0" collapsed="false">
      <c r="A78" s="25" t="n">
        <v>76</v>
      </c>
      <c r="B78" s="26" t="n">
        <f aca="false">PRODUCT(AI78)</f>
        <v>111.666666666667</v>
      </c>
      <c r="C78" s="1" t="s">
        <v>672</v>
      </c>
      <c r="D78" s="27" t="n">
        <v>28197</v>
      </c>
      <c r="E78" s="28" t="n">
        <f aca="false">PRODUCT(J78+O78+T78)</f>
        <v>77</v>
      </c>
      <c r="F78" s="28" t="n">
        <f aca="false">PRODUCT(K78+P78+U78)</f>
        <v>26</v>
      </c>
      <c r="G78" s="28"/>
      <c r="H78" s="28" t="n">
        <f aca="false">PRODUCT(M78+R78+W78)</f>
        <v>51</v>
      </c>
      <c r="I78" s="29" t="n">
        <f aca="false">PRODUCT(F78/E78)</f>
        <v>0.337662337662338</v>
      </c>
      <c r="J78" s="28" t="n">
        <f aca="false">PRODUCT(K78+L78+M78)</f>
        <v>68</v>
      </c>
      <c r="K78" s="31" t="n">
        <v>23</v>
      </c>
      <c r="L78" s="31"/>
      <c r="M78" s="31" t="n">
        <v>45</v>
      </c>
      <c r="N78" s="29" t="n">
        <f aca="false">PRODUCT(K78/J78)</f>
        <v>0.338235294117647</v>
      </c>
      <c r="O78" s="28" t="n">
        <f aca="false">PRODUCT(P78+Q78+R78)</f>
        <v>9</v>
      </c>
      <c r="P78" s="30" t="n">
        <v>3</v>
      </c>
      <c r="Q78" s="30"/>
      <c r="R78" s="30" t="n">
        <v>6</v>
      </c>
      <c r="S78" s="29" t="n">
        <f aca="false">PRODUCT(P78/O78)</f>
        <v>0.333333333333333</v>
      </c>
      <c r="T78" s="30"/>
      <c r="U78" s="30"/>
      <c r="V78" s="30"/>
      <c r="W78" s="30"/>
      <c r="X78" s="29"/>
      <c r="Y78" s="32"/>
      <c r="Z78" s="31"/>
      <c r="AA78" s="49"/>
      <c r="AB78" s="33" t="n">
        <v>1</v>
      </c>
      <c r="AC78" s="49"/>
      <c r="AD78" s="33"/>
      <c r="AE78" s="32" t="n">
        <v>0</v>
      </c>
      <c r="AF78" s="31" t="n">
        <v>0</v>
      </c>
      <c r="AG78" s="38" t="n">
        <v>0</v>
      </c>
      <c r="AH78" s="1" t="s">
        <v>673</v>
      </c>
      <c r="AI78" s="26" t="n">
        <f aca="false">PRODUCT(CH78)</f>
        <v>111.666666666667</v>
      </c>
      <c r="AK78" s="3" t="n">
        <v>0.333333333333333</v>
      </c>
      <c r="AL78" s="3" t="n">
        <v>2</v>
      </c>
      <c r="AM78" s="3" t="n">
        <v>1</v>
      </c>
      <c r="AN78" s="3" t="n">
        <v>0</v>
      </c>
      <c r="AO78" s="3" t="n">
        <v>0</v>
      </c>
      <c r="AP78" s="3" t="n">
        <v>0.666666666666666</v>
      </c>
      <c r="AQ78" s="3" t="n">
        <v>4</v>
      </c>
      <c r="AR78" s="3" t="n">
        <v>2</v>
      </c>
      <c r="AS78" s="3" t="n">
        <v>0</v>
      </c>
      <c r="AT78" s="3" t="n">
        <v>0</v>
      </c>
      <c r="AU78" s="3" t="n">
        <v>0.333333333333</v>
      </c>
      <c r="AV78" s="3" t="n">
        <v>2</v>
      </c>
      <c r="AW78" s="3" t="n">
        <v>1</v>
      </c>
      <c r="AX78" s="3" t="n">
        <v>0</v>
      </c>
      <c r="AY78" s="3" t="n">
        <v>0</v>
      </c>
      <c r="AZ78" s="3" t="n">
        <v>25</v>
      </c>
      <c r="BA78" s="3" t="n">
        <v>25</v>
      </c>
      <c r="BB78" s="3" t="n">
        <v>25</v>
      </c>
      <c r="BC78" s="3" t="n">
        <v>25</v>
      </c>
      <c r="BD78" s="3" t="n">
        <v>15</v>
      </c>
      <c r="BE78" s="3" t="n">
        <v>10</v>
      </c>
      <c r="BF78" s="3" t="n">
        <v>25</v>
      </c>
      <c r="BG78" s="3" t="n">
        <v>20</v>
      </c>
      <c r="BH78" s="3" t="n">
        <v>15</v>
      </c>
      <c r="BI78" s="3"/>
      <c r="BJ78" s="6" t="n">
        <f aca="false">PRODUCT(J78*AK78)</f>
        <v>22.6666666666666</v>
      </c>
      <c r="BK78" s="6" t="n">
        <f aca="false">PRODUCT(K78*AL78)</f>
        <v>46</v>
      </c>
      <c r="BL78" s="6" t="n">
        <f aca="false">PRODUCT(L78*AM78)</f>
        <v>0</v>
      </c>
      <c r="BM78" s="6" t="n">
        <f aca="false">PRODUCT(M78*AN78)</f>
        <v>0</v>
      </c>
      <c r="BN78" s="6" t="n">
        <f aca="false">PRODUCT(N78*AO78)</f>
        <v>0</v>
      </c>
      <c r="BO78" s="6" t="n">
        <f aca="false">PRODUCT(O78*AP78)</f>
        <v>5.99999999999999</v>
      </c>
      <c r="BP78" s="6" t="n">
        <f aca="false">PRODUCT(P78*AQ78)</f>
        <v>12</v>
      </c>
      <c r="BQ78" s="6" t="n">
        <f aca="false">PRODUCT(Q78*AR78)</f>
        <v>0</v>
      </c>
      <c r="BR78" s="6" t="n">
        <f aca="false">PRODUCT(R78*AS78)</f>
        <v>0</v>
      </c>
      <c r="BS78" s="6" t="n">
        <f aca="false">PRODUCT(S78*AT78)</f>
        <v>0</v>
      </c>
      <c r="BT78" s="6" t="n">
        <f aca="false">PRODUCT(T78*AU78)</f>
        <v>0</v>
      </c>
      <c r="BU78" s="6" t="n">
        <f aca="false">PRODUCT(U78*AV78)</f>
        <v>0</v>
      </c>
      <c r="BV78" s="6" t="n">
        <f aca="false">PRODUCT(V78*AW78)</f>
        <v>0</v>
      </c>
      <c r="BW78" s="6" t="n">
        <f aca="false">PRODUCT(W78*AX78)</f>
        <v>0</v>
      </c>
      <c r="BX78" s="6" t="n">
        <f aca="false">PRODUCT(X78*AY78)</f>
        <v>0</v>
      </c>
      <c r="BY78" s="6" t="n">
        <f aca="false">PRODUCT(Y78*AZ78)</f>
        <v>0</v>
      </c>
      <c r="BZ78" s="6" t="n">
        <f aca="false">PRODUCT(Z78*BA78)</f>
        <v>0</v>
      </c>
      <c r="CB78" s="6" t="n">
        <f aca="false">PRODUCT(AB78*BB78)</f>
        <v>25</v>
      </c>
      <c r="CC78" s="6" t="n">
        <f aca="false">PRODUCT(AC78*BD78)</f>
        <v>0</v>
      </c>
      <c r="CD78" s="6" t="n">
        <f aca="false">PRODUCT(AD78*BE78)</f>
        <v>0</v>
      </c>
      <c r="CE78" s="6" t="n">
        <f aca="false">PRODUCT(AE78*BF78)</f>
        <v>0</v>
      </c>
      <c r="CF78" s="6" t="n">
        <f aca="false">PRODUCT(AF78*BG78)</f>
        <v>0</v>
      </c>
      <c r="CG78" s="6" t="n">
        <f aca="false">PRODUCT(AG78*BH78)</f>
        <v>0</v>
      </c>
      <c r="CH78" s="6" t="n">
        <f aca="false">SUM(BJ78:CG78)</f>
        <v>111.666666666667</v>
      </c>
    </row>
    <row r="79" customFormat="false" ht="15" hidden="false" customHeight="false" outlineLevel="0" collapsed="false">
      <c r="A79" s="25" t="n">
        <v>77</v>
      </c>
      <c r="B79" s="26" t="n">
        <f aca="false">PRODUCT(AI79)</f>
        <v>109.333333333333</v>
      </c>
      <c r="C79" s="1" t="s">
        <v>442</v>
      </c>
      <c r="D79" s="27"/>
      <c r="E79" s="28" t="n">
        <f aca="false">PRODUCT(J79+O79+T79)</f>
        <v>34</v>
      </c>
      <c r="F79" s="28" t="n">
        <f aca="false">PRODUCT(K79+P79+U79)</f>
        <v>25</v>
      </c>
      <c r="G79" s="28"/>
      <c r="H79" s="28" t="n">
        <f aca="false">PRODUCT(M79+R79+W79)</f>
        <v>9</v>
      </c>
      <c r="I79" s="29" t="n">
        <f aca="false">PRODUCT(F79/E79)</f>
        <v>0.735294117647059</v>
      </c>
      <c r="J79" s="28" t="n">
        <f aca="false">PRODUCT(K79+L79+M79)</f>
        <v>25</v>
      </c>
      <c r="K79" s="31" t="n">
        <v>20</v>
      </c>
      <c r="L79" s="31"/>
      <c r="M79" s="31" t="n">
        <v>5</v>
      </c>
      <c r="N79" s="29" t="n">
        <f aca="false">PRODUCT(K79/J79)</f>
        <v>0.8</v>
      </c>
      <c r="O79" s="28" t="n">
        <f aca="false">PRODUCT(P79+Q79+R79)</f>
        <v>9</v>
      </c>
      <c r="P79" s="31" t="n">
        <v>5</v>
      </c>
      <c r="Q79" s="31"/>
      <c r="R79" s="31" t="n">
        <v>4</v>
      </c>
      <c r="S79" s="29" t="n">
        <f aca="false">PRODUCT(P79/O79)</f>
        <v>0.555555555555556</v>
      </c>
      <c r="T79" s="28"/>
      <c r="U79" s="31"/>
      <c r="V79" s="31"/>
      <c r="W79" s="31"/>
      <c r="X79" s="29"/>
      <c r="Y79" s="32"/>
      <c r="Z79" s="31"/>
      <c r="AA79" s="49"/>
      <c r="AB79" s="33"/>
      <c r="AC79" s="49"/>
      <c r="AD79" s="33"/>
      <c r="AE79" s="32" t="n">
        <v>0</v>
      </c>
      <c r="AF79" s="31" t="n">
        <v>1</v>
      </c>
      <c r="AG79" s="38" t="n">
        <v>1</v>
      </c>
      <c r="AH79" s="1" t="s">
        <v>625</v>
      </c>
      <c r="AI79" s="26" t="n">
        <f aca="false">PRODUCT(CH79)</f>
        <v>109.333333333333</v>
      </c>
      <c r="AK79" s="3" t="n">
        <v>0.333333333333333</v>
      </c>
      <c r="AL79" s="3" t="n">
        <v>2</v>
      </c>
      <c r="AM79" s="3" t="n">
        <v>1</v>
      </c>
      <c r="AN79" s="3" t="n">
        <v>0</v>
      </c>
      <c r="AO79" s="3" t="n">
        <v>0</v>
      </c>
      <c r="AP79" s="3" t="n">
        <v>0.666666666666666</v>
      </c>
      <c r="AQ79" s="3" t="n">
        <v>4</v>
      </c>
      <c r="AR79" s="3" t="n">
        <v>2</v>
      </c>
      <c r="AS79" s="3" t="n">
        <v>0</v>
      </c>
      <c r="AT79" s="3" t="n">
        <v>0</v>
      </c>
      <c r="AU79" s="3" t="n">
        <v>0.333333333333</v>
      </c>
      <c r="AV79" s="3" t="n">
        <v>2</v>
      </c>
      <c r="AW79" s="3" t="n">
        <v>1</v>
      </c>
      <c r="AX79" s="3" t="n">
        <v>0</v>
      </c>
      <c r="AY79" s="3" t="n">
        <v>0</v>
      </c>
      <c r="AZ79" s="3" t="n">
        <v>25</v>
      </c>
      <c r="BA79" s="3" t="n">
        <v>25</v>
      </c>
      <c r="BB79" s="3" t="n">
        <v>25</v>
      </c>
      <c r="BC79" s="3" t="n">
        <v>25</v>
      </c>
      <c r="BD79" s="3" t="n">
        <v>15</v>
      </c>
      <c r="BE79" s="3" t="n">
        <v>10</v>
      </c>
      <c r="BF79" s="3" t="n">
        <v>25</v>
      </c>
      <c r="BG79" s="3" t="n">
        <v>20</v>
      </c>
      <c r="BH79" s="3" t="n">
        <v>15</v>
      </c>
      <c r="BI79" s="3"/>
      <c r="BJ79" s="6" t="n">
        <f aca="false">PRODUCT(J79*AK79)</f>
        <v>8.33333333333333</v>
      </c>
      <c r="BK79" s="6" t="n">
        <f aca="false">PRODUCT(K79*AL79)</f>
        <v>40</v>
      </c>
      <c r="BL79" s="6" t="n">
        <f aca="false">PRODUCT(L79*AM79)</f>
        <v>0</v>
      </c>
      <c r="BM79" s="6" t="n">
        <f aca="false">PRODUCT(M79*AN79)</f>
        <v>0</v>
      </c>
      <c r="BN79" s="6" t="n">
        <f aca="false">PRODUCT(N79*AO79)</f>
        <v>0</v>
      </c>
      <c r="BO79" s="6" t="n">
        <f aca="false">PRODUCT(O79*AP79)</f>
        <v>5.99999999999999</v>
      </c>
      <c r="BP79" s="6" t="n">
        <f aca="false">PRODUCT(P79*AQ79)</f>
        <v>20</v>
      </c>
      <c r="BQ79" s="6" t="n">
        <f aca="false">PRODUCT(Q79*AR79)</f>
        <v>0</v>
      </c>
      <c r="BR79" s="6" t="n">
        <f aca="false">PRODUCT(R79*AS79)</f>
        <v>0</v>
      </c>
      <c r="BS79" s="6" t="n">
        <f aca="false">PRODUCT(S79*AT79)</f>
        <v>0</v>
      </c>
      <c r="BT79" s="6" t="n">
        <f aca="false">PRODUCT(T79*AU79)</f>
        <v>0</v>
      </c>
      <c r="BU79" s="6" t="n">
        <f aca="false">PRODUCT(U79*AV79)</f>
        <v>0</v>
      </c>
      <c r="BV79" s="6" t="n">
        <f aca="false">PRODUCT(V79*AW79)</f>
        <v>0</v>
      </c>
      <c r="BW79" s="6" t="n">
        <f aca="false">PRODUCT(W79*AX79)</f>
        <v>0</v>
      </c>
      <c r="BX79" s="6" t="n">
        <f aca="false">PRODUCT(X79*AY79)</f>
        <v>0</v>
      </c>
      <c r="BY79" s="6" t="n">
        <f aca="false">PRODUCT(Y79*AZ79)</f>
        <v>0</v>
      </c>
      <c r="BZ79" s="6" t="n">
        <f aca="false">PRODUCT(Z79*BA79)</f>
        <v>0</v>
      </c>
      <c r="CB79" s="6" t="n">
        <f aca="false">PRODUCT(AB79*BB79)</f>
        <v>0</v>
      </c>
      <c r="CC79" s="6" t="n">
        <f aca="false">PRODUCT(AC79*BD79)</f>
        <v>0</v>
      </c>
      <c r="CD79" s="6" t="n">
        <f aca="false">PRODUCT(AD79*BE79)</f>
        <v>0</v>
      </c>
      <c r="CE79" s="6" t="n">
        <f aca="false">PRODUCT(AE79*BF79)</f>
        <v>0</v>
      </c>
      <c r="CF79" s="6" t="n">
        <f aca="false">PRODUCT(AF79*BG79)</f>
        <v>20</v>
      </c>
      <c r="CG79" s="6" t="n">
        <f aca="false">PRODUCT(AG79*BH79)</f>
        <v>15</v>
      </c>
      <c r="CH79" s="6" t="n">
        <f aca="false">SUM(BJ79:CG79)</f>
        <v>109.333333333333</v>
      </c>
    </row>
    <row r="80" customFormat="false" ht="15" hidden="false" customHeight="false" outlineLevel="0" collapsed="false">
      <c r="A80" s="25" t="n">
        <v>78</v>
      </c>
      <c r="B80" s="26" t="n">
        <f aca="false">PRODUCT(AI80)</f>
        <v>106.666666666667</v>
      </c>
      <c r="C80" s="1" t="s">
        <v>674</v>
      </c>
      <c r="D80" s="27" t="n">
        <v>13982</v>
      </c>
      <c r="E80" s="28" t="n">
        <f aca="false">PRODUCT(J80+O80+T80)</f>
        <v>17</v>
      </c>
      <c r="F80" s="28" t="n">
        <f aca="false">PRODUCT(K80+P80+U80)</f>
        <v>15</v>
      </c>
      <c r="G80" s="28" t="n">
        <f aca="false">PRODUCT(L80+Q80+V80)</f>
        <v>1</v>
      </c>
      <c r="H80" s="28" t="n">
        <f aca="false">PRODUCT(M80+R80+W80)</f>
        <v>1</v>
      </c>
      <c r="I80" s="29" t="n">
        <f aca="false">PRODUCT(F80/E80)</f>
        <v>0.882352941176471</v>
      </c>
      <c r="J80" s="28" t="n">
        <f aca="false">PRODUCT(K80+L80+M80)</f>
        <v>17</v>
      </c>
      <c r="K80" s="31" t="n">
        <v>15</v>
      </c>
      <c r="L80" s="31" t="n">
        <v>1</v>
      </c>
      <c r="M80" s="31" t="n">
        <v>1</v>
      </c>
      <c r="N80" s="29" t="n">
        <f aca="false">PRODUCT(K80/J80)</f>
        <v>0.882352941176471</v>
      </c>
      <c r="O80" s="28"/>
      <c r="P80" s="30"/>
      <c r="Q80" s="30"/>
      <c r="R80" s="30"/>
      <c r="S80" s="29"/>
      <c r="T80" s="28"/>
      <c r="U80" s="30"/>
      <c r="V80" s="30"/>
      <c r="W80" s="30"/>
      <c r="X80" s="29"/>
      <c r="Y80" s="32" t="n">
        <v>1</v>
      </c>
      <c r="Z80" s="31"/>
      <c r="AA80" s="49"/>
      <c r="AB80" s="33"/>
      <c r="AC80" s="49"/>
      <c r="AD80" s="33"/>
      <c r="AE80" s="32" t="n">
        <v>1</v>
      </c>
      <c r="AF80" s="31" t="n">
        <v>1</v>
      </c>
      <c r="AG80" s="38" t="n">
        <v>0</v>
      </c>
      <c r="AH80" s="1" t="s">
        <v>188</v>
      </c>
      <c r="AI80" s="26" t="n">
        <f aca="false">PRODUCT(CH80)</f>
        <v>106.666666666667</v>
      </c>
      <c r="AK80" s="3" t="n">
        <v>0.333333333333333</v>
      </c>
      <c r="AL80" s="3" t="n">
        <v>2</v>
      </c>
      <c r="AM80" s="3" t="n">
        <v>1</v>
      </c>
      <c r="AN80" s="3" t="n">
        <v>0</v>
      </c>
      <c r="AO80" s="3" t="n">
        <v>0</v>
      </c>
      <c r="AP80" s="3" t="n">
        <v>0.666666666666666</v>
      </c>
      <c r="AQ80" s="3" t="n">
        <v>4</v>
      </c>
      <c r="AR80" s="3" t="n">
        <v>2</v>
      </c>
      <c r="AS80" s="3" t="n">
        <v>0</v>
      </c>
      <c r="AT80" s="3" t="n">
        <v>0</v>
      </c>
      <c r="AU80" s="3" t="n">
        <v>0.333333333333</v>
      </c>
      <c r="AV80" s="3" t="n">
        <v>2</v>
      </c>
      <c r="AW80" s="3" t="n">
        <v>1</v>
      </c>
      <c r="AX80" s="3" t="n">
        <v>0</v>
      </c>
      <c r="AY80" s="3" t="n">
        <v>0</v>
      </c>
      <c r="AZ80" s="3" t="n">
        <v>25</v>
      </c>
      <c r="BA80" s="3" t="n">
        <v>25</v>
      </c>
      <c r="BB80" s="3" t="n">
        <v>25</v>
      </c>
      <c r="BC80" s="3" t="n">
        <v>25</v>
      </c>
      <c r="BD80" s="3" t="n">
        <v>15</v>
      </c>
      <c r="BE80" s="3" t="n">
        <v>10</v>
      </c>
      <c r="BF80" s="3" t="n">
        <v>25</v>
      </c>
      <c r="BG80" s="3" t="n">
        <v>20</v>
      </c>
      <c r="BH80" s="3" t="n">
        <v>15</v>
      </c>
      <c r="BI80" s="3"/>
      <c r="BJ80" s="6" t="n">
        <f aca="false">PRODUCT(J80*AK80)</f>
        <v>5.66666666666666</v>
      </c>
      <c r="BK80" s="6" t="n">
        <f aca="false">PRODUCT(K80*AL80)</f>
        <v>30</v>
      </c>
      <c r="BL80" s="6" t="n">
        <f aca="false">PRODUCT(L80*AM80)</f>
        <v>1</v>
      </c>
      <c r="BM80" s="6" t="n">
        <f aca="false">PRODUCT(M80*AN80)</f>
        <v>0</v>
      </c>
      <c r="BN80" s="6" t="n">
        <f aca="false">PRODUCT(N80*AO80)</f>
        <v>0</v>
      </c>
      <c r="BO80" s="6" t="n">
        <f aca="false">PRODUCT(O80*AP80)</f>
        <v>0</v>
      </c>
      <c r="BP80" s="6" t="n">
        <f aca="false">PRODUCT(P80*AQ80)</f>
        <v>0</v>
      </c>
      <c r="BQ80" s="6" t="n">
        <f aca="false">PRODUCT(Q80*AR80)</f>
        <v>0</v>
      </c>
      <c r="BR80" s="6" t="n">
        <f aca="false">PRODUCT(R80*AS80)</f>
        <v>0</v>
      </c>
      <c r="BS80" s="6" t="n">
        <f aca="false">PRODUCT(S80*AT80)</f>
        <v>0</v>
      </c>
      <c r="BT80" s="6" t="n">
        <f aca="false">PRODUCT(T80*AU80)</f>
        <v>0</v>
      </c>
      <c r="BU80" s="6" t="n">
        <f aca="false">PRODUCT(U80*AV80)</f>
        <v>0</v>
      </c>
      <c r="BV80" s="6" t="n">
        <f aca="false">PRODUCT(V80*AW80)</f>
        <v>0</v>
      </c>
      <c r="BW80" s="6" t="n">
        <f aca="false">PRODUCT(W80*AX80)</f>
        <v>0</v>
      </c>
      <c r="BX80" s="6" t="n">
        <f aca="false">PRODUCT(X80*AY80)</f>
        <v>0</v>
      </c>
      <c r="BY80" s="6" t="n">
        <f aca="false">PRODUCT(Y80*AZ80)</f>
        <v>25</v>
      </c>
      <c r="BZ80" s="6" t="n">
        <f aca="false">PRODUCT(Z80*BA80)</f>
        <v>0</v>
      </c>
      <c r="CB80" s="6" t="n">
        <f aca="false">PRODUCT(AB80*BB80)</f>
        <v>0</v>
      </c>
      <c r="CC80" s="6" t="n">
        <f aca="false">PRODUCT(AC80*BD80)</f>
        <v>0</v>
      </c>
      <c r="CD80" s="6" t="n">
        <f aca="false">PRODUCT(AD80*BE80)</f>
        <v>0</v>
      </c>
      <c r="CE80" s="6" t="n">
        <f aca="false">PRODUCT(AE80*BF80)</f>
        <v>25</v>
      </c>
      <c r="CF80" s="6" t="n">
        <f aca="false">PRODUCT(AF80*BG80)</f>
        <v>20</v>
      </c>
      <c r="CG80" s="6" t="n">
        <f aca="false">PRODUCT(AG80*BH80)</f>
        <v>0</v>
      </c>
      <c r="CH80" s="6" t="n">
        <f aca="false">SUM(BJ80:CG80)</f>
        <v>106.666666666667</v>
      </c>
    </row>
    <row r="81" customFormat="false" ht="15" hidden="false" customHeight="false" outlineLevel="0" collapsed="false">
      <c r="A81" s="25" t="n">
        <v>79</v>
      </c>
      <c r="B81" s="26" t="n">
        <f aca="false">PRODUCT(AI81)</f>
        <v>105</v>
      </c>
      <c r="C81" s="1" t="s">
        <v>675</v>
      </c>
      <c r="D81" s="27" t="n">
        <v>18334</v>
      </c>
      <c r="E81" s="28" t="n">
        <f aca="false">PRODUCT(J81+O81+T81)</f>
        <v>49</v>
      </c>
      <c r="F81" s="28" t="n">
        <f aca="false">PRODUCT(K81+P81+U81)</f>
        <v>29</v>
      </c>
      <c r="G81" s="28" t="n">
        <f aca="false">PRODUCT(L81+Q81+V81)</f>
        <v>2</v>
      </c>
      <c r="H81" s="28" t="n">
        <f aca="false">PRODUCT(M81+R81+W81)</f>
        <v>18</v>
      </c>
      <c r="I81" s="29" t="n">
        <f aca="false">PRODUCT(F81/E81)</f>
        <v>0.591836734693878</v>
      </c>
      <c r="J81" s="28" t="n">
        <f aca="false">PRODUCT(K81+L81+M81)</f>
        <v>44</v>
      </c>
      <c r="K81" s="31" t="n">
        <v>28</v>
      </c>
      <c r="L81" s="31" t="n">
        <v>2</v>
      </c>
      <c r="M81" s="31" t="n">
        <v>14</v>
      </c>
      <c r="N81" s="29" t="n">
        <f aca="false">PRODUCT(K81/J81)</f>
        <v>0.636363636363636</v>
      </c>
      <c r="O81" s="28" t="n">
        <f aca="false">PRODUCT(P81+Q81+R81)</f>
        <v>5</v>
      </c>
      <c r="P81" s="30" t="n">
        <v>1</v>
      </c>
      <c r="Q81" s="30"/>
      <c r="R81" s="30" t="n">
        <v>4</v>
      </c>
      <c r="S81" s="29" t="n">
        <f aca="false">PRODUCT(P81/O81)</f>
        <v>0.2</v>
      </c>
      <c r="T81" s="28"/>
      <c r="U81" s="30"/>
      <c r="V81" s="30"/>
      <c r="W81" s="30"/>
      <c r="X81" s="29"/>
      <c r="Y81" s="32"/>
      <c r="Z81" s="31" t="n">
        <v>1</v>
      </c>
      <c r="AA81" s="49"/>
      <c r="AB81" s="33"/>
      <c r="AC81" s="49"/>
      <c r="AD81" s="33"/>
      <c r="AE81" s="32" t="n">
        <v>0</v>
      </c>
      <c r="AF81" s="31" t="n">
        <v>0</v>
      </c>
      <c r="AG81" s="38" t="n">
        <v>0</v>
      </c>
      <c r="AH81" s="1" t="s">
        <v>676</v>
      </c>
      <c r="AI81" s="26" t="n">
        <f aca="false">PRODUCT(CH81)</f>
        <v>105</v>
      </c>
      <c r="AK81" s="3" t="n">
        <v>0.333333333333333</v>
      </c>
      <c r="AL81" s="3" t="n">
        <v>2</v>
      </c>
      <c r="AM81" s="3" t="n">
        <v>1</v>
      </c>
      <c r="AN81" s="3" t="n">
        <v>0</v>
      </c>
      <c r="AO81" s="3" t="n">
        <v>0</v>
      </c>
      <c r="AP81" s="3" t="n">
        <v>0.666666666666666</v>
      </c>
      <c r="AQ81" s="3" t="n">
        <v>4</v>
      </c>
      <c r="AR81" s="3" t="n">
        <v>2</v>
      </c>
      <c r="AS81" s="3" t="n">
        <v>0</v>
      </c>
      <c r="AT81" s="3" t="n">
        <v>0</v>
      </c>
      <c r="AU81" s="3" t="n">
        <v>0.333333333333</v>
      </c>
      <c r="AV81" s="3" t="n">
        <v>2</v>
      </c>
      <c r="AW81" s="3" t="n">
        <v>1</v>
      </c>
      <c r="AX81" s="3" t="n">
        <v>0</v>
      </c>
      <c r="AY81" s="3" t="n">
        <v>0</v>
      </c>
      <c r="AZ81" s="3" t="n">
        <v>25</v>
      </c>
      <c r="BA81" s="3" t="n">
        <v>25</v>
      </c>
      <c r="BB81" s="3" t="n">
        <v>25</v>
      </c>
      <c r="BC81" s="3" t="n">
        <v>25</v>
      </c>
      <c r="BD81" s="3" t="n">
        <v>15</v>
      </c>
      <c r="BE81" s="3" t="n">
        <v>10</v>
      </c>
      <c r="BF81" s="3" t="n">
        <v>25</v>
      </c>
      <c r="BG81" s="3" t="n">
        <v>20</v>
      </c>
      <c r="BH81" s="3" t="n">
        <v>15</v>
      </c>
      <c r="BI81" s="3"/>
      <c r="BJ81" s="6" t="n">
        <f aca="false">PRODUCT(J81*AK81)</f>
        <v>14.6666666666667</v>
      </c>
      <c r="BK81" s="6" t="n">
        <f aca="false">PRODUCT(K81*AL81)</f>
        <v>56</v>
      </c>
      <c r="BL81" s="6" t="n">
        <f aca="false">PRODUCT(L81*AM81)</f>
        <v>2</v>
      </c>
      <c r="BM81" s="6" t="n">
        <f aca="false">PRODUCT(M81*AN81)</f>
        <v>0</v>
      </c>
      <c r="BN81" s="6" t="n">
        <f aca="false">PRODUCT(N81*AO81)</f>
        <v>0</v>
      </c>
      <c r="BO81" s="6" t="n">
        <f aca="false">PRODUCT(O81*AP81)</f>
        <v>3.33333333333333</v>
      </c>
      <c r="BP81" s="6" t="n">
        <f aca="false">PRODUCT(P81*AQ81)</f>
        <v>4</v>
      </c>
      <c r="BQ81" s="6" t="n">
        <f aca="false">PRODUCT(Q81*AR81)</f>
        <v>0</v>
      </c>
      <c r="BR81" s="6" t="n">
        <f aca="false">PRODUCT(R81*AS81)</f>
        <v>0</v>
      </c>
      <c r="BS81" s="6" t="n">
        <f aca="false">PRODUCT(S81*AT81)</f>
        <v>0</v>
      </c>
      <c r="BT81" s="6" t="n">
        <f aca="false">PRODUCT(T81*AU81)</f>
        <v>0</v>
      </c>
      <c r="BU81" s="6" t="n">
        <f aca="false">PRODUCT(U81*AV81)</f>
        <v>0</v>
      </c>
      <c r="BV81" s="6" t="n">
        <f aca="false">PRODUCT(V81*AW81)</f>
        <v>0</v>
      </c>
      <c r="BW81" s="6" t="n">
        <f aca="false">PRODUCT(W81*AX81)</f>
        <v>0</v>
      </c>
      <c r="BX81" s="6" t="n">
        <f aca="false">PRODUCT(X81*AY81)</f>
        <v>0</v>
      </c>
      <c r="BY81" s="6" t="n">
        <f aca="false">PRODUCT(Y81*AZ81)</f>
        <v>0</v>
      </c>
      <c r="BZ81" s="6" t="n">
        <f aca="false">PRODUCT(Z81*BA81)</f>
        <v>25</v>
      </c>
      <c r="CB81" s="6" t="n">
        <f aca="false">PRODUCT(AB81*BB81)</f>
        <v>0</v>
      </c>
      <c r="CC81" s="6" t="n">
        <f aca="false">PRODUCT(AC81*BD81)</f>
        <v>0</v>
      </c>
      <c r="CD81" s="6" t="n">
        <f aca="false">PRODUCT(AD81*BE81)</f>
        <v>0</v>
      </c>
      <c r="CE81" s="6" t="n">
        <f aca="false">PRODUCT(AE81*BF81)</f>
        <v>0</v>
      </c>
      <c r="CF81" s="6" t="n">
        <f aca="false">PRODUCT(AF81*BG81)</f>
        <v>0</v>
      </c>
      <c r="CG81" s="6" t="n">
        <f aca="false">PRODUCT(AG81*BH81)</f>
        <v>0</v>
      </c>
      <c r="CH81" s="6" t="n">
        <f aca="false">SUM(BJ81:CG81)</f>
        <v>105</v>
      </c>
    </row>
    <row r="82" customFormat="false" ht="15" hidden="false" customHeight="false" outlineLevel="0" collapsed="false">
      <c r="A82" s="25" t="n">
        <v>80</v>
      </c>
      <c r="B82" s="26" t="n">
        <f aca="false">PRODUCT(AI82)</f>
        <v>104.999999999999</v>
      </c>
      <c r="C82" s="1" t="s">
        <v>677</v>
      </c>
      <c r="D82" s="27"/>
      <c r="E82" s="28" t="n">
        <f aca="false">PRODUCT(J82+O82+T82)</f>
        <v>54</v>
      </c>
      <c r="F82" s="28" t="n">
        <f aca="false">PRODUCT(K82+P82+U82)</f>
        <v>18</v>
      </c>
      <c r="G82" s="28"/>
      <c r="H82" s="28" t="n">
        <f aca="false">PRODUCT(M82+R82+W82)</f>
        <v>36</v>
      </c>
      <c r="I82" s="29" t="n">
        <f aca="false">PRODUCT(F82/E82)</f>
        <v>0.333333333333333</v>
      </c>
      <c r="J82" s="28" t="n">
        <f aca="false">PRODUCT(K82+L82+M82)</f>
        <v>48</v>
      </c>
      <c r="K82" s="31" t="n">
        <v>15</v>
      </c>
      <c r="L82" s="31"/>
      <c r="M82" s="31" t="n">
        <v>33</v>
      </c>
      <c r="N82" s="29" t="n">
        <f aca="false">PRODUCT(K82/J82)</f>
        <v>0.3125</v>
      </c>
      <c r="O82" s="28" t="n">
        <f aca="false">PRODUCT(P82+Q82+R82)</f>
        <v>3</v>
      </c>
      <c r="P82" s="30" t="n">
        <v>0</v>
      </c>
      <c r="Q82" s="30"/>
      <c r="R82" s="30" t="n">
        <v>3</v>
      </c>
      <c r="S82" s="29" t="n">
        <f aca="false">PRODUCT(P82/O82)</f>
        <v>0</v>
      </c>
      <c r="T82" s="30" t="n">
        <f aca="false">PRODUCT(U82+V82+W82)</f>
        <v>3</v>
      </c>
      <c r="U82" s="30" t="n">
        <v>3</v>
      </c>
      <c r="V82" s="30"/>
      <c r="W82" s="30" t="n">
        <v>0</v>
      </c>
      <c r="X82" s="29" t="n">
        <f aca="false">PRODUCT(U82/T82)</f>
        <v>1</v>
      </c>
      <c r="Y82" s="32"/>
      <c r="Z82" s="31"/>
      <c r="AA82" s="49"/>
      <c r="AB82" s="33" t="n">
        <v>2</v>
      </c>
      <c r="AC82" s="49"/>
      <c r="AD82" s="33"/>
      <c r="AE82" s="32" t="n">
        <v>0</v>
      </c>
      <c r="AF82" s="31" t="n">
        <v>0</v>
      </c>
      <c r="AG82" s="38" t="n">
        <v>0</v>
      </c>
      <c r="AH82" s="1" t="s">
        <v>678</v>
      </c>
      <c r="AI82" s="26" t="n">
        <f aca="false">PRODUCT(CH82)</f>
        <v>104.999999999999</v>
      </c>
      <c r="AK82" s="3" t="n">
        <v>0.333333333333333</v>
      </c>
      <c r="AL82" s="3" t="n">
        <v>2</v>
      </c>
      <c r="AM82" s="3" t="n">
        <v>1</v>
      </c>
      <c r="AN82" s="3" t="n">
        <v>0</v>
      </c>
      <c r="AO82" s="3" t="n">
        <v>0</v>
      </c>
      <c r="AP82" s="3" t="n">
        <v>0.666666666666666</v>
      </c>
      <c r="AQ82" s="3" t="n">
        <v>4</v>
      </c>
      <c r="AR82" s="3" t="n">
        <v>2</v>
      </c>
      <c r="AS82" s="3" t="n">
        <v>0</v>
      </c>
      <c r="AT82" s="3" t="n">
        <v>0</v>
      </c>
      <c r="AU82" s="3" t="n">
        <v>0.333333333333</v>
      </c>
      <c r="AV82" s="3" t="n">
        <v>2</v>
      </c>
      <c r="AW82" s="3" t="n">
        <v>1</v>
      </c>
      <c r="AX82" s="3" t="n">
        <v>0</v>
      </c>
      <c r="AY82" s="3" t="n">
        <v>0</v>
      </c>
      <c r="AZ82" s="3" t="n">
        <v>25</v>
      </c>
      <c r="BA82" s="3" t="n">
        <v>25</v>
      </c>
      <c r="BB82" s="3" t="n">
        <v>25</v>
      </c>
      <c r="BC82" s="3" t="n">
        <v>25</v>
      </c>
      <c r="BD82" s="3" t="n">
        <v>15</v>
      </c>
      <c r="BE82" s="3" t="n">
        <v>10</v>
      </c>
      <c r="BF82" s="3" t="n">
        <v>25</v>
      </c>
      <c r="BG82" s="3" t="n">
        <v>20</v>
      </c>
      <c r="BH82" s="3" t="n">
        <v>15</v>
      </c>
      <c r="BI82" s="3"/>
      <c r="BJ82" s="6" t="n">
        <f aca="false">PRODUCT(J82*AK82)</f>
        <v>16</v>
      </c>
      <c r="BK82" s="6" t="n">
        <f aca="false">PRODUCT(K82*AL82)</f>
        <v>30</v>
      </c>
      <c r="BL82" s="6" t="n">
        <f aca="false">PRODUCT(L82*AM82)</f>
        <v>0</v>
      </c>
      <c r="BM82" s="6" t="n">
        <f aca="false">PRODUCT(M82*AN82)</f>
        <v>0</v>
      </c>
      <c r="BN82" s="6" t="n">
        <f aca="false">PRODUCT(N82*AO82)</f>
        <v>0</v>
      </c>
      <c r="BO82" s="6" t="n">
        <f aca="false">PRODUCT(O82*AP82)</f>
        <v>2</v>
      </c>
      <c r="BP82" s="6" t="n">
        <f aca="false">PRODUCT(P82*AQ82)</f>
        <v>0</v>
      </c>
      <c r="BQ82" s="6" t="n">
        <f aca="false">PRODUCT(Q82*AR82)</f>
        <v>0</v>
      </c>
      <c r="BR82" s="6" t="n">
        <f aca="false">PRODUCT(R82*AS82)</f>
        <v>0</v>
      </c>
      <c r="BS82" s="6" t="n">
        <f aca="false">PRODUCT(S82*AT82)</f>
        <v>0</v>
      </c>
      <c r="BT82" s="6" t="n">
        <f aca="false">PRODUCT(T82*AU82)</f>
        <v>0.999999999999</v>
      </c>
      <c r="BU82" s="6" t="n">
        <f aca="false">PRODUCT(U82*AV82)</f>
        <v>6</v>
      </c>
      <c r="BV82" s="6" t="n">
        <f aca="false">PRODUCT(V82*AW82)</f>
        <v>0</v>
      </c>
      <c r="BW82" s="6" t="n">
        <f aca="false">PRODUCT(W82*AX82)</f>
        <v>0</v>
      </c>
      <c r="BX82" s="6" t="n">
        <f aca="false">PRODUCT(X82*AY82)</f>
        <v>0</v>
      </c>
      <c r="BY82" s="6" t="n">
        <f aca="false">PRODUCT(Y82*AZ82)</f>
        <v>0</v>
      </c>
      <c r="BZ82" s="6" t="n">
        <f aca="false">PRODUCT(Z82*BA82)</f>
        <v>0</v>
      </c>
      <c r="CB82" s="6" t="n">
        <f aca="false">PRODUCT(AB82*BB82)</f>
        <v>50</v>
      </c>
      <c r="CC82" s="6" t="n">
        <f aca="false">PRODUCT(AC82*BD82)</f>
        <v>0</v>
      </c>
      <c r="CD82" s="6" t="n">
        <f aca="false">PRODUCT(AD82*BE82)</f>
        <v>0</v>
      </c>
      <c r="CE82" s="6" t="n">
        <f aca="false">PRODUCT(AE82*BF82)</f>
        <v>0</v>
      </c>
      <c r="CF82" s="6" t="n">
        <f aca="false">PRODUCT(AF82*BG82)</f>
        <v>0</v>
      </c>
      <c r="CG82" s="6" t="n">
        <f aca="false">PRODUCT(AG82*BH82)</f>
        <v>0</v>
      </c>
      <c r="CH82" s="6" t="n">
        <f aca="false">SUM(BJ82:CG82)</f>
        <v>104.999999999999</v>
      </c>
    </row>
    <row r="83" customFormat="false" ht="15" hidden="false" customHeight="false" outlineLevel="0" collapsed="false">
      <c r="A83" s="25" t="n">
        <v>81</v>
      </c>
      <c r="B83" s="26" t="n">
        <f aca="false">PRODUCT(AI83)</f>
        <v>104.999999999999</v>
      </c>
      <c r="C83" s="1" t="s">
        <v>679</v>
      </c>
      <c r="D83" s="27"/>
      <c r="E83" s="28" t="n">
        <f aca="false">PRODUCT(J83+O83+T83)</f>
        <v>63</v>
      </c>
      <c r="F83" s="28" t="n">
        <f aca="false">PRODUCT(K83+P83+U83)</f>
        <v>21</v>
      </c>
      <c r="G83" s="28" t="n">
        <f aca="false">PRODUCT(L83+Q83+V83)</f>
        <v>2</v>
      </c>
      <c r="H83" s="28" t="n">
        <f aca="false">PRODUCT(M83+R83+W83)</f>
        <v>40</v>
      </c>
      <c r="I83" s="29" t="n">
        <f aca="false">PRODUCT(F83/E83)</f>
        <v>0.333333333333333</v>
      </c>
      <c r="J83" s="28" t="n">
        <f aca="false">PRODUCT(K83+L83+M83)</f>
        <v>60</v>
      </c>
      <c r="K83" s="31" t="n">
        <v>19</v>
      </c>
      <c r="L83" s="31" t="n">
        <v>2</v>
      </c>
      <c r="M83" s="31" t="n">
        <v>39</v>
      </c>
      <c r="N83" s="29" t="n">
        <f aca="false">PRODUCT(K83/J83)</f>
        <v>0.316666666666667</v>
      </c>
      <c r="O83" s="28"/>
      <c r="P83" s="30"/>
      <c r="Q83" s="30"/>
      <c r="R83" s="30"/>
      <c r="S83" s="29"/>
      <c r="T83" s="31" t="n">
        <f aca="false">PRODUCT(U83+V83+W83)</f>
        <v>3</v>
      </c>
      <c r="U83" s="31" t="n">
        <v>2</v>
      </c>
      <c r="V83" s="30"/>
      <c r="W83" s="31" t="n">
        <v>1</v>
      </c>
      <c r="X83" s="29" t="n">
        <f aca="false">PRODUCT(U83/T83)</f>
        <v>0.666666666666667</v>
      </c>
      <c r="Y83" s="32" t="n">
        <v>1</v>
      </c>
      <c r="Z83" s="31"/>
      <c r="AA83" s="49"/>
      <c r="AB83" s="33"/>
      <c r="AC83" s="49"/>
      <c r="AD83" s="33"/>
      <c r="AE83" s="32" t="n">
        <v>0</v>
      </c>
      <c r="AF83" s="31" t="n">
        <v>0</v>
      </c>
      <c r="AG83" s="38" t="n">
        <v>1</v>
      </c>
      <c r="AH83" s="1" t="s">
        <v>591</v>
      </c>
      <c r="AI83" s="26" t="n">
        <f aca="false">PRODUCT(CH83)</f>
        <v>104.999999999999</v>
      </c>
      <c r="AK83" s="3" t="n">
        <v>0.333333333333333</v>
      </c>
      <c r="AL83" s="3" t="n">
        <v>2</v>
      </c>
      <c r="AM83" s="3" t="n">
        <v>1</v>
      </c>
      <c r="AN83" s="3" t="n">
        <v>0</v>
      </c>
      <c r="AO83" s="3" t="n">
        <v>0</v>
      </c>
      <c r="AP83" s="3" t="n">
        <v>0.666666666666666</v>
      </c>
      <c r="AQ83" s="3" t="n">
        <v>4</v>
      </c>
      <c r="AR83" s="3" t="n">
        <v>2</v>
      </c>
      <c r="AS83" s="3" t="n">
        <v>0</v>
      </c>
      <c r="AT83" s="3" t="n">
        <v>0</v>
      </c>
      <c r="AU83" s="3" t="n">
        <v>0.333333333333</v>
      </c>
      <c r="AV83" s="3" t="n">
        <v>2</v>
      </c>
      <c r="AW83" s="3" t="n">
        <v>1</v>
      </c>
      <c r="AX83" s="3" t="n">
        <v>0</v>
      </c>
      <c r="AY83" s="3" t="n">
        <v>0</v>
      </c>
      <c r="AZ83" s="3" t="n">
        <v>25</v>
      </c>
      <c r="BA83" s="3" t="n">
        <v>25</v>
      </c>
      <c r="BB83" s="3" t="n">
        <v>25</v>
      </c>
      <c r="BC83" s="3" t="n">
        <v>25</v>
      </c>
      <c r="BD83" s="3" t="n">
        <v>15</v>
      </c>
      <c r="BE83" s="3" t="n">
        <v>10</v>
      </c>
      <c r="BF83" s="3" t="n">
        <v>25</v>
      </c>
      <c r="BG83" s="3" t="n">
        <v>20</v>
      </c>
      <c r="BH83" s="3" t="n">
        <v>15</v>
      </c>
      <c r="BI83" s="3"/>
      <c r="BJ83" s="6" t="n">
        <f aca="false">PRODUCT(J83*AK83)</f>
        <v>20</v>
      </c>
      <c r="BK83" s="6" t="n">
        <f aca="false">PRODUCT(K83*AL83)</f>
        <v>38</v>
      </c>
      <c r="BL83" s="6" t="n">
        <f aca="false">PRODUCT(L83*AM83)</f>
        <v>2</v>
      </c>
      <c r="BM83" s="6" t="n">
        <f aca="false">PRODUCT(M83*AN83)</f>
        <v>0</v>
      </c>
      <c r="BN83" s="6" t="n">
        <f aca="false">PRODUCT(N83*AO83)</f>
        <v>0</v>
      </c>
      <c r="BO83" s="6" t="n">
        <f aca="false">PRODUCT(O83*AP83)</f>
        <v>0</v>
      </c>
      <c r="BP83" s="6" t="n">
        <f aca="false">PRODUCT(P83*AQ83)</f>
        <v>0</v>
      </c>
      <c r="BQ83" s="6" t="n">
        <f aca="false">PRODUCT(Q83*AR83)</f>
        <v>0</v>
      </c>
      <c r="BR83" s="6" t="n">
        <f aca="false">PRODUCT(R83*AS83)</f>
        <v>0</v>
      </c>
      <c r="BS83" s="6" t="n">
        <f aca="false">PRODUCT(S83*AT83)</f>
        <v>0</v>
      </c>
      <c r="BT83" s="6" t="n">
        <f aca="false">PRODUCT(T83*AU83)</f>
        <v>0.999999999999</v>
      </c>
      <c r="BU83" s="6" t="n">
        <f aca="false">PRODUCT(U83*AV83)</f>
        <v>4</v>
      </c>
      <c r="BV83" s="6" t="n">
        <f aca="false">PRODUCT(V83*AW83)</f>
        <v>0</v>
      </c>
      <c r="BW83" s="6" t="n">
        <f aca="false">PRODUCT(W83*AX83)</f>
        <v>0</v>
      </c>
      <c r="BX83" s="6" t="n">
        <f aca="false">PRODUCT(X83*AY83)</f>
        <v>0</v>
      </c>
      <c r="BY83" s="6" t="n">
        <f aca="false">PRODUCT(Y83*AZ83)</f>
        <v>25</v>
      </c>
      <c r="BZ83" s="6" t="n">
        <f aca="false">PRODUCT(Z83*BA83)</f>
        <v>0</v>
      </c>
      <c r="CB83" s="6" t="n">
        <f aca="false">PRODUCT(AB83*BB83)</f>
        <v>0</v>
      </c>
      <c r="CC83" s="6" t="n">
        <f aca="false">PRODUCT(AC83*BD83)</f>
        <v>0</v>
      </c>
      <c r="CD83" s="6" t="n">
        <f aca="false">PRODUCT(AD83*BE83)</f>
        <v>0</v>
      </c>
      <c r="CE83" s="6" t="n">
        <f aca="false">PRODUCT(AE83*BF83)</f>
        <v>0</v>
      </c>
      <c r="CF83" s="6" t="n">
        <f aca="false">PRODUCT(AF83*BG83)</f>
        <v>0</v>
      </c>
      <c r="CG83" s="6" t="n">
        <f aca="false">PRODUCT(AG83*BH83)</f>
        <v>15</v>
      </c>
      <c r="CH83" s="6" t="n">
        <f aca="false">SUM(BJ83:CG83)</f>
        <v>104.999999999999</v>
      </c>
    </row>
    <row r="84" customFormat="false" ht="15" hidden="false" customHeight="false" outlineLevel="0" collapsed="false">
      <c r="A84" s="25" t="n">
        <v>82</v>
      </c>
      <c r="B84" s="26" t="n">
        <f aca="false">PRODUCT(AI84)</f>
        <v>104.333333333333</v>
      </c>
      <c r="C84" s="1" t="s">
        <v>680</v>
      </c>
      <c r="D84" s="27"/>
      <c r="E84" s="28" t="n">
        <f aca="false">PRODUCT(J84+O84+T84)</f>
        <v>37</v>
      </c>
      <c r="F84" s="28" t="n">
        <f aca="false">PRODUCT(K84+P84+U84)</f>
        <v>16</v>
      </c>
      <c r="G84" s="28"/>
      <c r="H84" s="28" t="n">
        <f aca="false">PRODUCT(M84+R84+W84)</f>
        <v>21</v>
      </c>
      <c r="I84" s="29" t="n">
        <f aca="false">PRODUCT(F84/E84)</f>
        <v>0.432432432432432</v>
      </c>
      <c r="J84" s="28" t="n">
        <f aca="false">PRODUCT(K84+L84+M84)</f>
        <v>37</v>
      </c>
      <c r="K84" s="31" t="n">
        <v>16</v>
      </c>
      <c r="L84" s="31"/>
      <c r="M84" s="31" t="n">
        <v>21</v>
      </c>
      <c r="N84" s="29" t="n">
        <f aca="false">PRODUCT(K84/J84)</f>
        <v>0.432432432432432</v>
      </c>
      <c r="O84" s="28"/>
      <c r="P84" s="30"/>
      <c r="Q84" s="30"/>
      <c r="R84" s="30"/>
      <c r="S84" s="29"/>
      <c r="T84" s="31"/>
      <c r="U84" s="31"/>
      <c r="V84" s="31"/>
      <c r="W84" s="31"/>
      <c r="X84" s="29"/>
      <c r="Y84" s="32"/>
      <c r="Z84" s="31"/>
      <c r="AA84" s="49"/>
      <c r="AB84" s="33" t="n">
        <v>1</v>
      </c>
      <c r="AC84" s="49"/>
      <c r="AD84" s="33"/>
      <c r="AE84" s="32" t="n">
        <v>0</v>
      </c>
      <c r="AF84" s="31" t="n">
        <v>1</v>
      </c>
      <c r="AG84" s="38" t="n">
        <v>1</v>
      </c>
      <c r="AH84" s="1" t="s">
        <v>461</v>
      </c>
      <c r="AI84" s="26" t="n">
        <f aca="false">PRODUCT(CH84)</f>
        <v>104.333333333333</v>
      </c>
      <c r="AK84" s="3" t="n">
        <v>0.333333333333333</v>
      </c>
      <c r="AL84" s="3" t="n">
        <v>2</v>
      </c>
      <c r="AM84" s="3" t="n">
        <v>1</v>
      </c>
      <c r="AN84" s="3" t="n">
        <v>0</v>
      </c>
      <c r="AO84" s="3" t="n">
        <v>0</v>
      </c>
      <c r="AP84" s="3" t="n">
        <v>0.666666666666666</v>
      </c>
      <c r="AQ84" s="3" t="n">
        <v>4</v>
      </c>
      <c r="AR84" s="3" t="n">
        <v>2</v>
      </c>
      <c r="AS84" s="3" t="n">
        <v>0</v>
      </c>
      <c r="AT84" s="3" t="n">
        <v>0</v>
      </c>
      <c r="AU84" s="3" t="n">
        <v>0.333333333333</v>
      </c>
      <c r="AV84" s="3" t="n">
        <v>2</v>
      </c>
      <c r="AW84" s="3" t="n">
        <v>1</v>
      </c>
      <c r="AX84" s="3" t="n">
        <v>0</v>
      </c>
      <c r="AY84" s="3" t="n">
        <v>0</v>
      </c>
      <c r="AZ84" s="3" t="n">
        <v>25</v>
      </c>
      <c r="BA84" s="3" t="n">
        <v>25</v>
      </c>
      <c r="BB84" s="3" t="n">
        <v>25</v>
      </c>
      <c r="BC84" s="3" t="n">
        <v>25</v>
      </c>
      <c r="BD84" s="3" t="n">
        <v>15</v>
      </c>
      <c r="BE84" s="3" t="n">
        <v>10</v>
      </c>
      <c r="BF84" s="3" t="n">
        <v>25</v>
      </c>
      <c r="BG84" s="3" t="n">
        <v>20</v>
      </c>
      <c r="BH84" s="3" t="n">
        <v>15</v>
      </c>
      <c r="BI84" s="3"/>
      <c r="BJ84" s="6" t="n">
        <f aca="false">PRODUCT(J84*AK84)</f>
        <v>12.3333333333333</v>
      </c>
      <c r="BK84" s="6" t="n">
        <f aca="false">PRODUCT(K84*AL84)</f>
        <v>32</v>
      </c>
      <c r="BL84" s="6" t="n">
        <f aca="false">PRODUCT(L84*AM84)</f>
        <v>0</v>
      </c>
      <c r="BM84" s="6" t="n">
        <f aca="false">PRODUCT(M84*AN84)</f>
        <v>0</v>
      </c>
      <c r="BN84" s="6" t="n">
        <f aca="false">PRODUCT(N84*AO84)</f>
        <v>0</v>
      </c>
      <c r="BO84" s="6" t="n">
        <f aca="false">PRODUCT(O84*AP84)</f>
        <v>0</v>
      </c>
      <c r="BP84" s="6" t="n">
        <f aca="false">PRODUCT(P84*AQ84)</f>
        <v>0</v>
      </c>
      <c r="BQ84" s="6" t="n">
        <f aca="false">PRODUCT(Q84*AR84)</f>
        <v>0</v>
      </c>
      <c r="BR84" s="6" t="n">
        <f aca="false">PRODUCT(R84*AS84)</f>
        <v>0</v>
      </c>
      <c r="BS84" s="6" t="n">
        <f aca="false">PRODUCT(S84*AT84)</f>
        <v>0</v>
      </c>
      <c r="BT84" s="6" t="n">
        <f aca="false">PRODUCT(T84*AU84)</f>
        <v>0</v>
      </c>
      <c r="BU84" s="6" t="n">
        <f aca="false">PRODUCT(U84*AV84)</f>
        <v>0</v>
      </c>
      <c r="BV84" s="6" t="n">
        <f aca="false">PRODUCT(V84*AW84)</f>
        <v>0</v>
      </c>
      <c r="BW84" s="6" t="n">
        <f aca="false">PRODUCT(W84*AX84)</f>
        <v>0</v>
      </c>
      <c r="BX84" s="6" t="n">
        <f aca="false">PRODUCT(X84*AY84)</f>
        <v>0</v>
      </c>
      <c r="BY84" s="6" t="n">
        <f aca="false">PRODUCT(Y84*AZ84)</f>
        <v>0</v>
      </c>
      <c r="BZ84" s="6" t="n">
        <f aca="false">PRODUCT(Z84*BA84)</f>
        <v>0</v>
      </c>
      <c r="CB84" s="6" t="n">
        <f aca="false">PRODUCT(AB84*BB84)</f>
        <v>25</v>
      </c>
      <c r="CC84" s="6" t="n">
        <f aca="false">PRODUCT(AC84*BD84)</f>
        <v>0</v>
      </c>
      <c r="CD84" s="6" t="n">
        <f aca="false">PRODUCT(AD84*BE84)</f>
        <v>0</v>
      </c>
      <c r="CE84" s="6" t="n">
        <f aca="false">PRODUCT(AE84*BF84)</f>
        <v>0</v>
      </c>
      <c r="CF84" s="6" t="n">
        <f aca="false">PRODUCT(AF84*BG84)</f>
        <v>20</v>
      </c>
      <c r="CG84" s="6" t="n">
        <f aca="false">PRODUCT(AG84*BH84)</f>
        <v>15</v>
      </c>
      <c r="CH84" s="6" t="n">
        <f aca="false">SUM(BJ84:CG84)</f>
        <v>104.333333333333</v>
      </c>
    </row>
    <row r="85" customFormat="false" ht="15" hidden="false" customHeight="false" outlineLevel="0" collapsed="false">
      <c r="A85" s="25" t="n">
        <v>83</v>
      </c>
      <c r="B85" s="26" t="n">
        <f aca="false">PRODUCT(AI85)</f>
        <v>104.333333333333</v>
      </c>
      <c r="C85" s="1" t="s">
        <v>681</v>
      </c>
      <c r="D85" s="27" t="n">
        <v>15287</v>
      </c>
      <c r="E85" s="28" t="n">
        <f aca="false">PRODUCT(J85+O85+T85)</f>
        <v>46</v>
      </c>
      <c r="F85" s="28" t="n">
        <f aca="false">PRODUCT(K85+P85+U85)</f>
        <v>18</v>
      </c>
      <c r="G85" s="28" t="n">
        <f aca="false">PRODUCT(L85+Q85+V85)</f>
        <v>7</v>
      </c>
      <c r="H85" s="28" t="n">
        <f aca="false">PRODUCT(M85+R85+W85)</f>
        <v>21</v>
      </c>
      <c r="I85" s="29" t="n">
        <f aca="false">PRODUCT(F85/E85)</f>
        <v>0.391304347826087</v>
      </c>
      <c r="J85" s="28" t="n">
        <f aca="false">PRODUCT(K85+L85+M85)</f>
        <v>38</v>
      </c>
      <c r="K85" s="30" t="n">
        <v>16</v>
      </c>
      <c r="L85" s="30" t="n">
        <v>5</v>
      </c>
      <c r="M85" s="30" t="n">
        <v>17</v>
      </c>
      <c r="N85" s="29" t="n">
        <f aca="false">PRODUCT(K85/J85)</f>
        <v>0.421052631578947</v>
      </c>
      <c r="O85" s="28" t="n">
        <f aca="false">PRODUCT(P85+Q85+R85)</f>
        <v>6</v>
      </c>
      <c r="P85" s="30" t="n">
        <v>1</v>
      </c>
      <c r="Q85" s="30" t="n">
        <v>2</v>
      </c>
      <c r="R85" s="30" t="n">
        <v>3</v>
      </c>
      <c r="S85" s="29" t="n">
        <f aca="false">PRODUCT(P85/O85)</f>
        <v>0.166666666666667</v>
      </c>
      <c r="T85" s="30" t="n">
        <f aca="false">PRODUCT(U85+V85+W85)</f>
        <v>2</v>
      </c>
      <c r="U85" s="30" t="n">
        <v>1</v>
      </c>
      <c r="V85" s="30"/>
      <c r="W85" s="30" t="n">
        <v>1</v>
      </c>
      <c r="X85" s="29" t="n">
        <f aca="false">PRODUCT(U85/T85)</f>
        <v>0.5</v>
      </c>
      <c r="Y85" s="32" t="n">
        <v>1</v>
      </c>
      <c r="Z85" s="31"/>
      <c r="AA85" s="49"/>
      <c r="AB85" s="33"/>
      <c r="AC85" s="49"/>
      <c r="AD85" s="33"/>
      <c r="AE85" s="32" t="n">
        <v>0</v>
      </c>
      <c r="AF85" s="31" t="n">
        <v>0</v>
      </c>
      <c r="AG85" s="38" t="n">
        <v>1</v>
      </c>
      <c r="AH85" s="1" t="s">
        <v>100</v>
      </c>
      <c r="AI85" s="26" t="n">
        <f aca="false">PRODUCT(CH85)</f>
        <v>104.333333333333</v>
      </c>
      <c r="AK85" s="3" t="n">
        <v>0.333333333333333</v>
      </c>
      <c r="AL85" s="3" t="n">
        <v>2</v>
      </c>
      <c r="AM85" s="3" t="n">
        <v>1</v>
      </c>
      <c r="AN85" s="3" t="n">
        <v>0</v>
      </c>
      <c r="AO85" s="3" t="n">
        <v>0</v>
      </c>
      <c r="AP85" s="3" t="n">
        <v>0.666666666666666</v>
      </c>
      <c r="AQ85" s="3" t="n">
        <v>4</v>
      </c>
      <c r="AR85" s="3" t="n">
        <v>2</v>
      </c>
      <c r="AS85" s="3" t="n">
        <v>0</v>
      </c>
      <c r="AT85" s="3" t="n">
        <v>0</v>
      </c>
      <c r="AU85" s="3" t="n">
        <v>0.333333333333</v>
      </c>
      <c r="AV85" s="3" t="n">
        <v>2</v>
      </c>
      <c r="AW85" s="3" t="n">
        <v>1</v>
      </c>
      <c r="AX85" s="3" t="n">
        <v>0</v>
      </c>
      <c r="AY85" s="3" t="n">
        <v>0</v>
      </c>
      <c r="AZ85" s="3" t="n">
        <v>25</v>
      </c>
      <c r="BA85" s="3" t="n">
        <v>25</v>
      </c>
      <c r="BB85" s="3" t="n">
        <v>25</v>
      </c>
      <c r="BC85" s="3" t="n">
        <v>25</v>
      </c>
      <c r="BD85" s="3" t="n">
        <v>15</v>
      </c>
      <c r="BE85" s="3" t="n">
        <v>10</v>
      </c>
      <c r="BF85" s="3" t="n">
        <v>25</v>
      </c>
      <c r="BG85" s="3" t="n">
        <v>20</v>
      </c>
      <c r="BH85" s="3" t="n">
        <v>15</v>
      </c>
      <c r="BI85" s="3"/>
      <c r="BJ85" s="6" t="n">
        <f aca="false">PRODUCT(J85*AK85)</f>
        <v>12.6666666666667</v>
      </c>
      <c r="BK85" s="6" t="n">
        <f aca="false">PRODUCT(K85*AL85)</f>
        <v>32</v>
      </c>
      <c r="BL85" s="6" t="n">
        <f aca="false">PRODUCT(L85*AM85)</f>
        <v>5</v>
      </c>
      <c r="BM85" s="6" t="n">
        <f aca="false">PRODUCT(M85*AN85)</f>
        <v>0</v>
      </c>
      <c r="BN85" s="6" t="n">
        <f aca="false">PRODUCT(N85*AO85)</f>
        <v>0</v>
      </c>
      <c r="BO85" s="6" t="n">
        <f aca="false">PRODUCT(O85*AP85)</f>
        <v>4</v>
      </c>
      <c r="BP85" s="6" t="n">
        <f aca="false">PRODUCT(P85*AQ85)</f>
        <v>4</v>
      </c>
      <c r="BQ85" s="6" t="n">
        <f aca="false">PRODUCT(Q85*AR85)</f>
        <v>4</v>
      </c>
      <c r="BR85" s="6" t="n">
        <f aca="false">PRODUCT(R85*AS85)</f>
        <v>0</v>
      </c>
      <c r="BS85" s="6" t="n">
        <f aca="false">PRODUCT(S85*AT85)</f>
        <v>0</v>
      </c>
      <c r="BT85" s="6" t="n">
        <f aca="false">PRODUCT(T85*AU85)</f>
        <v>0.666666666666</v>
      </c>
      <c r="BU85" s="6" t="n">
        <f aca="false">PRODUCT(U85*AV85)</f>
        <v>2</v>
      </c>
      <c r="BV85" s="6" t="n">
        <f aca="false">PRODUCT(V85*AW85)</f>
        <v>0</v>
      </c>
      <c r="BW85" s="6" t="n">
        <f aca="false">PRODUCT(W85*AX85)</f>
        <v>0</v>
      </c>
      <c r="BX85" s="6" t="n">
        <f aca="false">PRODUCT(X85*AY85)</f>
        <v>0</v>
      </c>
      <c r="BY85" s="6" t="n">
        <f aca="false">PRODUCT(Y85*AZ85)</f>
        <v>25</v>
      </c>
      <c r="BZ85" s="6" t="n">
        <f aca="false">PRODUCT(Z85*BA85)</f>
        <v>0</v>
      </c>
      <c r="CB85" s="6" t="n">
        <f aca="false">PRODUCT(AB85*BB85)</f>
        <v>0</v>
      </c>
      <c r="CC85" s="6" t="n">
        <f aca="false">PRODUCT(AC85*BD85)</f>
        <v>0</v>
      </c>
      <c r="CD85" s="6" t="n">
        <f aca="false">PRODUCT(AD85*BE85)</f>
        <v>0</v>
      </c>
      <c r="CE85" s="6" t="n">
        <f aca="false">PRODUCT(AE85*BF85)</f>
        <v>0</v>
      </c>
      <c r="CF85" s="6" t="n">
        <f aca="false">PRODUCT(AF85*BG85)</f>
        <v>0</v>
      </c>
      <c r="CG85" s="6" t="n">
        <f aca="false">PRODUCT(AG85*BH85)</f>
        <v>15</v>
      </c>
      <c r="CH85" s="6" t="n">
        <f aca="false">SUM(BJ85:CG85)</f>
        <v>104.333333333333</v>
      </c>
    </row>
    <row r="86" customFormat="false" ht="15" hidden="false" customHeight="false" outlineLevel="0" collapsed="false">
      <c r="A86" s="25" t="n">
        <v>84</v>
      </c>
      <c r="B86" s="26" t="n">
        <f aca="false">PRODUCT(AI86)</f>
        <v>104.33333333333</v>
      </c>
      <c r="C86" s="1" t="s">
        <v>503</v>
      </c>
      <c r="D86" s="27" t="n">
        <v>22798</v>
      </c>
      <c r="E86" s="28" t="n">
        <f aca="false">PRODUCT(J86+O86+T86)</f>
        <v>106</v>
      </c>
      <c r="F86" s="28" t="n">
        <f aca="false">PRODUCT(K86+P86+U86)</f>
        <v>34</v>
      </c>
      <c r="G86" s="28"/>
      <c r="H86" s="28" t="n">
        <f aca="false">PRODUCT(M86+R86+W86)</f>
        <v>72</v>
      </c>
      <c r="I86" s="29" t="n">
        <f aca="false">PRODUCT(F86/E86)</f>
        <v>0.320754716981132</v>
      </c>
      <c r="J86" s="28" t="n">
        <f aca="false">PRODUCT(K86+L86+M86)</f>
        <v>92</v>
      </c>
      <c r="K86" s="31" t="n">
        <v>27</v>
      </c>
      <c r="L86" s="31"/>
      <c r="M86" s="31" t="n">
        <v>65</v>
      </c>
      <c r="N86" s="29" t="n">
        <f aca="false">PRODUCT(K86/J86)</f>
        <v>0.293478260869565</v>
      </c>
      <c r="O86" s="28" t="n">
        <f aca="false">PRODUCT(P86+Q86+R86)</f>
        <v>3</v>
      </c>
      <c r="P86" s="31" t="n">
        <v>0</v>
      </c>
      <c r="Q86" s="31"/>
      <c r="R86" s="31" t="n">
        <v>3</v>
      </c>
      <c r="S86" s="29" t="n">
        <f aca="false">PRODUCT(P86/O86)</f>
        <v>0</v>
      </c>
      <c r="T86" s="30" t="n">
        <f aca="false">PRODUCT(U86+V86+W86)</f>
        <v>11</v>
      </c>
      <c r="U86" s="30" t="n">
        <v>7</v>
      </c>
      <c r="V86" s="30"/>
      <c r="W86" s="30" t="n">
        <v>4</v>
      </c>
      <c r="X86" s="29" t="n">
        <f aca="false">PRODUCT(U86/T86)</f>
        <v>0.636363636363636</v>
      </c>
      <c r="Y86" s="32"/>
      <c r="Z86" s="31"/>
      <c r="AA86" s="49"/>
      <c r="AB86" s="33"/>
      <c r="AC86" s="49"/>
      <c r="AD86" s="33"/>
      <c r="AE86" s="32" t="n">
        <v>0</v>
      </c>
      <c r="AF86" s="31" t="n">
        <v>0</v>
      </c>
      <c r="AG86" s="38" t="n">
        <v>0</v>
      </c>
      <c r="AH86" s="1" t="s">
        <v>618</v>
      </c>
      <c r="AI86" s="26" t="n">
        <f aca="false">PRODUCT(CH86)</f>
        <v>104.33333333333</v>
      </c>
      <c r="AK86" s="3" t="n">
        <v>0.333333333333333</v>
      </c>
      <c r="AL86" s="3" t="n">
        <v>2</v>
      </c>
      <c r="AM86" s="3" t="n">
        <v>1</v>
      </c>
      <c r="AN86" s="3" t="n">
        <v>0</v>
      </c>
      <c r="AO86" s="3" t="n">
        <v>0</v>
      </c>
      <c r="AP86" s="3" t="n">
        <v>0.666666666666666</v>
      </c>
      <c r="AQ86" s="3" t="n">
        <v>4</v>
      </c>
      <c r="AR86" s="3" t="n">
        <v>2</v>
      </c>
      <c r="AS86" s="3" t="n">
        <v>0</v>
      </c>
      <c r="AT86" s="3" t="n">
        <v>0</v>
      </c>
      <c r="AU86" s="3" t="n">
        <v>0.333333333333</v>
      </c>
      <c r="AV86" s="3" t="n">
        <v>2</v>
      </c>
      <c r="AW86" s="3" t="n">
        <v>1</v>
      </c>
      <c r="AX86" s="3" t="n">
        <v>0</v>
      </c>
      <c r="AY86" s="3" t="n">
        <v>0</v>
      </c>
      <c r="AZ86" s="3" t="n">
        <v>25</v>
      </c>
      <c r="BA86" s="3" t="n">
        <v>25</v>
      </c>
      <c r="BB86" s="3" t="n">
        <v>25</v>
      </c>
      <c r="BC86" s="3" t="n">
        <v>25</v>
      </c>
      <c r="BD86" s="3" t="n">
        <v>15</v>
      </c>
      <c r="BE86" s="3" t="n">
        <v>10</v>
      </c>
      <c r="BF86" s="3" t="n">
        <v>25</v>
      </c>
      <c r="BG86" s="3" t="n">
        <v>20</v>
      </c>
      <c r="BH86" s="3" t="n">
        <v>15</v>
      </c>
      <c r="BI86" s="3"/>
      <c r="BJ86" s="6" t="n">
        <f aca="false">PRODUCT(J86*AK86)</f>
        <v>30.6666666666666</v>
      </c>
      <c r="BK86" s="6" t="n">
        <f aca="false">PRODUCT(K86*AL86)</f>
        <v>54</v>
      </c>
      <c r="BL86" s="6" t="n">
        <f aca="false">PRODUCT(L86*AM86)</f>
        <v>0</v>
      </c>
      <c r="BM86" s="6" t="n">
        <f aca="false">PRODUCT(M86*AN86)</f>
        <v>0</v>
      </c>
      <c r="BN86" s="6" t="n">
        <f aca="false">PRODUCT(N86*AO86)</f>
        <v>0</v>
      </c>
      <c r="BO86" s="6" t="n">
        <f aca="false">PRODUCT(O86*AP86)</f>
        <v>2</v>
      </c>
      <c r="BP86" s="6" t="n">
        <f aca="false">PRODUCT(P86*AQ86)</f>
        <v>0</v>
      </c>
      <c r="BQ86" s="6" t="n">
        <f aca="false">PRODUCT(Q86*AR86)</f>
        <v>0</v>
      </c>
      <c r="BR86" s="6" t="n">
        <f aca="false">PRODUCT(R86*AS86)</f>
        <v>0</v>
      </c>
      <c r="BS86" s="6" t="n">
        <f aca="false">PRODUCT(S86*AT86)</f>
        <v>0</v>
      </c>
      <c r="BT86" s="6" t="n">
        <f aca="false">PRODUCT(T86*AU86)</f>
        <v>3.666666666663</v>
      </c>
      <c r="BU86" s="6" t="n">
        <f aca="false">PRODUCT(U86*AV86)</f>
        <v>14</v>
      </c>
      <c r="BV86" s="6" t="n">
        <f aca="false">PRODUCT(V86*AW86)</f>
        <v>0</v>
      </c>
      <c r="BW86" s="6" t="n">
        <f aca="false">PRODUCT(W86*AX86)</f>
        <v>0</v>
      </c>
      <c r="BX86" s="6" t="n">
        <f aca="false">PRODUCT(X86*AY86)</f>
        <v>0</v>
      </c>
      <c r="BY86" s="6" t="n">
        <f aca="false">PRODUCT(Y86*AZ86)</f>
        <v>0</v>
      </c>
      <c r="BZ86" s="6" t="n">
        <f aca="false">PRODUCT(Z86*BA86)</f>
        <v>0</v>
      </c>
      <c r="CB86" s="6" t="n">
        <f aca="false">PRODUCT(AB86*BB86)</f>
        <v>0</v>
      </c>
      <c r="CC86" s="6" t="n">
        <f aca="false">PRODUCT(AC86*BD86)</f>
        <v>0</v>
      </c>
      <c r="CD86" s="6" t="n">
        <f aca="false">PRODUCT(AD86*BE86)</f>
        <v>0</v>
      </c>
      <c r="CE86" s="6" t="n">
        <f aca="false">PRODUCT(AE86*BF86)</f>
        <v>0</v>
      </c>
      <c r="CF86" s="6" t="n">
        <f aca="false">PRODUCT(AF86*BG86)</f>
        <v>0</v>
      </c>
      <c r="CG86" s="6" t="n">
        <f aca="false">PRODUCT(AG86*BH86)</f>
        <v>0</v>
      </c>
      <c r="CH86" s="6" t="n">
        <f aca="false">SUM(BJ86:CG86)</f>
        <v>104.33333333333</v>
      </c>
    </row>
    <row r="87" customFormat="false" ht="15" hidden="false" customHeight="false" outlineLevel="0" collapsed="false">
      <c r="A87" s="25" t="n">
        <v>85</v>
      </c>
      <c r="B87" s="26" t="n">
        <f aca="false">PRODUCT(AI87)</f>
        <v>102.666666666667</v>
      </c>
      <c r="C87" s="1" t="s">
        <v>682</v>
      </c>
      <c r="D87" s="27" t="n">
        <v>22685</v>
      </c>
      <c r="E87" s="28" t="n">
        <f aca="false">PRODUCT(J87+O87+T87)</f>
        <v>30</v>
      </c>
      <c r="F87" s="28" t="n">
        <f aca="false">PRODUCT(K87+P87+U87)</f>
        <v>20</v>
      </c>
      <c r="G87" s="28"/>
      <c r="H87" s="28" t="n">
        <f aca="false">PRODUCT(M87+R87+W87)</f>
        <v>10</v>
      </c>
      <c r="I87" s="29" t="n">
        <f aca="false">PRODUCT(F87/E87)</f>
        <v>0.666666666666667</v>
      </c>
      <c r="J87" s="28" t="n">
        <f aca="false">PRODUCT(K87+L87+M87)</f>
        <v>22</v>
      </c>
      <c r="K87" s="30" t="n">
        <v>15</v>
      </c>
      <c r="L87" s="30"/>
      <c r="M87" s="30" t="n">
        <v>7</v>
      </c>
      <c r="N87" s="29" t="n">
        <f aca="false">PRODUCT(K87/J87)</f>
        <v>0.681818181818182</v>
      </c>
      <c r="O87" s="28" t="n">
        <f aca="false">PRODUCT(P87+Q87+R87)</f>
        <v>8</v>
      </c>
      <c r="P87" s="30" t="n">
        <v>5</v>
      </c>
      <c r="Q87" s="30"/>
      <c r="R87" s="30" t="n">
        <v>3</v>
      </c>
      <c r="S87" s="29" t="n">
        <f aca="false">PRODUCT(P87/O87)</f>
        <v>0.625</v>
      </c>
      <c r="T87" s="28"/>
      <c r="U87" s="31"/>
      <c r="V87" s="31"/>
      <c r="W87" s="31"/>
      <c r="X87" s="29"/>
      <c r="Y87" s="32"/>
      <c r="Z87" s="31"/>
      <c r="AA87" s="49"/>
      <c r="AB87" s="33" t="n">
        <v>1</v>
      </c>
      <c r="AC87" s="49"/>
      <c r="AD87" s="33"/>
      <c r="AE87" s="32" t="n">
        <v>0</v>
      </c>
      <c r="AF87" s="31" t="n">
        <v>0</v>
      </c>
      <c r="AG87" s="38" t="n">
        <v>1</v>
      </c>
      <c r="AH87" s="1" t="s">
        <v>100</v>
      </c>
      <c r="AI87" s="26" t="n">
        <f aca="false">PRODUCT(CH87)</f>
        <v>102.666666666667</v>
      </c>
      <c r="AK87" s="3" t="n">
        <v>0.333333333333333</v>
      </c>
      <c r="AL87" s="3" t="n">
        <v>2</v>
      </c>
      <c r="AM87" s="3" t="n">
        <v>1</v>
      </c>
      <c r="AN87" s="3" t="n">
        <v>0</v>
      </c>
      <c r="AO87" s="3" t="n">
        <v>0</v>
      </c>
      <c r="AP87" s="3" t="n">
        <v>0.666666666666666</v>
      </c>
      <c r="AQ87" s="3" t="n">
        <v>4</v>
      </c>
      <c r="AR87" s="3" t="n">
        <v>2</v>
      </c>
      <c r="AS87" s="3" t="n">
        <v>0</v>
      </c>
      <c r="AT87" s="3" t="n">
        <v>0</v>
      </c>
      <c r="AU87" s="3" t="n">
        <v>0.333333333333</v>
      </c>
      <c r="AV87" s="3" t="n">
        <v>2</v>
      </c>
      <c r="AW87" s="3" t="n">
        <v>1</v>
      </c>
      <c r="AX87" s="3" t="n">
        <v>0</v>
      </c>
      <c r="AY87" s="3" t="n">
        <v>0</v>
      </c>
      <c r="AZ87" s="3" t="n">
        <v>25</v>
      </c>
      <c r="BA87" s="3" t="n">
        <v>25</v>
      </c>
      <c r="BB87" s="3" t="n">
        <v>25</v>
      </c>
      <c r="BC87" s="3" t="n">
        <v>25</v>
      </c>
      <c r="BD87" s="3" t="n">
        <v>15</v>
      </c>
      <c r="BE87" s="3" t="n">
        <v>10</v>
      </c>
      <c r="BF87" s="3" t="n">
        <v>25</v>
      </c>
      <c r="BG87" s="3" t="n">
        <v>20</v>
      </c>
      <c r="BH87" s="3" t="n">
        <v>15</v>
      </c>
      <c r="BI87" s="3"/>
      <c r="BJ87" s="6" t="n">
        <f aca="false">PRODUCT(J87*AK87)</f>
        <v>7.33333333333333</v>
      </c>
      <c r="BK87" s="6" t="n">
        <f aca="false">PRODUCT(K87*AL87)</f>
        <v>30</v>
      </c>
      <c r="BL87" s="6" t="n">
        <f aca="false">PRODUCT(L87*AM87)</f>
        <v>0</v>
      </c>
      <c r="BM87" s="6" t="n">
        <f aca="false">PRODUCT(M87*AN87)</f>
        <v>0</v>
      </c>
      <c r="BN87" s="6" t="n">
        <f aca="false">PRODUCT(N87*AO87)</f>
        <v>0</v>
      </c>
      <c r="BO87" s="6" t="n">
        <f aca="false">PRODUCT(O87*AP87)</f>
        <v>5.33333333333333</v>
      </c>
      <c r="BP87" s="6" t="n">
        <f aca="false">PRODUCT(P87*AQ87)</f>
        <v>20</v>
      </c>
      <c r="BQ87" s="6" t="n">
        <f aca="false">PRODUCT(Q87*AR87)</f>
        <v>0</v>
      </c>
      <c r="BR87" s="6" t="n">
        <f aca="false">PRODUCT(R87*AS87)</f>
        <v>0</v>
      </c>
      <c r="BS87" s="6" t="n">
        <f aca="false">PRODUCT(S87*AT87)</f>
        <v>0</v>
      </c>
      <c r="BT87" s="6" t="n">
        <f aca="false">PRODUCT(T87*AU87)</f>
        <v>0</v>
      </c>
      <c r="BU87" s="6" t="n">
        <f aca="false">PRODUCT(U87*AV87)</f>
        <v>0</v>
      </c>
      <c r="BV87" s="6" t="n">
        <f aca="false">PRODUCT(V87*AW87)</f>
        <v>0</v>
      </c>
      <c r="BW87" s="6" t="n">
        <f aca="false">PRODUCT(W87*AX87)</f>
        <v>0</v>
      </c>
      <c r="BX87" s="6" t="n">
        <f aca="false">PRODUCT(X87*AY87)</f>
        <v>0</v>
      </c>
      <c r="BY87" s="6" t="n">
        <f aca="false">PRODUCT(Y87*AZ87)</f>
        <v>0</v>
      </c>
      <c r="BZ87" s="6" t="n">
        <f aca="false">PRODUCT(Z87*BA87)</f>
        <v>0</v>
      </c>
      <c r="CB87" s="6" t="n">
        <f aca="false">PRODUCT(AB87*BB87)</f>
        <v>25</v>
      </c>
      <c r="CC87" s="6" t="n">
        <f aca="false">PRODUCT(AC87*BD87)</f>
        <v>0</v>
      </c>
      <c r="CD87" s="6" t="n">
        <f aca="false">PRODUCT(AD87*BE87)</f>
        <v>0</v>
      </c>
      <c r="CE87" s="6" t="n">
        <f aca="false">PRODUCT(AE87*BF87)</f>
        <v>0</v>
      </c>
      <c r="CF87" s="6" t="n">
        <f aca="false">PRODUCT(AF87*BG87)</f>
        <v>0</v>
      </c>
      <c r="CG87" s="6" t="n">
        <f aca="false">PRODUCT(AG87*BH87)</f>
        <v>15</v>
      </c>
      <c r="CH87" s="6" t="n">
        <f aca="false">SUM(BJ87:CG87)</f>
        <v>102.666666666667</v>
      </c>
    </row>
    <row r="88" customFormat="false" ht="15" hidden="false" customHeight="false" outlineLevel="0" collapsed="false">
      <c r="A88" s="25" t="n">
        <v>86</v>
      </c>
      <c r="B88" s="26" t="n">
        <f aca="false">PRODUCT(AI88)</f>
        <v>102.333333333331</v>
      </c>
      <c r="C88" s="1" t="s">
        <v>683</v>
      </c>
      <c r="D88" s="27" t="n">
        <v>17303</v>
      </c>
      <c r="E88" s="28" t="n">
        <f aca="false">PRODUCT(J88+O88+T88)</f>
        <v>76</v>
      </c>
      <c r="F88" s="28" t="n">
        <f aca="false">PRODUCT(K88+P88+U88)</f>
        <v>28</v>
      </c>
      <c r="G88" s="28" t="n">
        <f aca="false">PRODUCT(L88+Q88+V88)</f>
        <v>6</v>
      </c>
      <c r="H88" s="28" t="n">
        <f aca="false">PRODUCT(M88+R88+W88)</f>
        <v>42</v>
      </c>
      <c r="I88" s="29" t="n">
        <f aca="false">PRODUCT(F88/E88)</f>
        <v>0.368421052631579</v>
      </c>
      <c r="J88" s="28" t="n">
        <f aca="false">PRODUCT(K88+L88+M88)</f>
        <v>68</v>
      </c>
      <c r="K88" s="30" t="n">
        <v>24</v>
      </c>
      <c r="L88" s="30" t="n">
        <v>6</v>
      </c>
      <c r="M88" s="30" t="n">
        <v>38</v>
      </c>
      <c r="N88" s="29" t="n">
        <f aca="false">PRODUCT(K88/J88)</f>
        <v>0.352941176470588</v>
      </c>
      <c r="O88" s="28" t="n">
        <f aca="false">PRODUCT(P88+Q88+R88)</f>
        <v>0</v>
      </c>
      <c r="P88" s="30"/>
      <c r="Q88" s="30"/>
      <c r="R88" s="30"/>
      <c r="S88" s="29"/>
      <c r="T88" s="28" t="n">
        <f aca="false">PRODUCT(U88+V88+W88)</f>
        <v>8</v>
      </c>
      <c r="U88" s="31" t="n">
        <v>4</v>
      </c>
      <c r="V88" s="31"/>
      <c r="W88" s="31" t="n">
        <v>4</v>
      </c>
      <c r="X88" s="29" t="n">
        <f aca="false">PRODUCT(U88/T88)</f>
        <v>0.5</v>
      </c>
      <c r="Y88" s="32"/>
      <c r="Z88" s="31"/>
      <c r="AA88" s="49"/>
      <c r="AB88" s="33"/>
      <c r="AC88" s="49" t="n">
        <v>1</v>
      </c>
      <c r="AD88" s="33"/>
      <c r="AE88" s="32" t="n">
        <v>0</v>
      </c>
      <c r="AF88" s="31" t="n">
        <v>0</v>
      </c>
      <c r="AG88" s="38" t="n">
        <v>0</v>
      </c>
      <c r="AH88" s="1" t="s">
        <v>145</v>
      </c>
      <c r="AI88" s="26" t="n">
        <f aca="false">PRODUCT(CH88)</f>
        <v>102.333333333331</v>
      </c>
      <c r="AK88" s="3" t="n">
        <v>0.333333333333333</v>
      </c>
      <c r="AL88" s="3" t="n">
        <v>2</v>
      </c>
      <c r="AM88" s="3" t="n">
        <v>1</v>
      </c>
      <c r="AN88" s="3" t="n">
        <v>0</v>
      </c>
      <c r="AO88" s="3" t="n">
        <v>0</v>
      </c>
      <c r="AP88" s="3" t="n">
        <v>0.666666666666666</v>
      </c>
      <c r="AQ88" s="3" t="n">
        <v>4</v>
      </c>
      <c r="AR88" s="3" t="n">
        <v>2</v>
      </c>
      <c r="AS88" s="3" t="n">
        <v>0</v>
      </c>
      <c r="AT88" s="3" t="n">
        <v>0</v>
      </c>
      <c r="AU88" s="3" t="n">
        <v>0.333333333333</v>
      </c>
      <c r="AV88" s="3" t="n">
        <v>2</v>
      </c>
      <c r="AW88" s="3" t="n">
        <v>1</v>
      </c>
      <c r="AX88" s="3" t="n">
        <v>0</v>
      </c>
      <c r="AY88" s="3" t="n">
        <v>0</v>
      </c>
      <c r="AZ88" s="3" t="n">
        <v>25</v>
      </c>
      <c r="BA88" s="3" t="n">
        <v>25</v>
      </c>
      <c r="BB88" s="3" t="n">
        <v>25</v>
      </c>
      <c r="BC88" s="3" t="n">
        <v>25</v>
      </c>
      <c r="BD88" s="3" t="n">
        <v>15</v>
      </c>
      <c r="BE88" s="3" t="n">
        <v>10</v>
      </c>
      <c r="BF88" s="3" t="n">
        <v>25</v>
      </c>
      <c r="BG88" s="3" t="n">
        <v>20</v>
      </c>
      <c r="BH88" s="3" t="n">
        <v>15</v>
      </c>
      <c r="BI88" s="3"/>
      <c r="BJ88" s="6" t="n">
        <f aca="false">PRODUCT(J88*AK88)</f>
        <v>22.6666666666666</v>
      </c>
      <c r="BK88" s="6" t="n">
        <f aca="false">PRODUCT(K88*AL88)</f>
        <v>48</v>
      </c>
      <c r="BL88" s="6" t="n">
        <f aca="false">PRODUCT(L88*AM88)</f>
        <v>6</v>
      </c>
      <c r="BM88" s="6" t="n">
        <f aca="false">PRODUCT(M88*AN88)</f>
        <v>0</v>
      </c>
      <c r="BN88" s="6" t="n">
        <f aca="false">PRODUCT(N88*AO88)</f>
        <v>0</v>
      </c>
      <c r="BO88" s="6" t="n">
        <f aca="false">PRODUCT(O88*AP88)</f>
        <v>0</v>
      </c>
      <c r="BP88" s="6" t="n">
        <f aca="false">PRODUCT(P88*AQ88)</f>
        <v>0</v>
      </c>
      <c r="BQ88" s="6" t="n">
        <f aca="false">PRODUCT(Q88*AR88)</f>
        <v>0</v>
      </c>
      <c r="BR88" s="6" t="n">
        <f aca="false">PRODUCT(R88*AS88)</f>
        <v>0</v>
      </c>
      <c r="BS88" s="6" t="n">
        <f aca="false">PRODUCT(S88*AT88)</f>
        <v>0</v>
      </c>
      <c r="BT88" s="6" t="n">
        <f aca="false">PRODUCT(T88*AU88)</f>
        <v>2.666666666664</v>
      </c>
      <c r="BU88" s="6" t="n">
        <f aca="false">PRODUCT(U88*AV88)</f>
        <v>8</v>
      </c>
      <c r="BV88" s="6" t="n">
        <f aca="false">PRODUCT(V88*AW88)</f>
        <v>0</v>
      </c>
      <c r="BW88" s="6" t="n">
        <f aca="false">PRODUCT(W88*AX88)</f>
        <v>0</v>
      </c>
      <c r="BX88" s="6" t="n">
        <f aca="false">PRODUCT(X88*AY88)</f>
        <v>0</v>
      </c>
      <c r="BY88" s="6" t="n">
        <f aca="false">PRODUCT(Y88*AZ88)</f>
        <v>0</v>
      </c>
      <c r="BZ88" s="6" t="n">
        <f aca="false">PRODUCT(Z88*BA88)</f>
        <v>0</v>
      </c>
      <c r="CB88" s="6" t="n">
        <f aca="false">PRODUCT(AB88*BB88)</f>
        <v>0</v>
      </c>
      <c r="CC88" s="6" t="n">
        <f aca="false">PRODUCT(AC88*BD88)</f>
        <v>15</v>
      </c>
      <c r="CD88" s="6" t="n">
        <f aca="false">PRODUCT(AD88*BE88)</f>
        <v>0</v>
      </c>
      <c r="CE88" s="6" t="n">
        <f aca="false">PRODUCT(AE88*BF88)</f>
        <v>0</v>
      </c>
      <c r="CF88" s="6" t="n">
        <f aca="false">PRODUCT(AF88*BG88)</f>
        <v>0</v>
      </c>
      <c r="CG88" s="6" t="n">
        <f aca="false">PRODUCT(AG88*BH88)</f>
        <v>0</v>
      </c>
      <c r="CH88" s="6" t="n">
        <f aca="false">SUM(BJ88:CG88)</f>
        <v>102.333333333331</v>
      </c>
    </row>
    <row r="89" customFormat="false" ht="15" hidden="false" customHeight="false" outlineLevel="0" collapsed="false">
      <c r="A89" s="25" t="n">
        <v>87</v>
      </c>
      <c r="B89" s="26" t="n">
        <f aca="false">PRODUCT(AI89)</f>
        <v>101.666666666667</v>
      </c>
      <c r="C89" s="1" t="s">
        <v>447</v>
      </c>
      <c r="D89" s="27"/>
      <c r="E89" s="28" t="n">
        <f aca="false">PRODUCT(J89+O89+T89)</f>
        <v>35</v>
      </c>
      <c r="F89" s="28" t="n">
        <f aca="false">PRODUCT(K89+P89+U89)</f>
        <v>25</v>
      </c>
      <c r="G89" s="28"/>
      <c r="H89" s="28" t="n">
        <f aca="false">PRODUCT(M89+R89+W89)</f>
        <v>10</v>
      </c>
      <c r="I89" s="29" t="n">
        <f aca="false">PRODUCT(F89/E89)</f>
        <v>0.714285714285714</v>
      </c>
      <c r="J89" s="28" t="n">
        <f aca="false">PRODUCT(K89+L89+M89)</f>
        <v>23</v>
      </c>
      <c r="K89" s="31" t="n">
        <v>17</v>
      </c>
      <c r="L89" s="31"/>
      <c r="M89" s="31" t="n">
        <v>6</v>
      </c>
      <c r="N89" s="29" t="n">
        <f aca="false">PRODUCT(K89/J89)</f>
        <v>0.739130434782609</v>
      </c>
      <c r="O89" s="28" t="n">
        <f aca="false">PRODUCT(P89+Q89+R89)</f>
        <v>12</v>
      </c>
      <c r="P89" s="30" t="n">
        <v>8</v>
      </c>
      <c r="Q89" s="30"/>
      <c r="R89" s="30" t="n">
        <v>4</v>
      </c>
      <c r="S89" s="29" t="n">
        <f aca="false">PRODUCT(P89/O89)</f>
        <v>0.666666666666667</v>
      </c>
      <c r="T89" s="30"/>
      <c r="U89" s="30"/>
      <c r="V89" s="30"/>
      <c r="W89" s="30"/>
      <c r="X89" s="29"/>
      <c r="Y89" s="32"/>
      <c r="Z89" s="31"/>
      <c r="AA89" s="49"/>
      <c r="AB89" s="33"/>
      <c r="AC89" s="49"/>
      <c r="AD89" s="33"/>
      <c r="AE89" s="32" t="n">
        <v>0</v>
      </c>
      <c r="AF89" s="31" t="n">
        <v>1</v>
      </c>
      <c r="AG89" s="38" t="n">
        <v>0</v>
      </c>
      <c r="AH89" s="1" t="s">
        <v>145</v>
      </c>
      <c r="AI89" s="26" t="n">
        <f aca="false">PRODUCT(CH89)</f>
        <v>101.666666666667</v>
      </c>
      <c r="AK89" s="3" t="n">
        <v>0.333333333333333</v>
      </c>
      <c r="AL89" s="3" t="n">
        <v>2</v>
      </c>
      <c r="AM89" s="3" t="n">
        <v>1</v>
      </c>
      <c r="AN89" s="3" t="n">
        <v>0</v>
      </c>
      <c r="AO89" s="3" t="n">
        <v>0</v>
      </c>
      <c r="AP89" s="3" t="n">
        <v>0.666666666666666</v>
      </c>
      <c r="AQ89" s="3" t="n">
        <v>4</v>
      </c>
      <c r="AR89" s="3" t="n">
        <v>2</v>
      </c>
      <c r="AS89" s="3" t="n">
        <v>0</v>
      </c>
      <c r="AT89" s="3" t="n">
        <v>0</v>
      </c>
      <c r="AU89" s="3" t="n">
        <v>0.333333333333</v>
      </c>
      <c r="AV89" s="3" t="n">
        <v>2</v>
      </c>
      <c r="AW89" s="3" t="n">
        <v>1</v>
      </c>
      <c r="AX89" s="3" t="n">
        <v>0</v>
      </c>
      <c r="AY89" s="3" t="n">
        <v>0</v>
      </c>
      <c r="AZ89" s="3" t="n">
        <v>25</v>
      </c>
      <c r="BA89" s="3" t="n">
        <v>25</v>
      </c>
      <c r="BB89" s="3" t="n">
        <v>25</v>
      </c>
      <c r="BC89" s="3" t="n">
        <v>25</v>
      </c>
      <c r="BD89" s="3" t="n">
        <v>15</v>
      </c>
      <c r="BE89" s="3" t="n">
        <v>10</v>
      </c>
      <c r="BF89" s="3" t="n">
        <v>25</v>
      </c>
      <c r="BG89" s="3" t="n">
        <v>20</v>
      </c>
      <c r="BH89" s="3" t="n">
        <v>15</v>
      </c>
      <c r="BI89" s="3"/>
      <c r="BJ89" s="6" t="n">
        <f aca="false">PRODUCT(J89*AK89)</f>
        <v>7.66666666666666</v>
      </c>
      <c r="BK89" s="6" t="n">
        <f aca="false">PRODUCT(K89*AL89)</f>
        <v>34</v>
      </c>
      <c r="BL89" s="6" t="n">
        <f aca="false">PRODUCT(L89*AM89)</f>
        <v>0</v>
      </c>
      <c r="BM89" s="6" t="n">
        <f aca="false">PRODUCT(M89*AN89)</f>
        <v>0</v>
      </c>
      <c r="BN89" s="6" t="n">
        <f aca="false">PRODUCT(N89*AO89)</f>
        <v>0</v>
      </c>
      <c r="BO89" s="6" t="n">
        <f aca="false">PRODUCT(O89*AP89)</f>
        <v>7.99999999999999</v>
      </c>
      <c r="BP89" s="6" t="n">
        <f aca="false">PRODUCT(P89*AQ89)</f>
        <v>32</v>
      </c>
      <c r="BQ89" s="6" t="n">
        <f aca="false">PRODUCT(Q89*AR89)</f>
        <v>0</v>
      </c>
      <c r="BR89" s="6" t="n">
        <f aca="false">PRODUCT(R89*AS89)</f>
        <v>0</v>
      </c>
      <c r="BS89" s="6" t="n">
        <f aca="false">PRODUCT(S89*AT89)</f>
        <v>0</v>
      </c>
      <c r="BT89" s="6" t="n">
        <f aca="false">PRODUCT(T89*AU89)</f>
        <v>0</v>
      </c>
      <c r="BU89" s="6" t="n">
        <f aca="false">PRODUCT(U89*AV89)</f>
        <v>0</v>
      </c>
      <c r="BV89" s="6" t="n">
        <f aca="false">PRODUCT(V89*AW89)</f>
        <v>0</v>
      </c>
      <c r="BW89" s="6" t="n">
        <f aca="false">PRODUCT(W89*AX89)</f>
        <v>0</v>
      </c>
      <c r="BX89" s="6" t="n">
        <f aca="false">PRODUCT(X89*AY89)</f>
        <v>0</v>
      </c>
      <c r="BY89" s="6" t="n">
        <f aca="false">PRODUCT(Y89*AZ89)</f>
        <v>0</v>
      </c>
      <c r="BZ89" s="6" t="n">
        <f aca="false">PRODUCT(Z89*BA89)</f>
        <v>0</v>
      </c>
      <c r="CB89" s="6" t="n">
        <f aca="false">PRODUCT(AB89*BB89)</f>
        <v>0</v>
      </c>
      <c r="CC89" s="6" t="n">
        <f aca="false">PRODUCT(AC89*BD89)</f>
        <v>0</v>
      </c>
      <c r="CD89" s="6" t="n">
        <f aca="false">PRODUCT(AD89*BE89)</f>
        <v>0</v>
      </c>
      <c r="CE89" s="6" t="n">
        <f aca="false">PRODUCT(AE89*BF89)</f>
        <v>0</v>
      </c>
      <c r="CF89" s="6" t="n">
        <f aca="false">PRODUCT(AF89*BG89)</f>
        <v>20</v>
      </c>
      <c r="CG89" s="6" t="n">
        <f aca="false">PRODUCT(AG89*BH89)</f>
        <v>0</v>
      </c>
      <c r="CH89" s="6" t="n">
        <f aca="false">SUM(BJ89:CG89)</f>
        <v>101.666666666667</v>
      </c>
      <c r="CI89" s="5"/>
    </row>
    <row r="90" customFormat="false" ht="15" hidden="false" customHeight="false" outlineLevel="0" collapsed="false">
      <c r="A90" s="25" t="n">
        <v>88</v>
      </c>
      <c r="B90" s="26" t="n">
        <f aca="false">PRODUCT(AI90)</f>
        <v>100.666666666664</v>
      </c>
      <c r="C90" s="1" t="s">
        <v>237</v>
      </c>
      <c r="D90" s="27" t="n">
        <v>25754</v>
      </c>
      <c r="E90" s="28" t="n">
        <f aca="false">PRODUCT(J90+O90+T90)</f>
        <v>86</v>
      </c>
      <c r="F90" s="28" t="n">
        <f aca="false">PRODUCT(K90+P90+U90)</f>
        <v>34</v>
      </c>
      <c r="G90" s="28"/>
      <c r="H90" s="28" t="n">
        <f aca="false">PRODUCT(M90+R90+W90)</f>
        <v>52</v>
      </c>
      <c r="I90" s="29" t="n">
        <f aca="false">PRODUCT(F90/E90)</f>
        <v>0.395348837209302</v>
      </c>
      <c r="J90" s="28" t="n">
        <f aca="false">PRODUCT(K90+L90+M90)</f>
        <v>72</v>
      </c>
      <c r="K90" s="31" t="n">
        <v>27</v>
      </c>
      <c r="L90" s="31"/>
      <c r="M90" s="31" t="n">
        <v>45</v>
      </c>
      <c r="N90" s="29" t="n">
        <f aca="false">PRODUCT(K90/J90)</f>
        <v>0.375</v>
      </c>
      <c r="O90" s="28" t="n">
        <f aca="false">PRODUCT(P90+Q90+R90)</f>
        <v>6</v>
      </c>
      <c r="P90" s="31" t="n">
        <v>1</v>
      </c>
      <c r="Q90" s="31"/>
      <c r="R90" s="31" t="n">
        <v>5</v>
      </c>
      <c r="S90" s="29" t="n">
        <f aca="false">PRODUCT(P90/O90)</f>
        <v>0.166666666666667</v>
      </c>
      <c r="T90" s="31" t="n">
        <f aca="false">PRODUCT(U90+V90+W90)</f>
        <v>8</v>
      </c>
      <c r="U90" s="31" t="n">
        <v>6</v>
      </c>
      <c r="V90" s="31"/>
      <c r="W90" s="31" t="n">
        <v>2</v>
      </c>
      <c r="X90" s="29" t="n">
        <f aca="false">PRODUCT(U90/T90)</f>
        <v>0.75</v>
      </c>
      <c r="Y90" s="32"/>
      <c r="Z90" s="31"/>
      <c r="AA90" s="49"/>
      <c r="AB90" s="33"/>
      <c r="AC90" s="49"/>
      <c r="AD90" s="33"/>
      <c r="AE90" s="32" t="n">
        <v>0</v>
      </c>
      <c r="AF90" s="31" t="n">
        <v>0</v>
      </c>
      <c r="AG90" s="38" t="n">
        <v>0</v>
      </c>
      <c r="AH90" s="1" t="s">
        <v>684</v>
      </c>
      <c r="AI90" s="26" t="n">
        <f aca="false">PRODUCT(CH90)</f>
        <v>100.666666666664</v>
      </c>
      <c r="AK90" s="3" t="n">
        <v>0.333333333333333</v>
      </c>
      <c r="AL90" s="3" t="n">
        <v>2</v>
      </c>
      <c r="AM90" s="3" t="n">
        <v>1</v>
      </c>
      <c r="AN90" s="3" t="n">
        <v>0</v>
      </c>
      <c r="AO90" s="3" t="n">
        <v>0</v>
      </c>
      <c r="AP90" s="3" t="n">
        <v>0.666666666666666</v>
      </c>
      <c r="AQ90" s="3" t="n">
        <v>4</v>
      </c>
      <c r="AR90" s="3" t="n">
        <v>2</v>
      </c>
      <c r="AS90" s="3" t="n">
        <v>0</v>
      </c>
      <c r="AT90" s="3" t="n">
        <v>0</v>
      </c>
      <c r="AU90" s="3" t="n">
        <v>0.333333333333</v>
      </c>
      <c r="AV90" s="3" t="n">
        <v>2</v>
      </c>
      <c r="AW90" s="3" t="n">
        <v>1</v>
      </c>
      <c r="AX90" s="3" t="n">
        <v>0</v>
      </c>
      <c r="AY90" s="3" t="n">
        <v>0</v>
      </c>
      <c r="AZ90" s="3" t="n">
        <v>25</v>
      </c>
      <c r="BA90" s="3" t="n">
        <v>25</v>
      </c>
      <c r="BB90" s="3" t="n">
        <v>25</v>
      </c>
      <c r="BC90" s="3" t="n">
        <v>25</v>
      </c>
      <c r="BD90" s="3" t="n">
        <v>15</v>
      </c>
      <c r="BE90" s="3" t="n">
        <v>10</v>
      </c>
      <c r="BF90" s="3" t="n">
        <v>25</v>
      </c>
      <c r="BG90" s="3" t="n">
        <v>20</v>
      </c>
      <c r="BH90" s="3" t="n">
        <v>15</v>
      </c>
      <c r="BI90" s="3"/>
      <c r="BJ90" s="6" t="n">
        <f aca="false">PRODUCT(J90*AK90)</f>
        <v>24</v>
      </c>
      <c r="BK90" s="6" t="n">
        <f aca="false">PRODUCT(K90*AL90)</f>
        <v>54</v>
      </c>
      <c r="BL90" s="6" t="n">
        <f aca="false">PRODUCT(L90*AM90)</f>
        <v>0</v>
      </c>
      <c r="BM90" s="6" t="n">
        <f aca="false">PRODUCT(M90*AN90)</f>
        <v>0</v>
      </c>
      <c r="BN90" s="6" t="n">
        <f aca="false">PRODUCT(N90*AO90)</f>
        <v>0</v>
      </c>
      <c r="BO90" s="6" t="n">
        <f aca="false">PRODUCT(O90*AP90)</f>
        <v>4</v>
      </c>
      <c r="BP90" s="6" t="n">
        <f aca="false">PRODUCT(P90*AQ90)</f>
        <v>4</v>
      </c>
      <c r="BQ90" s="6" t="n">
        <f aca="false">PRODUCT(Q90*AR90)</f>
        <v>0</v>
      </c>
      <c r="BR90" s="6" t="n">
        <f aca="false">PRODUCT(R90*AS90)</f>
        <v>0</v>
      </c>
      <c r="BS90" s="6" t="n">
        <f aca="false">PRODUCT(S90*AT90)</f>
        <v>0</v>
      </c>
      <c r="BT90" s="6" t="n">
        <f aca="false">PRODUCT(T90*AU90)</f>
        <v>2.666666666664</v>
      </c>
      <c r="BU90" s="6" t="n">
        <f aca="false">PRODUCT(U90*AV90)</f>
        <v>12</v>
      </c>
      <c r="BV90" s="6" t="n">
        <f aca="false">PRODUCT(V90*AW90)</f>
        <v>0</v>
      </c>
      <c r="BW90" s="6" t="n">
        <f aca="false">PRODUCT(W90*AX90)</f>
        <v>0</v>
      </c>
      <c r="BX90" s="6" t="n">
        <f aca="false">PRODUCT(X90*AY90)</f>
        <v>0</v>
      </c>
      <c r="BY90" s="6" t="n">
        <f aca="false">PRODUCT(Y90*AZ90)</f>
        <v>0</v>
      </c>
      <c r="BZ90" s="6" t="n">
        <f aca="false">PRODUCT(Z90*BA90)</f>
        <v>0</v>
      </c>
      <c r="CB90" s="6" t="n">
        <f aca="false">PRODUCT(AB90*BB90)</f>
        <v>0</v>
      </c>
      <c r="CC90" s="6" t="n">
        <f aca="false">PRODUCT(AC90*BD90)</f>
        <v>0</v>
      </c>
      <c r="CD90" s="6" t="n">
        <f aca="false">PRODUCT(AD90*BE90)</f>
        <v>0</v>
      </c>
      <c r="CE90" s="6" t="n">
        <f aca="false">PRODUCT(AE90*BF90)</f>
        <v>0</v>
      </c>
      <c r="CF90" s="6" t="n">
        <f aca="false">PRODUCT(AF90*BG90)</f>
        <v>0</v>
      </c>
      <c r="CG90" s="6" t="n">
        <f aca="false">PRODUCT(AG90*BH90)</f>
        <v>0</v>
      </c>
      <c r="CH90" s="6" t="n">
        <f aca="false">SUM(BJ90:CG90)</f>
        <v>100.666666666664</v>
      </c>
      <c r="CI90" s="5"/>
    </row>
    <row r="91" customFormat="false" ht="15" hidden="false" customHeight="false" outlineLevel="0" collapsed="false">
      <c r="A91" s="25" t="n">
        <v>89</v>
      </c>
      <c r="B91" s="26" t="n">
        <f aca="false">PRODUCT(AI91)</f>
        <v>97.3333333333333</v>
      </c>
      <c r="C91" s="1" t="s">
        <v>566</v>
      </c>
      <c r="D91" s="27" t="n">
        <v>28847</v>
      </c>
      <c r="E91" s="28" t="n">
        <f aca="false">PRODUCT(J91+O91+T91)</f>
        <v>35</v>
      </c>
      <c r="F91" s="28" t="n">
        <f aca="false">PRODUCT(K91+P91+U91)</f>
        <v>25</v>
      </c>
      <c r="G91" s="28"/>
      <c r="H91" s="28" t="n">
        <f aca="false">PRODUCT(M91+R91+W91)</f>
        <v>10</v>
      </c>
      <c r="I91" s="29" t="n">
        <f aca="false">PRODUCT(F91/E91)</f>
        <v>0.714285714285714</v>
      </c>
      <c r="J91" s="28" t="n">
        <f aca="false">PRODUCT(K91+L91+M91)</f>
        <v>24</v>
      </c>
      <c r="K91" s="31" t="n">
        <v>19</v>
      </c>
      <c r="L91" s="31"/>
      <c r="M91" s="31" t="n">
        <v>5</v>
      </c>
      <c r="N91" s="29" t="n">
        <f aca="false">PRODUCT(K91/J91)</f>
        <v>0.791666666666667</v>
      </c>
      <c r="O91" s="28" t="n">
        <f aca="false">PRODUCT(P91+Q91+R91)</f>
        <v>11</v>
      </c>
      <c r="P91" s="30" t="n">
        <v>6</v>
      </c>
      <c r="Q91" s="30"/>
      <c r="R91" s="30" t="n">
        <v>5</v>
      </c>
      <c r="S91" s="29" t="n">
        <f aca="false">PRODUCT(P91/O91)</f>
        <v>0.545454545454545</v>
      </c>
      <c r="T91" s="30"/>
      <c r="U91" s="30"/>
      <c r="V91" s="30"/>
      <c r="W91" s="30"/>
      <c r="X91" s="29"/>
      <c r="Y91" s="32"/>
      <c r="Z91" s="31"/>
      <c r="AA91" s="49"/>
      <c r="AB91" s="33"/>
      <c r="AC91" s="49"/>
      <c r="AD91" s="33"/>
      <c r="AE91" s="32" t="n">
        <v>0</v>
      </c>
      <c r="AF91" s="31" t="n">
        <v>1</v>
      </c>
      <c r="AG91" s="38" t="n">
        <v>0</v>
      </c>
      <c r="AH91" s="1" t="s">
        <v>591</v>
      </c>
      <c r="AI91" s="26" t="n">
        <f aca="false">PRODUCT(CH91)</f>
        <v>97.3333333333333</v>
      </c>
      <c r="AK91" s="3" t="n">
        <v>0.333333333333333</v>
      </c>
      <c r="AL91" s="3" t="n">
        <v>2</v>
      </c>
      <c r="AM91" s="3" t="n">
        <v>1</v>
      </c>
      <c r="AN91" s="3" t="n">
        <v>0</v>
      </c>
      <c r="AO91" s="3" t="n">
        <v>0</v>
      </c>
      <c r="AP91" s="3" t="n">
        <v>0.666666666666666</v>
      </c>
      <c r="AQ91" s="3" t="n">
        <v>4</v>
      </c>
      <c r="AR91" s="3" t="n">
        <v>2</v>
      </c>
      <c r="AS91" s="3" t="n">
        <v>0</v>
      </c>
      <c r="AT91" s="3" t="n">
        <v>0</v>
      </c>
      <c r="AU91" s="3" t="n">
        <v>0.333333333333</v>
      </c>
      <c r="AV91" s="3" t="n">
        <v>2</v>
      </c>
      <c r="AW91" s="3" t="n">
        <v>1</v>
      </c>
      <c r="AX91" s="3" t="n">
        <v>0</v>
      </c>
      <c r="AY91" s="3" t="n">
        <v>0</v>
      </c>
      <c r="AZ91" s="3" t="n">
        <v>25</v>
      </c>
      <c r="BA91" s="3" t="n">
        <v>25</v>
      </c>
      <c r="BB91" s="3" t="n">
        <v>25</v>
      </c>
      <c r="BC91" s="3" t="n">
        <v>25</v>
      </c>
      <c r="BD91" s="3" t="n">
        <v>15</v>
      </c>
      <c r="BE91" s="3" t="n">
        <v>10</v>
      </c>
      <c r="BF91" s="3" t="n">
        <v>25</v>
      </c>
      <c r="BG91" s="3" t="n">
        <v>20</v>
      </c>
      <c r="BH91" s="3" t="n">
        <v>15</v>
      </c>
      <c r="BI91" s="3"/>
      <c r="BJ91" s="6" t="n">
        <f aca="false">PRODUCT(J91*AK91)</f>
        <v>7.99999999999999</v>
      </c>
      <c r="BK91" s="6" t="n">
        <f aca="false">PRODUCT(K91*AL91)</f>
        <v>38</v>
      </c>
      <c r="BL91" s="6" t="n">
        <f aca="false">PRODUCT(L91*AM91)</f>
        <v>0</v>
      </c>
      <c r="BM91" s="6" t="n">
        <f aca="false">PRODUCT(M91*AN91)</f>
        <v>0</v>
      </c>
      <c r="BN91" s="6" t="n">
        <f aca="false">PRODUCT(N91*AO91)</f>
        <v>0</v>
      </c>
      <c r="BO91" s="6" t="n">
        <f aca="false">PRODUCT(O91*AP91)</f>
        <v>7.33333333333333</v>
      </c>
      <c r="BP91" s="6" t="n">
        <f aca="false">PRODUCT(P91*AQ91)</f>
        <v>24</v>
      </c>
      <c r="BQ91" s="6" t="n">
        <f aca="false">PRODUCT(Q91*AR91)</f>
        <v>0</v>
      </c>
      <c r="BR91" s="6" t="n">
        <f aca="false">PRODUCT(R91*AS91)</f>
        <v>0</v>
      </c>
      <c r="BS91" s="6" t="n">
        <f aca="false">PRODUCT(S91*AT91)</f>
        <v>0</v>
      </c>
      <c r="BT91" s="6" t="n">
        <f aca="false">PRODUCT(T91*AU91)</f>
        <v>0</v>
      </c>
      <c r="BU91" s="6" t="n">
        <f aca="false">PRODUCT(U91*AV91)</f>
        <v>0</v>
      </c>
      <c r="BV91" s="6" t="n">
        <f aca="false">PRODUCT(V91*AW91)</f>
        <v>0</v>
      </c>
      <c r="BW91" s="6" t="n">
        <f aca="false">PRODUCT(W91*AX91)</f>
        <v>0</v>
      </c>
      <c r="BX91" s="6" t="n">
        <f aca="false">PRODUCT(X91*AY91)</f>
        <v>0</v>
      </c>
      <c r="BY91" s="6" t="n">
        <f aca="false">PRODUCT(Y91*AZ91)</f>
        <v>0</v>
      </c>
      <c r="BZ91" s="6" t="n">
        <f aca="false">PRODUCT(Z91*BA91)</f>
        <v>0</v>
      </c>
      <c r="CB91" s="6" t="n">
        <f aca="false">PRODUCT(AB91*BB91)</f>
        <v>0</v>
      </c>
      <c r="CC91" s="6" t="n">
        <f aca="false">PRODUCT(AC91*BD91)</f>
        <v>0</v>
      </c>
      <c r="CD91" s="6" t="n">
        <f aca="false">PRODUCT(AD91*BE91)</f>
        <v>0</v>
      </c>
      <c r="CE91" s="6" t="n">
        <f aca="false">PRODUCT(AE91*BF91)</f>
        <v>0</v>
      </c>
      <c r="CF91" s="6" t="n">
        <f aca="false">PRODUCT(AF91*BG91)</f>
        <v>20</v>
      </c>
      <c r="CG91" s="6" t="n">
        <f aca="false">PRODUCT(AG91*BH91)</f>
        <v>0</v>
      </c>
      <c r="CH91" s="6" t="n">
        <f aca="false">SUM(BJ91:CG91)</f>
        <v>97.3333333333333</v>
      </c>
      <c r="CJ91" s="5"/>
      <c r="CK91" s="5"/>
    </row>
    <row r="92" customFormat="false" ht="15" hidden="false" customHeight="false" outlineLevel="0" collapsed="false">
      <c r="A92" s="25" t="n">
        <v>90</v>
      </c>
      <c r="B92" s="26" t="n">
        <f aca="false">PRODUCT(AI92)</f>
        <v>95</v>
      </c>
      <c r="C92" s="1" t="s">
        <v>685</v>
      </c>
      <c r="D92" s="27"/>
      <c r="E92" s="28" t="n">
        <f aca="false">PRODUCT(J92+O92+T92)</f>
        <v>32</v>
      </c>
      <c r="F92" s="28" t="n">
        <f aca="false">PRODUCT(K92+P92+U92)</f>
        <v>26</v>
      </c>
      <c r="G92" s="28"/>
      <c r="H92" s="28" t="n">
        <f aca="false">PRODUCT(M92+R92+W92)</f>
        <v>6</v>
      </c>
      <c r="I92" s="29" t="n">
        <f aca="false">PRODUCT(F92/E92)</f>
        <v>0.8125</v>
      </c>
      <c r="J92" s="28" t="n">
        <f aca="false">PRODUCT(K92+L92+M92)</f>
        <v>22</v>
      </c>
      <c r="K92" s="31" t="n">
        <v>19</v>
      </c>
      <c r="L92" s="31"/>
      <c r="M92" s="31" t="n">
        <v>3</v>
      </c>
      <c r="N92" s="29" t="n">
        <f aca="false">PRODUCT(K92/J92)</f>
        <v>0.863636363636364</v>
      </c>
      <c r="O92" s="28" t="n">
        <f aca="false">PRODUCT(P92+Q92+R92)</f>
        <v>10</v>
      </c>
      <c r="P92" s="30" t="n">
        <v>7</v>
      </c>
      <c r="Q92" s="30"/>
      <c r="R92" s="30" t="n">
        <v>3</v>
      </c>
      <c r="S92" s="29" t="n">
        <f aca="false">PRODUCT(P92/O92)</f>
        <v>0.7</v>
      </c>
      <c r="T92" s="28"/>
      <c r="U92" s="31"/>
      <c r="V92" s="31"/>
      <c r="W92" s="31"/>
      <c r="X92" s="29"/>
      <c r="Y92" s="32"/>
      <c r="Z92" s="31"/>
      <c r="AA92" s="49"/>
      <c r="AB92" s="33"/>
      <c r="AC92" s="49"/>
      <c r="AD92" s="33"/>
      <c r="AE92" s="32" t="n">
        <v>0</v>
      </c>
      <c r="AF92" s="31" t="n">
        <v>0</v>
      </c>
      <c r="AG92" s="38" t="n">
        <v>1</v>
      </c>
      <c r="AH92" s="1" t="s">
        <v>594</v>
      </c>
      <c r="AI92" s="26" t="n">
        <f aca="false">PRODUCT(CH92)</f>
        <v>95</v>
      </c>
      <c r="AK92" s="3" t="n">
        <v>0.333333333333333</v>
      </c>
      <c r="AL92" s="3" t="n">
        <v>2</v>
      </c>
      <c r="AM92" s="3" t="n">
        <v>1</v>
      </c>
      <c r="AN92" s="3" t="n">
        <v>0</v>
      </c>
      <c r="AO92" s="3" t="n">
        <v>0</v>
      </c>
      <c r="AP92" s="3" t="n">
        <v>0.666666666666666</v>
      </c>
      <c r="AQ92" s="3" t="n">
        <v>4</v>
      </c>
      <c r="AR92" s="3" t="n">
        <v>2</v>
      </c>
      <c r="AS92" s="3" t="n">
        <v>0</v>
      </c>
      <c r="AT92" s="3" t="n">
        <v>0</v>
      </c>
      <c r="AU92" s="3" t="n">
        <v>0.333333333333</v>
      </c>
      <c r="AV92" s="3" t="n">
        <v>2</v>
      </c>
      <c r="AW92" s="3" t="n">
        <v>1</v>
      </c>
      <c r="AX92" s="3" t="n">
        <v>0</v>
      </c>
      <c r="AY92" s="3" t="n">
        <v>0</v>
      </c>
      <c r="AZ92" s="3" t="n">
        <v>25</v>
      </c>
      <c r="BA92" s="3" t="n">
        <v>25</v>
      </c>
      <c r="BB92" s="3" t="n">
        <v>25</v>
      </c>
      <c r="BC92" s="3" t="n">
        <v>25</v>
      </c>
      <c r="BD92" s="3" t="n">
        <v>15</v>
      </c>
      <c r="BE92" s="3" t="n">
        <v>10</v>
      </c>
      <c r="BF92" s="3" t="n">
        <v>25</v>
      </c>
      <c r="BG92" s="3" t="n">
        <v>20</v>
      </c>
      <c r="BH92" s="3" t="n">
        <v>15</v>
      </c>
      <c r="BI92" s="3"/>
      <c r="BJ92" s="6" t="n">
        <f aca="false">PRODUCT(J92*AK92)</f>
        <v>7.33333333333333</v>
      </c>
      <c r="BK92" s="6" t="n">
        <f aca="false">PRODUCT(K92*AL92)</f>
        <v>38</v>
      </c>
      <c r="BL92" s="6" t="n">
        <f aca="false">PRODUCT(L92*AM92)</f>
        <v>0</v>
      </c>
      <c r="BM92" s="6" t="n">
        <f aca="false">PRODUCT(M92*AN92)</f>
        <v>0</v>
      </c>
      <c r="BN92" s="6" t="n">
        <f aca="false">PRODUCT(N92*AO92)</f>
        <v>0</v>
      </c>
      <c r="BO92" s="6" t="n">
        <f aca="false">PRODUCT(O92*AP92)</f>
        <v>6.66666666666666</v>
      </c>
      <c r="BP92" s="6" t="n">
        <f aca="false">PRODUCT(P92*AQ92)</f>
        <v>28</v>
      </c>
      <c r="BQ92" s="6" t="n">
        <f aca="false">PRODUCT(Q92*AR92)</f>
        <v>0</v>
      </c>
      <c r="BR92" s="6" t="n">
        <f aca="false">PRODUCT(R92*AS92)</f>
        <v>0</v>
      </c>
      <c r="BS92" s="6" t="n">
        <f aca="false">PRODUCT(S92*AT92)</f>
        <v>0</v>
      </c>
      <c r="BT92" s="6" t="n">
        <f aca="false">PRODUCT(T92*AU92)</f>
        <v>0</v>
      </c>
      <c r="BU92" s="6" t="n">
        <f aca="false">PRODUCT(U92*AV92)</f>
        <v>0</v>
      </c>
      <c r="BV92" s="6" t="n">
        <f aca="false">PRODUCT(V92*AW92)</f>
        <v>0</v>
      </c>
      <c r="BW92" s="6" t="n">
        <f aca="false">PRODUCT(W92*AX92)</f>
        <v>0</v>
      </c>
      <c r="BX92" s="6" t="n">
        <f aca="false">PRODUCT(X92*AY92)</f>
        <v>0</v>
      </c>
      <c r="BY92" s="6" t="n">
        <f aca="false">PRODUCT(Y92*AZ92)</f>
        <v>0</v>
      </c>
      <c r="BZ92" s="6" t="n">
        <f aca="false">PRODUCT(Z92*BA92)</f>
        <v>0</v>
      </c>
      <c r="CB92" s="6" t="n">
        <f aca="false">PRODUCT(AB92*BB92)</f>
        <v>0</v>
      </c>
      <c r="CC92" s="6" t="n">
        <f aca="false">PRODUCT(AC92*BD92)</f>
        <v>0</v>
      </c>
      <c r="CD92" s="6" t="n">
        <f aca="false">PRODUCT(AD92*BE92)</f>
        <v>0</v>
      </c>
      <c r="CE92" s="6" t="n">
        <f aca="false">PRODUCT(AE92*BF92)</f>
        <v>0</v>
      </c>
      <c r="CF92" s="6" t="n">
        <f aca="false">PRODUCT(AF92*BG92)</f>
        <v>0</v>
      </c>
      <c r="CG92" s="6" t="n">
        <f aca="false">PRODUCT(AG92*BH92)</f>
        <v>15</v>
      </c>
      <c r="CH92" s="6" t="n">
        <f aca="false">SUM(BJ92:CG92)</f>
        <v>95</v>
      </c>
      <c r="CJ92" s="5"/>
      <c r="CK92" s="5"/>
    </row>
    <row r="93" customFormat="false" ht="15" hidden="false" customHeight="false" outlineLevel="0" collapsed="false">
      <c r="A93" s="25" t="n">
        <v>91</v>
      </c>
      <c r="B93" s="26" t="n">
        <f aca="false">PRODUCT(AI93)</f>
        <v>95</v>
      </c>
      <c r="C93" s="1" t="s">
        <v>686</v>
      </c>
      <c r="D93" s="27" t="n">
        <v>18118</v>
      </c>
      <c r="E93" s="28" t="n">
        <f aca="false">PRODUCT(J93+O93+T93)</f>
        <v>54</v>
      </c>
      <c r="F93" s="28" t="n">
        <f aca="false">PRODUCT(K93+P93+U93)</f>
        <v>25</v>
      </c>
      <c r="G93" s="28" t="n">
        <f aca="false">PRODUCT(L93+Q93+V93)</f>
        <v>2</v>
      </c>
      <c r="H93" s="28" t="n">
        <f aca="false">PRODUCT(M93+R93+W93)</f>
        <v>27</v>
      </c>
      <c r="I93" s="29" t="n">
        <f aca="false">PRODUCT(F93/E93)</f>
        <v>0.462962962962963</v>
      </c>
      <c r="J93" s="28" t="n">
        <f aca="false">PRODUCT(K93+L93+M93)</f>
        <v>54</v>
      </c>
      <c r="K93" s="31" t="n">
        <v>25</v>
      </c>
      <c r="L93" s="31" t="n">
        <v>2</v>
      </c>
      <c r="M93" s="31" t="n">
        <v>27</v>
      </c>
      <c r="N93" s="29" t="n">
        <f aca="false">PRODUCT(K93/J93)</f>
        <v>0.462962962962963</v>
      </c>
      <c r="O93" s="28"/>
      <c r="P93" s="31"/>
      <c r="Q93" s="31"/>
      <c r="R93" s="31"/>
      <c r="S93" s="29"/>
      <c r="T93" s="28"/>
      <c r="U93" s="31"/>
      <c r="V93" s="31"/>
      <c r="W93" s="31"/>
      <c r="X93" s="29"/>
      <c r="Y93" s="32" t="n">
        <v>1</v>
      </c>
      <c r="Z93" s="31"/>
      <c r="AA93" s="49"/>
      <c r="AB93" s="33"/>
      <c r="AC93" s="49"/>
      <c r="AD93" s="33"/>
      <c r="AE93" s="32" t="n">
        <v>0</v>
      </c>
      <c r="AF93" s="31" t="n">
        <v>0</v>
      </c>
      <c r="AG93" s="38" t="n">
        <v>0</v>
      </c>
      <c r="AH93" s="1" t="s">
        <v>100</v>
      </c>
      <c r="AI93" s="26" t="n">
        <f aca="false">PRODUCT(CH93)</f>
        <v>95</v>
      </c>
      <c r="AK93" s="3" t="n">
        <v>0.333333333333333</v>
      </c>
      <c r="AL93" s="3" t="n">
        <v>2</v>
      </c>
      <c r="AM93" s="3" t="n">
        <v>1</v>
      </c>
      <c r="AN93" s="3" t="n">
        <v>0</v>
      </c>
      <c r="AO93" s="3" t="n">
        <v>0</v>
      </c>
      <c r="AP93" s="3" t="n">
        <v>0.666666666666666</v>
      </c>
      <c r="AQ93" s="3" t="n">
        <v>4</v>
      </c>
      <c r="AR93" s="3" t="n">
        <v>2</v>
      </c>
      <c r="AS93" s="3" t="n">
        <v>0</v>
      </c>
      <c r="AT93" s="3" t="n">
        <v>0</v>
      </c>
      <c r="AU93" s="3" t="n">
        <v>0.333333333333</v>
      </c>
      <c r="AV93" s="3" t="n">
        <v>2</v>
      </c>
      <c r="AW93" s="3" t="n">
        <v>1</v>
      </c>
      <c r="AX93" s="3" t="n">
        <v>0</v>
      </c>
      <c r="AY93" s="3" t="n">
        <v>0</v>
      </c>
      <c r="AZ93" s="3" t="n">
        <v>25</v>
      </c>
      <c r="BA93" s="3" t="n">
        <v>25</v>
      </c>
      <c r="BB93" s="3" t="n">
        <v>25</v>
      </c>
      <c r="BC93" s="3" t="n">
        <v>25</v>
      </c>
      <c r="BD93" s="3" t="n">
        <v>15</v>
      </c>
      <c r="BE93" s="3" t="n">
        <v>10</v>
      </c>
      <c r="BF93" s="3" t="n">
        <v>25</v>
      </c>
      <c r="BG93" s="3" t="n">
        <v>20</v>
      </c>
      <c r="BH93" s="3" t="n">
        <v>15</v>
      </c>
      <c r="BI93" s="3"/>
      <c r="BJ93" s="6" t="n">
        <f aca="false">PRODUCT(J93*AK93)</f>
        <v>18</v>
      </c>
      <c r="BK93" s="6" t="n">
        <f aca="false">PRODUCT(K93*AL93)</f>
        <v>50</v>
      </c>
      <c r="BL93" s="6" t="n">
        <f aca="false">PRODUCT(L93*AM93)</f>
        <v>2</v>
      </c>
      <c r="BM93" s="6" t="n">
        <f aca="false">PRODUCT(M93*AN93)</f>
        <v>0</v>
      </c>
      <c r="BN93" s="6" t="n">
        <f aca="false">PRODUCT(N93*AO93)</f>
        <v>0</v>
      </c>
      <c r="BO93" s="6" t="n">
        <f aca="false">PRODUCT(O93*AP93)</f>
        <v>0</v>
      </c>
      <c r="BP93" s="6" t="n">
        <f aca="false">PRODUCT(P93*AQ93)</f>
        <v>0</v>
      </c>
      <c r="BQ93" s="6" t="n">
        <f aca="false">PRODUCT(Q93*AR93)</f>
        <v>0</v>
      </c>
      <c r="BR93" s="6" t="n">
        <f aca="false">PRODUCT(R93*AS93)</f>
        <v>0</v>
      </c>
      <c r="BS93" s="6" t="n">
        <f aca="false">PRODUCT(S93*AT93)</f>
        <v>0</v>
      </c>
      <c r="BT93" s="6" t="n">
        <f aca="false">PRODUCT(T93*AU93)</f>
        <v>0</v>
      </c>
      <c r="BU93" s="6" t="n">
        <f aca="false">PRODUCT(U93*AV93)</f>
        <v>0</v>
      </c>
      <c r="BV93" s="6" t="n">
        <f aca="false">PRODUCT(V93*AW93)</f>
        <v>0</v>
      </c>
      <c r="BW93" s="6" t="n">
        <f aca="false">PRODUCT(W93*AX93)</f>
        <v>0</v>
      </c>
      <c r="BX93" s="6" t="n">
        <f aca="false">PRODUCT(X93*AY93)</f>
        <v>0</v>
      </c>
      <c r="BY93" s="6" t="n">
        <f aca="false">PRODUCT(Y93*AZ93)</f>
        <v>25</v>
      </c>
      <c r="BZ93" s="6" t="n">
        <f aca="false">PRODUCT(Z93*BA93)</f>
        <v>0</v>
      </c>
      <c r="CB93" s="6" t="n">
        <f aca="false">PRODUCT(AB93*BB93)</f>
        <v>0</v>
      </c>
      <c r="CC93" s="6" t="n">
        <f aca="false">PRODUCT(AC93*BD93)</f>
        <v>0</v>
      </c>
      <c r="CD93" s="6" t="n">
        <f aca="false">PRODUCT(AD93*BE93)</f>
        <v>0</v>
      </c>
      <c r="CE93" s="6" t="n">
        <f aca="false">PRODUCT(AE93*BF93)</f>
        <v>0</v>
      </c>
      <c r="CF93" s="6" t="n">
        <f aca="false">PRODUCT(AF93*BG93)</f>
        <v>0</v>
      </c>
      <c r="CG93" s="6" t="n">
        <f aca="false">PRODUCT(AG93*BH93)</f>
        <v>0</v>
      </c>
      <c r="CH93" s="6" t="n">
        <f aca="false">SUM(BJ93:CG93)</f>
        <v>95</v>
      </c>
      <c r="CJ93" s="5"/>
      <c r="CK93" s="5"/>
    </row>
    <row r="94" customFormat="false" ht="15" hidden="false" customHeight="false" outlineLevel="0" collapsed="false">
      <c r="A94" s="25" t="n">
        <v>92</v>
      </c>
      <c r="B94" s="26" t="n">
        <f aca="false">PRODUCT(AI94)</f>
        <v>94.6666666666666</v>
      </c>
      <c r="C94" s="1" t="s">
        <v>687</v>
      </c>
      <c r="D94" s="27" t="n">
        <v>28968</v>
      </c>
      <c r="E94" s="28" t="n">
        <f aca="false">PRODUCT(J94+O94+T94)</f>
        <v>58</v>
      </c>
      <c r="F94" s="28" t="n">
        <f aca="false">PRODUCT(K94+P94+U94)</f>
        <v>23</v>
      </c>
      <c r="G94" s="28"/>
      <c r="H94" s="28" t="n">
        <f aca="false">PRODUCT(M94+R94+W94)</f>
        <v>35</v>
      </c>
      <c r="I94" s="29" t="n">
        <f aca="false">PRODUCT(F94/E94)</f>
        <v>0.396551724137931</v>
      </c>
      <c r="J94" s="28" t="n">
        <f aca="false">PRODUCT(K94+L94+M94)</f>
        <v>51</v>
      </c>
      <c r="K94" s="30" t="n">
        <v>22</v>
      </c>
      <c r="L94" s="30"/>
      <c r="M94" s="30" t="n">
        <v>29</v>
      </c>
      <c r="N94" s="29" t="n">
        <f aca="false">PRODUCT(K94/J94)</f>
        <v>0.431372549019608</v>
      </c>
      <c r="O94" s="28" t="n">
        <f aca="false">PRODUCT(P94+Q94+R94)</f>
        <v>7</v>
      </c>
      <c r="P94" s="30" t="n">
        <v>1</v>
      </c>
      <c r="Q94" s="30"/>
      <c r="R94" s="30" t="n">
        <v>6</v>
      </c>
      <c r="S94" s="29" t="n">
        <f aca="false">PRODUCT(P94/O94)</f>
        <v>0.142857142857143</v>
      </c>
      <c r="T94" s="28"/>
      <c r="U94" s="31"/>
      <c r="V94" s="31"/>
      <c r="W94" s="31"/>
      <c r="X94" s="29"/>
      <c r="Y94" s="32"/>
      <c r="Z94" s="31"/>
      <c r="AA94" s="49"/>
      <c r="AB94" s="33" t="n">
        <v>1</v>
      </c>
      <c r="AC94" s="49"/>
      <c r="AD94" s="33"/>
      <c r="AE94" s="32" t="n">
        <v>0</v>
      </c>
      <c r="AF94" s="31" t="n">
        <v>0</v>
      </c>
      <c r="AG94" s="38" t="n">
        <v>0</v>
      </c>
      <c r="AH94" s="1" t="s">
        <v>688</v>
      </c>
      <c r="AI94" s="26" t="n">
        <f aca="false">PRODUCT(CH94)</f>
        <v>94.6666666666666</v>
      </c>
      <c r="AK94" s="3" t="n">
        <v>0.333333333333333</v>
      </c>
      <c r="AL94" s="3" t="n">
        <v>2</v>
      </c>
      <c r="AM94" s="3" t="n">
        <v>1</v>
      </c>
      <c r="AN94" s="3" t="n">
        <v>0</v>
      </c>
      <c r="AO94" s="3" t="n">
        <v>0</v>
      </c>
      <c r="AP94" s="3" t="n">
        <v>0.666666666666666</v>
      </c>
      <c r="AQ94" s="3" t="n">
        <v>4</v>
      </c>
      <c r="AR94" s="3" t="n">
        <v>2</v>
      </c>
      <c r="AS94" s="3" t="n">
        <v>0</v>
      </c>
      <c r="AT94" s="3" t="n">
        <v>0</v>
      </c>
      <c r="AU94" s="3" t="n">
        <v>0.333333333333</v>
      </c>
      <c r="AV94" s="3" t="n">
        <v>2</v>
      </c>
      <c r="AW94" s="3" t="n">
        <v>1</v>
      </c>
      <c r="AX94" s="3" t="n">
        <v>0</v>
      </c>
      <c r="AY94" s="3" t="n">
        <v>0</v>
      </c>
      <c r="AZ94" s="3" t="n">
        <v>25</v>
      </c>
      <c r="BA94" s="3" t="n">
        <v>25</v>
      </c>
      <c r="BB94" s="3" t="n">
        <v>25</v>
      </c>
      <c r="BC94" s="3" t="n">
        <v>25</v>
      </c>
      <c r="BD94" s="3" t="n">
        <v>15</v>
      </c>
      <c r="BE94" s="3" t="n">
        <v>10</v>
      </c>
      <c r="BF94" s="3" t="n">
        <v>25</v>
      </c>
      <c r="BG94" s="3" t="n">
        <v>20</v>
      </c>
      <c r="BH94" s="3" t="n">
        <v>15</v>
      </c>
      <c r="BI94" s="3"/>
      <c r="BJ94" s="6" t="n">
        <f aca="false">PRODUCT(J94*AK94)</f>
        <v>17</v>
      </c>
      <c r="BK94" s="6" t="n">
        <f aca="false">PRODUCT(K94*AL94)</f>
        <v>44</v>
      </c>
      <c r="BL94" s="6" t="n">
        <f aca="false">PRODUCT(L94*AM94)</f>
        <v>0</v>
      </c>
      <c r="BM94" s="6" t="n">
        <f aca="false">PRODUCT(M94*AN94)</f>
        <v>0</v>
      </c>
      <c r="BN94" s="6" t="n">
        <f aca="false">PRODUCT(N94*AO94)</f>
        <v>0</v>
      </c>
      <c r="BO94" s="6" t="n">
        <f aca="false">PRODUCT(O94*AP94)</f>
        <v>4.66666666666666</v>
      </c>
      <c r="BP94" s="6" t="n">
        <f aca="false">PRODUCT(P94*AQ94)</f>
        <v>4</v>
      </c>
      <c r="BQ94" s="6" t="n">
        <f aca="false">PRODUCT(Q94*AR94)</f>
        <v>0</v>
      </c>
      <c r="BR94" s="6" t="n">
        <f aca="false">PRODUCT(R94*AS94)</f>
        <v>0</v>
      </c>
      <c r="BS94" s="6" t="n">
        <f aca="false">PRODUCT(S94*AT94)</f>
        <v>0</v>
      </c>
      <c r="BT94" s="6" t="n">
        <f aca="false">PRODUCT(T94*AU94)</f>
        <v>0</v>
      </c>
      <c r="BU94" s="6" t="n">
        <f aca="false">PRODUCT(U94*AV94)</f>
        <v>0</v>
      </c>
      <c r="BV94" s="6" t="n">
        <f aca="false">PRODUCT(V94*AW94)</f>
        <v>0</v>
      </c>
      <c r="BW94" s="6" t="n">
        <f aca="false">PRODUCT(W94*AX94)</f>
        <v>0</v>
      </c>
      <c r="BX94" s="6" t="n">
        <f aca="false">PRODUCT(X94*AY94)</f>
        <v>0</v>
      </c>
      <c r="BY94" s="6" t="n">
        <f aca="false">PRODUCT(Y94*AZ94)</f>
        <v>0</v>
      </c>
      <c r="BZ94" s="6" t="n">
        <f aca="false">PRODUCT(Z94*BA94)</f>
        <v>0</v>
      </c>
      <c r="CB94" s="6" t="n">
        <f aca="false">PRODUCT(AB94*BB94)</f>
        <v>25</v>
      </c>
      <c r="CC94" s="6" t="n">
        <f aca="false">PRODUCT(AC94*BD94)</f>
        <v>0</v>
      </c>
      <c r="CD94" s="6" t="n">
        <f aca="false">PRODUCT(AD94*BE94)</f>
        <v>0</v>
      </c>
      <c r="CE94" s="6" t="n">
        <f aca="false">PRODUCT(AE94*BF94)</f>
        <v>0</v>
      </c>
      <c r="CF94" s="6" t="n">
        <f aca="false">PRODUCT(AF94*BG94)</f>
        <v>0</v>
      </c>
      <c r="CG94" s="6" t="n">
        <f aca="false">PRODUCT(AG94*BH94)</f>
        <v>0</v>
      </c>
      <c r="CH94" s="6" t="n">
        <f aca="false">SUM(BJ94:CG94)</f>
        <v>94.6666666666666</v>
      </c>
      <c r="CJ94" s="5"/>
      <c r="CK94" s="5"/>
    </row>
    <row r="95" customFormat="false" ht="15" hidden="false" customHeight="false" outlineLevel="0" collapsed="false">
      <c r="A95" s="25" t="n">
        <v>93</v>
      </c>
      <c r="B95" s="26" t="n">
        <f aca="false">PRODUCT(AI95)</f>
        <v>93.6666666666667</v>
      </c>
      <c r="C95" s="1" t="s">
        <v>689</v>
      </c>
      <c r="D95" s="27"/>
      <c r="E95" s="28" t="n">
        <f aca="false">PRODUCT(J95+O95+T95)</f>
        <v>32</v>
      </c>
      <c r="F95" s="28" t="n">
        <f aca="false">PRODUCT(K95+P95+U95)</f>
        <v>24</v>
      </c>
      <c r="G95" s="28" t="n">
        <f aca="false">PRODUCT(L95+Q95+V95)</f>
        <v>1</v>
      </c>
      <c r="H95" s="28" t="n">
        <f aca="false">PRODUCT(M95+R95+W95)</f>
        <v>7</v>
      </c>
      <c r="I95" s="29" t="n">
        <f aca="false">PRODUCT(F95/E95)</f>
        <v>0.75</v>
      </c>
      <c r="J95" s="28" t="n">
        <f aca="false">PRODUCT(K95+L95+M95)</f>
        <v>20</v>
      </c>
      <c r="K95" s="31" t="n">
        <v>17</v>
      </c>
      <c r="L95" s="31"/>
      <c r="M95" s="31" t="n">
        <v>3</v>
      </c>
      <c r="N95" s="29" t="n">
        <f aca="false">PRODUCT(K95/J95)</f>
        <v>0.85</v>
      </c>
      <c r="O95" s="28" t="n">
        <f aca="false">PRODUCT(P95+Q95+R95)</f>
        <v>12</v>
      </c>
      <c r="P95" s="31" t="n">
        <v>7</v>
      </c>
      <c r="Q95" s="31" t="n">
        <v>1</v>
      </c>
      <c r="R95" s="31" t="n">
        <v>4</v>
      </c>
      <c r="S95" s="29" t="n">
        <f aca="false">PRODUCT(P95/O95)</f>
        <v>0.583333333333333</v>
      </c>
      <c r="T95" s="28"/>
      <c r="U95" s="30"/>
      <c r="V95" s="30"/>
      <c r="W95" s="30"/>
      <c r="X95" s="29"/>
      <c r="Y95" s="32"/>
      <c r="Z95" s="31"/>
      <c r="AA95" s="49"/>
      <c r="AB95" s="33"/>
      <c r="AC95" s="49"/>
      <c r="AD95" s="33"/>
      <c r="AE95" s="32" t="n">
        <v>0</v>
      </c>
      <c r="AF95" s="31" t="n">
        <v>0</v>
      </c>
      <c r="AG95" s="38" t="n">
        <v>1</v>
      </c>
      <c r="AH95" s="1" t="s">
        <v>639</v>
      </c>
      <c r="AI95" s="26" t="n">
        <f aca="false">PRODUCT(CH95)</f>
        <v>93.6666666666667</v>
      </c>
      <c r="AK95" s="3" t="n">
        <v>0.333333333333333</v>
      </c>
      <c r="AL95" s="3" t="n">
        <v>2</v>
      </c>
      <c r="AM95" s="3" t="n">
        <v>1</v>
      </c>
      <c r="AN95" s="3" t="n">
        <v>0</v>
      </c>
      <c r="AO95" s="3" t="n">
        <v>0</v>
      </c>
      <c r="AP95" s="3" t="n">
        <v>0.666666666666666</v>
      </c>
      <c r="AQ95" s="3" t="n">
        <v>4</v>
      </c>
      <c r="AR95" s="3" t="n">
        <v>2</v>
      </c>
      <c r="AS95" s="3" t="n">
        <v>0</v>
      </c>
      <c r="AT95" s="3" t="n">
        <v>0</v>
      </c>
      <c r="AU95" s="3" t="n">
        <v>0.333333333333</v>
      </c>
      <c r="AV95" s="3" t="n">
        <v>2</v>
      </c>
      <c r="AW95" s="3" t="n">
        <v>1</v>
      </c>
      <c r="AX95" s="3" t="n">
        <v>0</v>
      </c>
      <c r="AY95" s="3" t="n">
        <v>0</v>
      </c>
      <c r="AZ95" s="3" t="n">
        <v>25</v>
      </c>
      <c r="BA95" s="3" t="n">
        <v>25</v>
      </c>
      <c r="BB95" s="3" t="n">
        <v>25</v>
      </c>
      <c r="BC95" s="3" t="n">
        <v>25</v>
      </c>
      <c r="BD95" s="3" t="n">
        <v>15</v>
      </c>
      <c r="BE95" s="3" t="n">
        <v>10</v>
      </c>
      <c r="BF95" s="3" t="n">
        <v>25</v>
      </c>
      <c r="BG95" s="3" t="n">
        <v>20</v>
      </c>
      <c r="BH95" s="3" t="n">
        <v>15</v>
      </c>
      <c r="BI95" s="3"/>
      <c r="BJ95" s="6" t="n">
        <f aca="false">PRODUCT(J95*AK95)</f>
        <v>6.66666666666666</v>
      </c>
      <c r="BK95" s="6" t="n">
        <f aca="false">PRODUCT(K95*AL95)</f>
        <v>34</v>
      </c>
      <c r="BL95" s="6" t="n">
        <f aca="false">PRODUCT(L95*AM95)</f>
        <v>0</v>
      </c>
      <c r="BM95" s="6" t="n">
        <f aca="false">PRODUCT(M95*AN95)</f>
        <v>0</v>
      </c>
      <c r="BN95" s="6" t="n">
        <f aca="false">PRODUCT(N95*AO95)</f>
        <v>0</v>
      </c>
      <c r="BO95" s="6" t="n">
        <f aca="false">PRODUCT(O95*AP95)</f>
        <v>7.99999999999999</v>
      </c>
      <c r="BP95" s="6" t="n">
        <f aca="false">PRODUCT(P95*AQ95)</f>
        <v>28</v>
      </c>
      <c r="BQ95" s="6" t="n">
        <f aca="false">PRODUCT(Q95*AR95)</f>
        <v>2</v>
      </c>
      <c r="BR95" s="6" t="n">
        <f aca="false">PRODUCT(R95*AS95)</f>
        <v>0</v>
      </c>
      <c r="BS95" s="6" t="n">
        <f aca="false">PRODUCT(S95*AT95)</f>
        <v>0</v>
      </c>
      <c r="BT95" s="6" t="n">
        <f aca="false">PRODUCT(T95*AU95)</f>
        <v>0</v>
      </c>
      <c r="BU95" s="6" t="n">
        <f aca="false">PRODUCT(U95*AV95)</f>
        <v>0</v>
      </c>
      <c r="BV95" s="6" t="n">
        <f aca="false">PRODUCT(V95*AW95)</f>
        <v>0</v>
      </c>
      <c r="BW95" s="6" t="n">
        <f aca="false">PRODUCT(W95*AX95)</f>
        <v>0</v>
      </c>
      <c r="BX95" s="6" t="n">
        <f aca="false">PRODUCT(X95*AY95)</f>
        <v>0</v>
      </c>
      <c r="BY95" s="6" t="n">
        <f aca="false">PRODUCT(Y95*AZ95)</f>
        <v>0</v>
      </c>
      <c r="BZ95" s="6" t="n">
        <f aca="false">PRODUCT(Z95*BA95)</f>
        <v>0</v>
      </c>
      <c r="CB95" s="6" t="n">
        <f aca="false">PRODUCT(AB95*BB95)</f>
        <v>0</v>
      </c>
      <c r="CC95" s="6" t="n">
        <f aca="false">PRODUCT(AC95*BD95)</f>
        <v>0</v>
      </c>
      <c r="CD95" s="6" t="n">
        <f aca="false">PRODUCT(AD95*BE95)</f>
        <v>0</v>
      </c>
      <c r="CE95" s="6" t="n">
        <f aca="false">PRODUCT(AE95*BF95)</f>
        <v>0</v>
      </c>
      <c r="CF95" s="6" t="n">
        <f aca="false">PRODUCT(AF95*BG95)</f>
        <v>0</v>
      </c>
      <c r="CG95" s="6" t="n">
        <f aca="false">PRODUCT(AG95*BH95)</f>
        <v>15</v>
      </c>
      <c r="CH95" s="6" t="n">
        <f aca="false">SUM(BJ95:CG95)</f>
        <v>93.6666666666667</v>
      </c>
      <c r="CJ95" s="5"/>
      <c r="CK95" s="5"/>
    </row>
    <row r="96" customFormat="false" ht="15" hidden="false" customHeight="false" outlineLevel="0" collapsed="false">
      <c r="A96" s="25" t="n">
        <v>94</v>
      </c>
      <c r="B96" s="26" t="n">
        <f aca="false">PRODUCT(AI96)</f>
        <v>92.6666666666667</v>
      </c>
      <c r="C96" s="1" t="s">
        <v>690</v>
      </c>
      <c r="D96" s="27"/>
      <c r="E96" s="28" t="n">
        <f aca="false">PRODUCT(J96+O96+T96)</f>
        <v>50</v>
      </c>
      <c r="F96" s="28" t="n">
        <f aca="false">PRODUCT(K96+P96+U96)</f>
        <v>21</v>
      </c>
      <c r="G96" s="28" t="n">
        <f aca="false">PRODUCT(L96+Q96+V96)</f>
        <v>4</v>
      </c>
      <c r="H96" s="28" t="n">
        <f aca="false">PRODUCT(M96+R96+W96)</f>
        <v>25</v>
      </c>
      <c r="I96" s="29" t="n">
        <f aca="false">PRODUCT(F96/E96)</f>
        <v>0.42</v>
      </c>
      <c r="J96" s="28" t="n">
        <f aca="false">PRODUCT(K96+L96+M96)</f>
        <v>44</v>
      </c>
      <c r="K96" s="31" t="n">
        <v>20</v>
      </c>
      <c r="L96" s="31" t="n">
        <v>3</v>
      </c>
      <c r="M96" s="31" t="n">
        <v>21</v>
      </c>
      <c r="N96" s="29" t="n">
        <f aca="false">PRODUCT(K96/J96)</f>
        <v>0.454545454545455</v>
      </c>
      <c r="O96" s="28" t="n">
        <f aca="false">PRODUCT(P96+Q96+R96)</f>
        <v>6</v>
      </c>
      <c r="P96" s="30" t="n">
        <v>1</v>
      </c>
      <c r="Q96" s="30" t="n">
        <v>1</v>
      </c>
      <c r="R96" s="30" t="n">
        <v>4</v>
      </c>
      <c r="S96" s="29" t="n">
        <f aca="false">PRODUCT(P96/O96)</f>
        <v>0.166666666666667</v>
      </c>
      <c r="T96" s="28"/>
      <c r="U96" s="30"/>
      <c r="V96" s="30"/>
      <c r="W96" s="30"/>
      <c r="X96" s="29"/>
      <c r="Y96" s="32" t="n">
        <v>1</v>
      </c>
      <c r="Z96" s="31"/>
      <c r="AA96" s="49"/>
      <c r="AB96" s="33"/>
      <c r="AC96" s="49"/>
      <c r="AD96" s="33"/>
      <c r="AE96" s="32" t="n">
        <v>0</v>
      </c>
      <c r="AF96" s="31" t="n">
        <v>0</v>
      </c>
      <c r="AG96" s="38" t="n">
        <v>0</v>
      </c>
      <c r="AH96" s="1" t="s">
        <v>145</v>
      </c>
      <c r="AI96" s="26" t="n">
        <f aca="false">PRODUCT(CH96)</f>
        <v>92.6666666666667</v>
      </c>
      <c r="AK96" s="3" t="n">
        <v>0.333333333333333</v>
      </c>
      <c r="AL96" s="3" t="n">
        <v>2</v>
      </c>
      <c r="AM96" s="3" t="n">
        <v>1</v>
      </c>
      <c r="AN96" s="3" t="n">
        <v>0</v>
      </c>
      <c r="AO96" s="3" t="n">
        <v>0</v>
      </c>
      <c r="AP96" s="3" t="n">
        <v>0.666666666666666</v>
      </c>
      <c r="AQ96" s="3" t="n">
        <v>4</v>
      </c>
      <c r="AR96" s="3" t="n">
        <v>2</v>
      </c>
      <c r="AS96" s="3" t="n">
        <v>0</v>
      </c>
      <c r="AT96" s="3" t="n">
        <v>0</v>
      </c>
      <c r="AU96" s="3" t="n">
        <v>0.333333333333</v>
      </c>
      <c r="AV96" s="3" t="n">
        <v>2</v>
      </c>
      <c r="AW96" s="3" t="n">
        <v>1</v>
      </c>
      <c r="AX96" s="3" t="n">
        <v>0</v>
      </c>
      <c r="AY96" s="3" t="n">
        <v>0</v>
      </c>
      <c r="AZ96" s="3" t="n">
        <v>25</v>
      </c>
      <c r="BA96" s="3" t="n">
        <v>25</v>
      </c>
      <c r="BB96" s="3" t="n">
        <v>25</v>
      </c>
      <c r="BC96" s="3" t="n">
        <v>25</v>
      </c>
      <c r="BD96" s="3" t="n">
        <v>15</v>
      </c>
      <c r="BE96" s="3" t="n">
        <v>10</v>
      </c>
      <c r="BF96" s="3" t="n">
        <v>25</v>
      </c>
      <c r="BG96" s="3" t="n">
        <v>20</v>
      </c>
      <c r="BH96" s="3" t="n">
        <v>15</v>
      </c>
      <c r="BI96" s="3"/>
      <c r="BJ96" s="6" t="n">
        <f aca="false">PRODUCT(J96*AK96)</f>
        <v>14.6666666666667</v>
      </c>
      <c r="BK96" s="6" t="n">
        <f aca="false">PRODUCT(K96*AL96)</f>
        <v>40</v>
      </c>
      <c r="BL96" s="6" t="n">
        <f aca="false">PRODUCT(L96*AM96)</f>
        <v>3</v>
      </c>
      <c r="BM96" s="6" t="n">
        <f aca="false">PRODUCT(M96*AN96)</f>
        <v>0</v>
      </c>
      <c r="BN96" s="6" t="n">
        <f aca="false">PRODUCT(N96*AO96)</f>
        <v>0</v>
      </c>
      <c r="BO96" s="6" t="n">
        <f aca="false">PRODUCT(O96*AP96)</f>
        <v>4</v>
      </c>
      <c r="BP96" s="6" t="n">
        <f aca="false">PRODUCT(P96*AQ96)</f>
        <v>4</v>
      </c>
      <c r="BQ96" s="6" t="n">
        <f aca="false">PRODUCT(Q96*AR96)</f>
        <v>2</v>
      </c>
      <c r="BR96" s="6" t="n">
        <f aca="false">PRODUCT(R96*AS96)</f>
        <v>0</v>
      </c>
      <c r="BS96" s="6" t="n">
        <f aca="false">PRODUCT(S96*AT96)</f>
        <v>0</v>
      </c>
      <c r="BT96" s="6" t="n">
        <f aca="false">PRODUCT(T96*AU96)</f>
        <v>0</v>
      </c>
      <c r="BU96" s="6" t="n">
        <f aca="false">PRODUCT(U96*AV96)</f>
        <v>0</v>
      </c>
      <c r="BV96" s="6" t="n">
        <f aca="false">PRODUCT(V96*AW96)</f>
        <v>0</v>
      </c>
      <c r="BW96" s="6" t="n">
        <f aca="false">PRODUCT(W96*AX96)</f>
        <v>0</v>
      </c>
      <c r="BX96" s="6" t="n">
        <f aca="false">PRODUCT(X96*AY96)</f>
        <v>0</v>
      </c>
      <c r="BY96" s="6" t="n">
        <f aca="false">PRODUCT(Y96*AZ96)</f>
        <v>25</v>
      </c>
      <c r="BZ96" s="6" t="n">
        <f aca="false">PRODUCT(Z96*BA96)</f>
        <v>0</v>
      </c>
      <c r="CB96" s="6" t="n">
        <f aca="false">PRODUCT(AB96*BB96)</f>
        <v>0</v>
      </c>
      <c r="CC96" s="6" t="n">
        <f aca="false">PRODUCT(AC96*BD96)</f>
        <v>0</v>
      </c>
      <c r="CD96" s="6" t="n">
        <f aca="false">PRODUCT(AD96*BE96)</f>
        <v>0</v>
      </c>
      <c r="CE96" s="6" t="n">
        <f aca="false">PRODUCT(AE96*BF96)</f>
        <v>0</v>
      </c>
      <c r="CF96" s="6" t="n">
        <f aca="false">PRODUCT(AF96*BG96)</f>
        <v>0</v>
      </c>
      <c r="CG96" s="6" t="n">
        <f aca="false">PRODUCT(AG96*BH96)</f>
        <v>0</v>
      </c>
      <c r="CH96" s="6" t="n">
        <f aca="false">SUM(BJ96:CG96)</f>
        <v>92.6666666666667</v>
      </c>
      <c r="CI96" s="5"/>
      <c r="CJ96" s="5"/>
      <c r="CK96" s="5"/>
    </row>
    <row r="97" customFormat="false" ht="15" hidden="false" customHeight="false" outlineLevel="0" collapsed="false">
      <c r="A97" s="25" t="n">
        <v>95</v>
      </c>
      <c r="B97" s="26" t="n">
        <f aca="false">PRODUCT(AI97)</f>
        <v>92.3333333333323</v>
      </c>
      <c r="C97" s="1" t="s">
        <v>474</v>
      </c>
      <c r="D97" s="27" t="n">
        <v>32151</v>
      </c>
      <c r="E97" s="28" t="n">
        <f aca="false">PRODUCT(J97+O97+T97)</f>
        <v>84</v>
      </c>
      <c r="F97" s="28" t="n">
        <f aca="false">PRODUCT(K97+P97+U97)</f>
        <v>30</v>
      </c>
      <c r="G97" s="28"/>
      <c r="H97" s="28" t="n">
        <f aca="false">PRODUCT(M97+R97+W97)</f>
        <v>54</v>
      </c>
      <c r="I97" s="29" t="n">
        <f aca="false">PRODUCT(F97/E97)</f>
        <v>0.357142857142857</v>
      </c>
      <c r="J97" s="28" t="n">
        <f aca="false">PRODUCT(K97+L97+M97)</f>
        <v>74</v>
      </c>
      <c r="K97" s="31" t="n">
        <v>26</v>
      </c>
      <c r="L97" s="31"/>
      <c r="M97" s="31" t="n">
        <v>48</v>
      </c>
      <c r="N97" s="29" t="n">
        <f aca="false">PRODUCT(K97/J97)</f>
        <v>0.351351351351351</v>
      </c>
      <c r="O97" s="28" t="n">
        <f aca="false">PRODUCT(P97+Q97+R97)</f>
        <v>7</v>
      </c>
      <c r="P97" s="30" t="n">
        <v>1</v>
      </c>
      <c r="Q97" s="30"/>
      <c r="R97" s="30" t="n">
        <v>6</v>
      </c>
      <c r="S97" s="29" t="n">
        <f aca="false">PRODUCT(P97/O97)</f>
        <v>0.142857142857143</v>
      </c>
      <c r="T97" s="28" t="n">
        <f aca="false">PRODUCT(U97+V97+W97)</f>
        <v>3</v>
      </c>
      <c r="U97" s="31" t="n">
        <v>3</v>
      </c>
      <c r="V97" s="31"/>
      <c r="W97" s="31" t="n">
        <v>0</v>
      </c>
      <c r="X97" s="29" t="n">
        <f aca="false">PRODUCT(U97/T97)</f>
        <v>1</v>
      </c>
      <c r="Y97" s="32"/>
      <c r="Z97" s="31"/>
      <c r="AA97" s="49"/>
      <c r="AB97" s="33"/>
      <c r="AC97" s="49"/>
      <c r="AD97" s="33"/>
      <c r="AE97" s="32" t="n">
        <v>0</v>
      </c>
      <c r="AF97" s="31" t="n">
        <v>0</v>
      </c>
      <c r="AG97" s="38" t="n">
        <v>0</v>
      </c>
      <c r="AH97" s="1" t="s">
        <v>691</v>
      </c>
      <c r="AI97" s="26" t="n">
        <f aca="false">PRODUCT(CH97)</f>
        <v>92.3333333333323</v>
      </c>
      <c r="AK97" s="3" t="n">
        <v>0.333333333333333</v>
      </c>
      <c r="AL97" s="3" t="n">
        <v>2</v>
      </c>
      <c r="AM97" s="3" t="n">
        <v>1</v>
      </c>
      <c r="AN97" s="3" t="n">
        <v>0</v>
      </c>
      <c r="AO97" s="3" t="n">
        <v>0</v>
      </c>
      <c r="AP97" s="3" t="n">
        <v>0.666666666666666</v>
      </c>
      <c r="AQ97" s="3" t="n">
        <v>4</v>
      </c>
      <c r="AR97" s="3" t="n">
        <v>2</v>
      </c>
      <c r="AS97" s="3" t="n">
        <v>0</v>
      </c>
      <c r="AT97" s="3" t="n">
        <v>0</v>
      </c>
      <c r="AU97" s="3" t="n">
        <v>0.333333333333</v>
      </c>
      <c r="AV97" s="3" t="n">
        <v>2</v>
      </c>
      <c r="AW97" s="3" t="n">
        <v>1</v>
      </c>
      <c r="AX97" s="3" t="n">
        <v>0</v>
      </c>
      <c r="AY97" s="3" t="n">
        <v>0</v>
      </c>
      <c r="AZ97" s="3" t="n">
        <v>25</v>
      </c>
      <c r="BA97" s="3" t="n">
        <v>25</v>
      </c>
      <c r="BB97" s="3" t="n">
        <v>25</v>
      </c>
      <c r="BC97" s="3" t="n">
        <v>25</v>
      </c>
      <c r="BD97" s="3" t="n">
        <v>15</v>
      </c>
      <c r="BE97" s="3" t="n">
        <v>10</v>
      </c>
      <c r="BF97" s="3" t="n">
        <v>25</v>
      </c>
      <c r="BG97" s="3" t="n">
        <v>20</v>
      </c>
      <c r="BH97" s="3" t="n">
        <v>15</v>
      </c>
      <c r="BI97" s="3"/>
      <c r="BJ97" s="6" t="n">
        <f aca="false">PRODUCT(J97*AK97)</f>
        <v>24.6666666666666</v>
      </c>
      <c r="BK97" s="6" t="n">
        <f aca="false">PRODUCT(K97*AL97)</f>
        <v>52</v>
      </c>
      <c r="BL97" s="6" t="n">
        <f aca="false">PRODUCT(L97*AM97)</f>
        <v>0</v>
      </c>
      <c r="BM97" s="6" t="n">
        <f aca="false">PRODUCT(M97*AN97)</f>
        <v>0</v>
      </c>
      <c r="BN97" s="6" t="n">
        <f aca="false">PRODUCT(N97*AO97)</f>
        <v>0</v>
      </c>
      <c r="BO97" s="6" t="n">
        <f aca="false">PRODUCT(O97*AP97)</f>
        <v>4.66666666666666</v>
      </c>
      <c r="BP97" s="6" t="n">
        <f aca="false">PRODUCT(P97*AQ97)</f>
        <v>4</v>
      </c>
      <c r="BQ97" s="6" t="n">
        <f aca="false">PRODUCT(Q97*AR97)</f>
        <v>0</v>
      </c>
      <c r="BR97" s="6" t="n">
        <f aca="false">PRODUCT(R97*AS97)</f>
        <v>0</v>
      </c>
      <c r="BS97" s="6" t="n">
        <f aca="false">PRODUCT(S97*AT97)</f>
        <v>0</v>
      </c>
      <c r="BT97" s="6" t="n">
        <f aca="false">PRODUCT(T97*AU97)</f>
        <v>0.999999999999</v>
      </c>
      <c r="BU97" s="6" t="n">
        <f aca="false">PRODUCT(U97*AV97)</f>
        <v>6</v>
      </c>
      <c r="BV97" s="6" t="n">
        <f aca="false">PRODUCT(V97*AW97)</f>
        <v>0</v>
      </c>
      <c r="BW97" s="6" t="n">
        <f aca="false">PRODUCT(W97*AX97)</f>
        <v>0</v>
      </c>
      <c r="BX97" s="6" t="n">
        <f aca="false">PRODUCT(X97*AY97)</f>
        <v>0</v>
      </c>
      <c r="BY97" s="6" t="n">
        <f aca="false">PRODUCT(Y97*AZ97)</f>
        <v>0</v>
      </c>
      <c r="BZ97" s="6" t="n">
        <f aca="false">PRODUCT(Z97*BA97)</f>
        <v>0</v>
      </c>
      <c r="CB97" s="6" t="n">
        <f aca="false">PRODUCT(AB97*BB97)</f>
        <v>0</v>
      </c>
      <c r="CC97" s="6" t="n">
        <f aca="false">PRODUCT(AC97*BD97)</f>
        <v>0</v>
      </c>
      <c r="CD97" s="6" t="n">
        <f aca="false">PRODUCT(AD97*BE97)</f>
        <v>0</v>
      </c>
      <c r="CE97" s="6" t="n">
        <f aca="false">PRODUCT(AE97*BF97)</f>
        <v>0</v>
      </c>
      <c r="CF97" s="6" t="n">
        <f aca="false">PRODUCT(AF97*BG97)</f>
        <v>0</v>
      </c>
      <c r="CG97" s="6" t="n">
        <f aca="false">PRODUCT(AG97*BH97)</f>
        <v>0</v>
      </c>
      <c r="CH97" s="6" t="n">
        <f aca="false">SUM(BJ97:CG97)</f>
        <v>92.3333333333323</v>
      </c>
      <c r="CI97" s="5"/>
      <c r="CJ97" s="5"/>
      <c r="CK97" s="5"/>
    </row>
    <row r="98" customFormat="false" ht="15" hidden="false" customHeight="false" outlineLevel="0" collapsed="false">
      <c r="A98" s="25" t="n">
        <v>96</v>
      </c>
      <c r="B98" s="26" t="n">
        <f aca="false">PRODUCT(AI98)</f>
        <v>90.6666666666657</v>
      </c>
      <c r="C98" s="1" t="s">
        <v>123</v>
      </c>
      <c r="D98" s="27" t="n">
        <v>15662</v>
      </c>
      <c r="E98" s="28" t="n">
        <f aca="false">PRODUCT(J98+O98+T98)</f>
        <v>64</v>
      </c>
      <c r="F98" s="28" t="n">
        <f aca="false">PRODUCT(K98+P98+U98)</f>
        <v>20</v>
      </c>
      <c r="G98" s="28"/>
      <c r="H98" s="28" t="n">
        <f aca="false">PRODUCT(M98+R98+W98)</f>
        <v>44</v>
      </c>
      <c r="I98" s="29" t="n">
        <f aca="false">PRODUCT(F98/E98)</f>
        <v>0.3125</v>
      </c>
      <c r="J98" s="28" t="n">
        <f aca="false">PRODUCT(K98+L98+M98)</f>
        <v>54</v>
      </c>
      <c r="K98" s="28" t="n">
        <v>19</v>
      </c>
      <c r="L98" s="28"/>
      <c r="M98" s="28" t="n">
        <v>35</v>
      </c>
      <c r="N98" s="29" t="n">
        <f aca="false">PRODUCT(K98/J98)</f>
        <v>0.351851851851852</v>
      </c>
      <c r="O98" s="28" t="n">
        <f aca="false">PRODUCT(P98+Q98+R98)</f>
        <v>7</v>
      </c>
      <c r="P98" s="31" t="n">
        <v>1</v>
      </c>
      <c r="Q98" s="31"/>
      <c r="R98" s="31" t="n">
        <v>6</v>
      </c>
      <c r="S98" s="29" t="n">
        <f aca="false">PRODUCT(P98/O98)</f>
        <v>0.142857142857143</v>
      </c>
      <c r="T98" s="28" t="n">
        <f aca="false">PRODUCT(U98+V98+W98)</f>
        <v>3</v>
      </c>
      <c r="U98" s="30" t="n">
        <v>0</v>
      </c>
      <c r="V98" s="30"/>
      <c r="W98" s="30" t="n">
        <v>3</v>
      </c>
      <c r="X98" s="29" t="n">
        <f aca="false">PRODUCT(U98/T98)</f>
        <v>0</v>
      </c>
      <c r="Y98" s="32" t="n">
        <v>1</v>
      </c>
      <c r="Z98" s="31"/>
      <c r="AA98" s="49"/>
      <c r="AB98" s="33"/>
      <c r="AC98" s="49"/>
      <c r="AD98" s="33"/>
      <c r="AE98" s="32" t="n">
        <v>0</v>
      </c>
      <c r="AF98" s="31" t="n">
        <v>0</v>
      </c>
      <c r="AG98" s="38" t="n">
        <v>0</v>
      </c>
      <c r="AH98" s="1" t="s">
        <v>692</v>
      </c>
      <c r="AI98" s="26" t="n">
        <f aca="false">PRODUCT(CH98)</f>
        <v>90.6666666666657</v>
      </c>
      <c r="AK98" s="3" t="n">
        <v>0.333333333333333</v>
      </c>
      <c r="AL98" s="3" t="n">
        <v>2</v>
      </c>
      <c r="AM98" s="3" t="n">
        <v>1</v>
      </c>
      <c r="AN98" s="3" t="n">
        <v>0</v>
      </c>
      <c r="AO98" s="3" t="n">
        <v>0</v>
      </c>
      <c r="AP98" s="3" t="n">
        <v>0.666666666666666</v>
      </c>
      <c r="AQ98" s="3" t="n">
        <v>4</v>
      </c>
      <c r="AR98" s="3" t="n">
        <v>2</v>
      </c>
      <c r="AS98" s="3" t="n">
        <v>0</v>
      </c>
      <c r="AT98" s="3" t="n">
        <v>0</v>
      </c>
      <c r="AU98" s="3" t="n">
        <v>0.333333333333</v>
      </c>
      <c r="AV98" s="3" t="n">
        <v>2</v>
      </c>
      <c r="AW98" s="3" t="n">
        <v>1</v>
      </c>
      <c r="AX98" s="3" t="n">
        <v>0</v>
      </c>
      <c r="AY98" s="3" t="n">
        <v>0</v>
      </c>
      <c r="AZ98" s="3" t="n">
        <v>25</v>
      </c>
      <c r="BA98" s="3" t="n">
        <v>25</v>
      </c>
      <c r="BB98" s="3" t="n">
        <v>25</v>
      </c>
      <c r="BC98" s="3" t="n">
        <v>25</v>
      </c>
      <c r="BD98" s="3" t="n">
        <v>15</v>
      </c>
      <c r="BE98" s="3" t="n">
        <v>10</v>
      </c>
      <c r="BF98" s="3" t="n">
        <v>25</v>
      </c>
      <c r="BG98" s="3" t="n">
        <v>20</v>
      </c>
      <c r="BH98" s="3" t="n">
        <v>15</v>
      </c>
      <c r="BI98" s="3"/>
      <c r="BJ98" s="6" t="n">
        <f aca="false">PRODUCT(J98*AK98)</f>
        <v>18</v>
      </c>
      <c r="BK98" s="6" t="n">
        <f aca="false">PRODUCT(K98*AL98)</f>
        <v>38</v>
      </c>
      <c r="BL98" s="6" t="n">
        <f aca="false">PRODUCT(L98*AM98)</f>
        <v>0</v>
      </c>
      <c r="BM98" s="6" t="n">
        <f aca="false">PRODUCT(M98*AN98)</f>
        <v>0</v>
      </c>
      <c r="BN98" s="6" t="n">
        <f aca="false">PRODUCT(N98*AO98)</f>
        <v>0</v>
      </c>
      <c r="BO98" s="6" t="n">
        <f aca="false">PRODUCT(O98*AP98)</f>
        <v>4.66666666666666</v>
      </c>
      <c r="BP98" s="6" t="n">
        <f aca="false">PRODUCT(P98*AQ98)</f>
        <v>4</v>
      </c>
      <c r="BQ98" s="6" t="n">
        <f aca="false">PRODUCT(Q98*AR98)</f>
        <v>0</v>
      </c>
      <c r="BR98" s="6" t="n">
        <f aca="false">PRODUCT(R98*AS98)</f>
        <v>0</v>
      </c>
      <c r="BS98" s="6" t="n">
        <f aca="false">PRODUCT(S98*AT98)</f>
        <v>0</v>
      </c>
      <c r="BT98" s="6" t="n">
        <f aca="false">PRODUCT(T98*AU98)</f>
        <v>0.999999999999</v>
      </c>
      <c r="BU98" s="6" t="n">
        <f aca="false">PRODUCT(U98*AV98)</f>
        <v>0</v>
      </c>
      <c r="BV98" s="6" t="n">
        <f aca="false">PRODUCT(V98*AW98)</f>
        <v>0</v>
      </c>
      <c r="BW98" s="6" t="n">
        <f aca="false">PRODUCT(W98*AX98)</f>
        <v>0</v>
      </c>
      <c r="BX98" s="6" t="n">
        <f aca="false">PRODUCT(X98*AY98)</f>
        <v>0</v>
      </c>
      <c r="BY98" s="6" t="n">
        <f aca="false">PRODUCT(Y98*AZ98)</f>
        <v>25</v>
      </c>
      <c r="BZ98" s="6" t="n">
        <f aca="false">PRODUCT(Z98*BA98)</f>
        <v>0</v>
      </c>
      <c r="CB98" s="6" t="n">
        <f aca="false">PRODUCT(AB98*BB98)</f>
        <v>0</v>
      </c>
      <c r="CC98" s="6" t="n">
        <f aca="false">PRODUCT(AC98*BD98)</f>
        <v>0</v>
      </c>
      <c r="CD98" s="6" t="n">
        <f aca="false">PRODUCT(AD98*BE98)</f>
        <v>0</v>
      </c>
      <c r="CE98" s="6" t="n">
        <f aca="false">PRODUCT(AE98*BF98)</f>
        <v>0</v>
      </c>
      <c r="CF98" s="6" t="n">
        <f aca="false">PRODUCT(AF98*BG98)</f>
        <v>0</v>
      </c>
      <c r="CG98" s="6" t="n">
        <f aca="false">PRODUCT(AG98*BH98)</f>
        <v>0</v>
      </c>
      <c r="CH98" s="6" t="n">
        <f aca="false">SUM(BJ98:CG98)</f>
        <v>90.6666666666657</v>
      </c>
      <c r="CI98" s="5"/>
      <c r="CJ98" s="5"/>
      <c r="CK98" s="5"/>
    </row>
    <row r="99" customFormat="false" ht="15" hidden="false" customHeight="false" outlineLevel="0" collapsed="false">
      <c r="A99" s="25" t="n">
        <v>97</v>
      </c>
      <c r="B99" s="26" t="n">
        <f aca="false">PRODUCT(AI99)</f>
        <v>90.3333333333333</v>
      </c>
      <c r="C99" s="1" t="s">
        <v>693</v>
      </c>
      <c r="D99" s="27" t="n">
        <v>31951</v>
      </c>
      <c r="E99" s="28" t="n">
        <f aca="false">PRODUCT(J99+O99+T99)</f>
        <v>35</v>
      </c>
      <c r="F99" s="28" t="n">
        <f aca="false">PRODUCT(K99+P99+U99)</f>
        <v>23</v>
      </c>
      <c r="G99" s="28"/>
      <c r="H99" s="28" t="n">
        <f aca="false">PRODUCT(M99+R99+W99)</f>
        <v>12</v>
      </c>
      <c r="I99" s="29" t="n">
        <f aca="false">PRODUCT(F99/E99)</f>
        <v>0.657142857142857</v>
      </c>
      <c r="J99" s="28" t="n">
        <f aca="false">PRODUCT(K99+L99+M99)</f>
        <v>24</v>
      </c>
      <c r="K99" s="31" t="n">
        <v>16</v>
      </c>
      <c r="L99" s="31"/>
      <c r="M99" s="31" t="n">
        <v>8</v>
      </c>
      <c r="N99" s="29" t="n">
        <f aca="false">PRODUCT(K99/J99)</f>
        <v>0.666666666666667</v>
      </c>
      <c r="O99" s="28" t="n">
        <f aca="false">PRODUCT(P99+Q99+R99)</f>
        <v>11</v>
      </c>
      <c r="P99" s="31" t="n">
        <v>7</v>
      </c>
      <c r="Q99" s="31"/>
      <c r="R99" s="31" t="n">
        <v>4</v>
      </c>
      <c r="S99" s="29" t="n">
        <f aca="false">PRODUCT(P99/O99)</f>
        <v>0.636363636363636</v>
      </c>
      <c r="T99" s="28"/>
      <c r="U99" s="31"/>
      <c r="V99" s="31"/>
      <c r="W99" s="31"/>
      <c r="X99" s="29"/>
      <c r="Y99" s="32"/>
      <c r="Z99" s="31"/>
      <c r="AA99" s="49"/>
      <c r="AB99" s="33"/>
      <c r="AC99" s="49"/>
      <c r="AD99" s="33"/>
      <c r="AE99" s="32" t="n">
        <v>0</v>
      </c>
      <c r="AF99" s="31" t="n">
        <v>0</v>
      </c>
      <c r="AG99" s="38" t="n">
        <v>1</v>
      </c>
      <c r="AH99" s="1" t="s">
        <v>591</v>
      </c>
      <c r="AI99" s="26" t="n">
        <f aca="false">PRODUCT(CH99)</f>
        <v>90.3333333333333</v>
      </c>
      <c r="AK99" s="3" t="n">
        <v>0.333333333333333</v>
      </c>
      <c r="AL99" s="3" t="n">
        <v>2</v>
      </c>
      <c r="AM99" s="3" t="n">
        <v>1</v>
      </c>
      <c r="AN99" s="3" t="n">
        <v>0</v>
      </c>
      <c r="AO99" s="3" t="n">
        <v>0</v>
      </c>
      <c r="AP99" s="3" t="n">
        <v>0.666666666666666</v>
      </c>
      <c r="AQ99" s="3" t="n">
        <v>4</v>
      </c>
      <c r="AR99" s="3" t="n">
        <v>2</v>
      </c>
      <c r="AS99" s="3" t="n">
        <v>0</v>
      </c>
      <c r="AT99" s="3" t="n">
        <v>0</v>
      </c>
      <c r="AU99" s="3" t="n">
        <v>0.333333333333</v>
      </c>
      <c r="AV99" s="3" t="n">
        <v>2</v>
      </c>
      <c r="AW99" s="3" t="n">
        <v>1</v>
      </c>
      <c r="AX99" s="3" t="n">
        <v>0</v>
      </c>
      <c r="AY99" s="3" t="n">
        <v>0</v>
      </c>
      <c r="AZ99" s="3" t="n">
        <v>25</v>
      </c>
      <c r="BA99" s="3" t="n">
        <v>25</v>
      </c>
      <c r="BB99" s="3" t="n">
        <v>25</v>
      </c>
      <c r="BC99" s="3" t="n">
        <v>25</v>
      </c>
      <c r="BD99" s="3" t="n">
        <v>15</v>
      </c>
      <c r="BE99" s="3" t="n">
        <v>10</v>
      </c>
      <c r="BF99" s="3" t="n">
        <v>25</v>
      </c>
      <c r="BG99" s="3" t="n">
        <v>20</v>
      </c>
      <c r="BH99" s="3" t="n">
        <v>15</v>
      </c>
      <c r="BI99" s="3"/>
      <c r="BJ99" s="6" t="n">
        <f aca="false">PRODUCT(J99*AK99)</f>
        <v>7.99999999999999</v>
      </c>
      <c r="BK99" s="6" t="n">
        <f aca="false">PRODUCT(K99*AL99)</f>
        <v>32</v>
      </c>
      <c r="BL99" s="6" t="n">
        <f aca="false">PRODUCT(L99*AM99)</f>
        <v>0</v>
      </c>
      <c r="BM99" s="6" t="n">
        <f aca="false">PRODUCT(M99*AN99)</f>
        <v>0</v>
      </c>
      <c r="BN99" s="6" t="n">
        <f aca="false">PRODUCT(N99*AO99)</f>
        <v>0</v>
      </c>
      <c r="BO99" s="6" t="n">
        <f aca="false">PRODUCT(O99*AP99)</f>
        <v>7.33333333333333</v>
      </c>
      <c r="BP99" s="6" t="n">
        <f aca="false">PRODUCT(P99*AQ99)</f>
        <v>28</v>
      </c>
      <c r="BQ99" s="6" t="n">
        <f aca="false">PRODUCT(Q99*AR99)</f>
        <v>0</v>
      </c>
      <c r="BR99" s="6" t="n">
        <f aca="false">PRODUCT(R99*AS99)</f>
        <v>0</v>
      </c>
      <c r="BS99" s="6" t="n">
        <f aca="false">PRODUCT(S99*AT99)</f>
        <v>0</v>
      </c>
      <c r="BT99" s="6" t="n">
        <f aca="false">PRODUCT(T99*AU99)</f>
        <v>0</v>
      </c>
      <c r="BU99" s="6" t="n">
        <f aca="false">PRODUCT(U99*AV99)</f>
        <v>0</v>
      </c>
      <c r="BV99" s="6" t="n">
        <f aca="false">PRODUCT(V99*AW99)</f>
        <v>0</v>
      </c>
      <c r="BW99" s="6" t="n">
        <f aca="false">PRODUCT(W99*AX99)</f>
        <v>0</v>
      </c>
      <c r="BX99" s="6" t="n">
        <f aca="false">PRODUCT(X99*AY99)</f>
        <v>0</v>
      </c>
      <c r="BY99" s="6" t="n">
        <f aca="false">PRODUCT(Y99*AZ99)</f>
        <v>0</v>
      </c>
      <c r="BZ99" s="6" t="n">
        <f aca="false">PRODUCT(Z99*BA99)</f>
        <v>0</v>
      </c>
      <c r="CB99" s="6" t="n">
        <f aca="false">PRODUCT(AB99*BB99)</f>
        <v>0</v>
      </c>
      <c r="CC99" s="6" t="n">
        <f aca="false">PRODUCT(AC99*BD99)</f>
        <v>0</v>
      </c>
      <c r="CD99" s="6" t="n">
        <f aca="false">PRODUCT(AD99*BE99)</f>
        <v>0</v>
      </c>
      <c r="CE99" s="6" t="n">
        <f aca="false">PRODUCT(AE99*BF99)</f>
        <v>0</v>
      </c>
      <c r="CF99" s="6" t="n">
        <f aca="false">PRODUCT(AF99*BG99)</f>
        <v>0</v>
      </c>
      <c r="CG99" s="6" t="n">
        <f aca="false">PRODUCT(AG99*BH99)</f>
        <v>15</v>
      </c>
      <c r="CH99" s="6" t="n">
        <f aca="false">SUM(BJ99:CG99)</f>
        <v>90.3333333333333</v>
      </c>
      <c r="CI99" s="5"/>
      <c r="CJ99" s="5"/>
      <c r="CK99" s="5"/>
    </row>
    <row r="100" customFormat="false" ht="15" hidden="false" customHeight="false" outlineLevel="0" collapsed="false">
      <c r="A100" s="25" t="n">
        <v>98</v>
      </c>
      <c r="B100" s="26" t="n">
        <f aca="false">PRODUCT(AI100)</f>
        <v>88.3333333333323</v>
      </c>
      <c r="C100" s="1" t="s">
        <v>694</v>
      </c>
      <c r="D100" s="27" t="n">
        <v>22837</v>
      </c>
      <c r="E100" s="28" t="n">
        <f aca="false">PRODUCT(J100+O100+T100)</f>
        <v>91</v>
      </c>
      <c r="F100" s="28" t="n">
        <f aca="false">PRODUCT(K100+P100+U100)</f>
        <v>28</v>
      </c>
      <c r="G100" s="28"/>
      <c r="H100" s="28" t="n">
        <f aca="false">PRODUCT(M100+R100+W100)</f>
        <v>63</v>
      </c>
      <c r="I100" s="29" t="n">
        <f aca="false">PRODUCT(F100/E100)</f>
        <v>0.307692307692308</v>
      </c>
      <c r="J100" s="28" t="n">
        <f aca="false">PRODUCT(K100+L100+M100)</f>
        <v>82</v>
      </c>
      <c r="K100" s="31" t="n">
        <v>28</v>
      </c>
      <c r="L100" s="31"/>
      <c r="M100" s="31" t="n">
        <v>54</v>
      </c>
      <c r="N100" s="29" t="n">
        <f aca="false">PRODUCT(K100/J100)</f>
        <v>0.341463414634146</v>
      </c>
      <c r="O100" s="28" t="n">
        <f aca="false">PRODUCT(P100+Q100+R100)</f>
        <v>6</v>
      </c>
      <c r="P100" s="31" t="n">
        <v>0</v>
      </c>
      <c r="Q100" s="31"/>
      <c r="R100" s="31" t="n">
        <v>6</v>
      </c>
      <c r="S100" s="29" t="n">
        <f aca="false">PRODUCT(P100/O100)</f>
        <v>0</v>
      </c>
      <c r="T100" s="28" t="n">
        <f aca="false">PRODUCT(U100+V100+W100)</f>
        <v>3</v>
      </c>
      <c r="U100" s="30" t="n">
        <v>0</v>
      </c>
      <c r="V100" s="30"/>
      <c r="W100" s="30" t="n">
        <v>3</v>
      </c>
      <c r="X100" s="29" t="n">
        <f aca="false">PRODUCT(U100/T100)</f>
        <v>0</v>
      </c>
      <c r="Y100" s="32"/>
      <c r="Z100" s="31"/>
      <c r="AA100" s="49"/>
      <c r="AB100" s="33"/>
      <c r="AC100" s="49"/>
      <c r="AD100" s="33"/>
      <c r="AE100" s="32" t="n">
        <v>0</v>
      </c>
      <c r="AF100" s="31" t="n">
        <v>0</v>
      </c>
      <c r="AG100" s="38" t="n">
        <v>0</v>
      </c>
      <c r="AH100" s="1" t="s">
        <v>695</v>
      </c>
      <c r="AI100" s="26" t="n">
        <f aca="false">PRODUCT(CH100)</f>
        <v>88.3333333333323</v>
      </c>
      <c r="AK100" s="3" t="n">
        <v>0.333333333333333</v>
      </c>
      <c r="AL100" s="3" t="n">
        <v>2</v>
      </c>
      <c r="AM100" s="3" t="n">
        <v>1</v>
      </c>
      <c r="AN100" s="3" t="n">
        <v>0</v>
      </c>
      <c r="AO100" s="3" t="n">
        <v>0</v>
      </c>
      <c r="AP100" s="3" t="n">
        <v>0.666666666666666</v>
      </c>
      <c r="AQ100" s="3" t="n">
        <v>4</v>
      </c>
      <c r="AR100" s="3" t="n">
        <v>2</v>
      </c>
      <c r="AS100" s="3" t="n">
        <v>0</v>
      </c>
      <c r="AT100" s="3" t="n">
        <v>0</v>
      </c>
      <c r="AU100" s="3" t="n">
        <v>0.333333333333</v>
      </c>
      <c r="AV100" s="3" t="n">
        <v>2</v>
      </c>
      <c r="AW100" s="3" t="n">
        <v>1</v>
      </c>
      <c r="AX100" s="3" t="n">
        <v>0</v>
      </c>
      <c r="AY100" s="3" t="n">
        <v>0</v>
      </c>
      <c r="AZ100" s="3" t="n">
        <v>25</v>
      </c>
      <c r="BA100" s="3" t="n">
        <v>25</v>
      </c>
      <c r="BB100" s="3" t="n">
        <v>25</v>
      </c>
      <c r="BC100" s="3" t="n">
        <v>25</v>
      </c>
      <c r="BD100" s="3" t="n">
        <v>15</v>
      </c>
      <c r="BE100" s="3" t="n">
        <v>10</v>
      </c>
      <c r="BF100" s="3" t="n">
        <v>25</v>
      </c>
      <c r="BG100" s="3" t="n">
        <v>20</v>
      </c>
      <c r="BH100" s="3" t="n">
        <v>15</v>
      </c>
      <c r="BI100" s="3"/>
      <c r="BJ100" s="6" t="n">
        <f aca="false">PRODUCT(J100*AK100)</f>
        <v>27.3333333333333</v>
      </c>
      <c r="BK100" s="6" t="n">
        <f aca="false">PRODUCT(K100*AL100)</f>
        <v>56</v>
      </c>
      <c r="BL100" s="6" t="n">
        <f aca="false">PRODUCT(L100*AM100)</f>
        <v>0</v>
      </c>
      <c r="BM100" s="6" t="n">
        <f aca="false">PRODUCT(M100*AN100)</f>
        <v>0</v>
      </c>
      <c r="BN100" s="6" t="n">
        <f aca="false">PRODUCT(N100*AO100)</f>
        <v>0</v>
      </c>
      <c r="BO100" s="6" t="n">
        <f aca="false">PRODUCT(O100*AP100)</f>
        <v>4</v>
      </c>
      <c r="BP100" s="6" t="n">
        <f aca="false">PRODUCT(P100*AQ100)</f>
        <v>0</v>
      </c>
      <c r="BQ100" s="6" t="n">
        <f aca="false">PRODUCT(Q100*AR100)</f>
        <v>0</v>
      </c>
      <c r="BR100" s="6" t="n">
        <f aca="false">PRODUCT(R100*AS100)</f>
        <v>0</v>
      </c>
      <c r="BS100" s="6" t="n">
        <f aca="false">PRODUCT(S100*AT100)</f>
        <v>0</v>
      </c>
      <c r="BT100" s="6" t="n">
        <f aca="false">PRODUCT(T100*AU100)</f>
        <v>0.999999999999</v>
      </c>
      <c r="BU100" s="6" t="n">
        <f aca="false">PRODUCT(U100*AV100)</f>
        <v>0</v>
      </c>
      <c r="BV100" s="6" t="n">
        <f aca="false">PRODUCT(V100*AW100)</f>
        <v>0</v>
      </c>
      <c r="BW100" s="6" t="n">
        <f aca="false">PRODUCT(W100*AX100)</f>
        <v>0</v>
      </c>
      <c r="BX100" s="6" t="n">
        <f aca="false">PRODUCT(X100*AY100)</f>
        <v>0</v>
      </c>
      <c r="BY100" s="6" t="n">
        <f aca="false">PRODUCT(Y100*AZ100)</f>
        <v>0</v>
      </c>
      <c r="BZ100" s="6" t="n">
        <f aca="false">PRODUCT(Z100*BA100)</f>
        <v>0</v>
      </c>
      <c r="CB100" s="6" t="n">
        <f aca="false">PRODUCT(AB100*BB100)</f>
        <v>0</v>
      </c>
      <c r="CC100" s="6" t="n">
        <f aca="false">PRODUCT(AC100*BD100)</f>
        <v>0</v>
      </c>
      <c r="CD100" s="6" t="n">
        <f aca="false">PRODUCT(AD100*BE100)</f>
        <v>0</v>
      </c>
      <c r="CE100" s="6" t="n">
        <f aca="false">PRODUCT(AE100*BF100)</f>
        <v>0</v>
      </c>
      <c r="CF100" s="6" t="n">
        <f aca="false">PRODUCT(AF100*BG100)</f>
        <v>0</v>
      </c>
      <c r="CG100" s="6" t="n">
        <f aca="false">PRODUCT(AG100*BH100)</f>
        <v>0</v>
      </c>
      <c r="CH100" s="6" t="n">
        <f aca="false">SUM(BJ100:CG100)</f>
        <v>88.3333333333323</v>
      </c>
      <c r="CI100" s="5"/>
      <c r="CJ100" s="5"/>
      <c r="CK100" s="5"/>
    </row>
    <row r="101" customFormat="false" ht="15" hidden="false" customHeight="false" outlineLevel="0" collapsed="false">
      <c r="A101" s="25" t="n">
        <v>99</v>
      </c>
      <c r="B101" s="26" t="n">
        <f aca="false">PRODUCT(AI101)</f>
        <v>87</v>
      </c>
      <c r="C101" s="1" t="s">
        <v>696</v>
      </c>
      <c r="D101" s="27" t="n">
        <v>16910</v>
      </c>
      <c r="E101" s="28" t="n">
        <f aca="false">PRODUCT(J101+O101+T101)</f>
        <v>54</v>
      </c>
      <c r="F101" s="28" t="n">
        <f aca="false">PRODUCT(K101+P101+U101)</f>
        <v>23</v>
      </c>
      <c r="G101" s="28" t="n">
        <f aca="false">PRODUCT(L101+Q101+V101)</f>
        <v>3</v>
      </c>
      <c r="H101" s="28" t="n">
        <f aca="false">PRODUCT(M101+R101+W101)</f>
        <v>28</v>
      </c>
      <c r="I101" s="29" t="n">
        <f aca="false">PRODUCT(F101/E101)</f>
        <v>0.425925925925926</v>
      </c>
      <c r="J101" s="28" t="n">
        <f aca="false">PRODUCT(K101+L101+M101)</f>
        <v>54</v>
      </c>
      <c r="K101" s="31" t="n">
        <v>23</v>
      </c>
      <c r="L101" s="31" t="n">
        <v>3</v>
      </c>
      <c r="M101" s="31" t="n">
        <v>28</v>
      </c>
      <c r="N101" s="29" t="n">
        <f aca="false">PRODUCT(K101/J101)</f>
        <v>0.425925925925926</v>
      </c>
      <c r="O101" s="28"/>
      <c r="P101" s="31"/>
      <c r="Q101" s="31"/>
      <c r="R101" s="31"/>
      <c r="S101" s="29"/>
      <c r="T101" s="28"/>
      <c r="U101" s="30"/>
      <c r="V101" s="30"/>
      <c r="W101" s="30"/>
      <c r="X101" s="29"/>
      <c r="Y101" s="32"/>
      <c r="Z101" s="31"/>
      <c r="AA101" s="49"/>
      <c r="AB101" s="33"/>
      <c r="AC101" s="49"/>
      <c r="AD101" s="33"/>
      <c r="AE101" s="32" t="n">
        <v>0</v>
      </c>
      <c r="AF101" s="31" t="n">
        <v>1</v>
      </c>
      <c r="AG101" s="38" t="n">
        <v>0</v>
      </c>
      <c r="AH101" s="1" t="s">
        <v>697</v>
      </c>
      <c r="AI101" s="26" t="n">
        <f aca="false">PRODUCT(CH101)</f>
        <v>87</v>
      </c>
      <c r="AK101" s="3" t="n">
        <v>0.333333333333333</v>
      </c>
      <c r="AL101" s="3" t="n">
        <v>2</v>
      </c>
      <c r="AM101" s="3" t="n">
        <v>1</v>
      </c>
      <c r="AN101" s="3" t="n">
        <v>0</v>
      </c>
      <c r="AO101" s="3" t="n">
        <v>0</v>
      </c>
      <c r="AP101" s="3" t="n">
        <v>0.666666666666666</v>
      </c>
      <c r="AQ101" s="3" t="n">
        <v>4</v>
      </c>
      <c r="AR101" s="3" t="n">
        <v>2</v>
      </c>
      <c r="AS101" s="3" t="n">
        <v>0</v>
      </c>
      <c r="AT101" s="3" t="n">
        <v>0</v>
      </c>
      <c r="AU101" s="3" t="n">
        <v>0.333333333333</v>
      </c>
      <c r="AV101" s="3" t="n">
        <v>2</v>
      </c>
      <c r="AW101" s="3" t="n">
        <v>1</v>
      </c>
      <c r="AX101" s="3" t="n">
        <v>0</v>
      </c>
      <c r="AY101" s="3" t="n">
        <v>0</v>
      </c>
      <c r="AZ101" s="3" t="n">
        <v>25</v>
      </c>
      <c r="BA101" s="3" t="n">
        <v>25</v>
      </c>
      <c r="BB101" s="3" t="n">
        <v>25</v>
      </c>
      <c r="BC101" s="3" t="n">
        <v>25</v>
      </c>
      <c r="BD101" s="3" t="n">
        <v>15</v>
      </c>
      <c r="BE101" s="3" t="n">
        <v>10</v>
      </c>
      <c r="BF101" s="3" t="n">
        <v>25</v>
      </c>
      <c r="BG101" s="3" t="n">
        <v>20</v>
      </c>
      <c r="BH101" s="3" t="n">
        <v>15</v>
      </c>
      <c r="BI101" s="3"/>
      <c r="BJ101" s="6" t="n">
        <f aca="false">PRODUCT(J101*AK101)</f>
        <v>18</v>
      </c>
      <c r="BK101" s="6" t="n">
        <f aca="false">PRODUCT(K101*AL101)</f>
        <v>46</v>
      </c>
      <c r="BL101" s="6" t="n">
        <f aca="false">PRODUCT(L101*AM101)</f>
        <v>3</v>
      </c>
      <c r="BM101" s="6" t="n">
        <f aca="false">PRODUCT(M101*AN101)</f>
        <v>0</v>
      </c>
      <c r="BN101" s="6" t="n">
        <f aca="false">PRODUCT(N101*AO101)</f>
        <v>0</v>
      </c>
      <c r="BO101" s="6" t="n">
        <f aca="false">PRODUCT(O101*AP101)</f>
        <v>0</v>
      </c>
      <c r="BP101" s="6" t="n">
        <f aca="false">PRODUCT(P101*AQ101)</f>
        <v>0</v>
      </c>
      <c r="BQ101" s="6" t="n">
        <f aca="false">PRODUCT(Q101*AR101)</f>
        <v>0</v>
      </c>
      <c r="BR101" s="6" t="n">
        <f aca="false">PRODUCT(R101*AS101)</f>
        <v>0</v>
      </c>
      <c r="BS101" s="6" t="n">
        <f aca="false">PRODUCT(S101*AT101)</f>
        <v>0</v>
      </c>
      <c r="BT101" s="6" t="n">
        <f aca="false">PRODUCT(T101*AU101)</f>
        <v>0</v>
      </c>
      <c r="BU101" s="6" t="n">
        <f aca="false">PRODUCT(U101*AV101)</f>
        <v>0</v>
      </c>
      <c r="BV101" s="6" t="n">
        <f aca="false">PRODUCT(V101*AW101)</f>
        <v>0</v>
      </c>
      <c r="BW101" s="6" t="n">
        <f aca="false">PRODUCT(W101*AX101)</f>
        <v>0</v>
      </c>
      <c r="BX101" s="6" t="n">
        <f aca="false">PRODUCT(X101*AY101)</f>
        <v>0</v>
      </c>
      <c r="BY101" s="6" t="n">
        <f aca="false">PRODUCT(Y101*AZ101)</f>
        <v>0</v>
      </c>
      <c r="BZ101" s="6" t="n">
        <f aca="false">PRODUCT(Z101*BA101)</f>
        <v>0</v>
      </c>
      <c r="CB101" s="6" t="n">
        <f aca="false">PRODUCT(AB101*BB101)</f>
        <v>0</v>
      </c>
      <c r="CC101" s="6" t="n">
        <f aca="false">PRODUCT(AC101*BD101)</f>
        <v>0</v>
      </c>
      <c r="CD101" s="6" t="n">
        <f aca="false">PRODUCT(AD101*BE101)</f>
        <v>0</v>
      </c>
      <c r="CE101" s="6" t="n">
        <f aca="false">PRODUCT(AE101*BF101)</f>
        <v>0</v>
      </c>
      <c r="CF101" s="6" t="n">
        <f aca="false">PRODUCT(AF101*BG101)</f>
        <v>20</v>
      </c>
      <c r="CG101" s="6" t="n">
        <f aca="false">PRODUCT(AG101*BH101)</f>
        <v>0</v>
      </c>
      <c r="CH101" s="6" t="n">
        <f aca="false">SUM(BJ101:CG101)</f>
        <v>87</v>
      </c>
      <c r="CI101" s="5"/>
      <c r="CJ101" s="5"/>
      <c r="CK101" s="5"/>
    </row>
    <row r="102" customFormat="false" ht="15" hidden="false" customHeight="false" outlineLevel="0" collapsed="false">
      <c r="A102" s="25" t="n">
        <v>100</v>
      </c>
      <c r="B102" s="26" t="n">
        <f aca="false">PRODUCT(AI102)</f>
        <v>86.6666666666666</v>
      </c>
      <c r="C102" s="1" t="s">
        <v>698</v>
      </c>
      <c r="D102" s="27"/>
      <c r="E102" s="28" t="n">
        <f aca="false">PRODUCT(J102+O102+T102)</f>
        <v>63</v>
      </c>
      <c r="F102" s="28" t="n">
        <f aca="false">PRODUCT(K102+P102+U102)</f>
        <v>27</v>
      </c>
      <c r="G102" s="28"/>
      <c r="H102" s="28" t="n">
        <f aca="false">PRODUCT(M102+R102+W102)</f>
        <v>36</v>
      </c>
      <c r="I102" s="29" t="n">
        <f aca="false">PRODUCT(F102/E102)</f>
        <v>0.428571428571429</v>
      </c>
      <c r="J102" s="28" t="n">
        <f aca="false">PRODUCT(K102+L102+M102)</f>
        <v>52</v>
      </c>
      <c r="K102" s="28" t="n">
        <v>23</v>
      </c>
      <c r="L102" s="28"/>
      <c r="M102" s="28" t="n">
        <v>29</v>
      </c>
      <c r="N102" s="29" t="n">
        <f aca="false">PRODUCT(K102/J102)</f>
        <v>0.442307692307692</v>
      </c>
      <c r="O102" s="28" t="n">
        <f aca="false">PRODUCT(P102+Q102+R102)</f>
        <v>11</v>
      </c>
      <c r="P102" s="31" t="n">
        <v>4</v>
      </c>
      <c r="Q102" s="31"/>
      <c r="R102" s="31" t="n">
        <v>7</v>
      </c>
      <c r="S102" s="29" t="n">
        <f aca="false">PRODUCT(P102/O102)</f>
        <v>0.363636363636364</v>
      </c>
      <c r="T102" s="28"/>
      <c r="U102" s="30"/>
      <c r="V102" s="30"/>
      <c r="W102" s="30"/>
      <c r="X102" s="29"/>
      <c r="Y102" s="32"/>
      <c r="Z102" s="31"/>
      <c r="AA102" s="49"/>
      <c r="AB102" s="33"/>
      <c r="AC102" s="49"/>
      <c r="AD102" s="33"/>
      <c r="AE102" s="32" t="n">
        <v>0</v>
      </c>
      <c r="AF102" s="31" t="n">
        <v>0</v>
      </c>
      <c r="AG102" s="38" t="n">
        <v>0</v>
      </c>
      <c r="AH102" s="1" t="s">
        <v>186</v>
      </c>
      <c r="AI102" s="26" t="n">
        <f aca="false">PRODUCT(CH102)</f>
        <v>86.6666666666666</v>
      </c>
      <c r="AK102" s="3" t="n">
        <v>0.333333333333333</v>
      </c>
      <c r="AL102" s="3" t="n">
        <v>2</v>
      </c>
      <c r="AM102" s="3" t="n">
        <v>1</v>
      </c>
      <c r="AN102" s="3" t="n">
        <v>0</v>
      </c>
      <c r="AO102" s="3" t="n">
        <v>0</v>
      </c>
      <c r="AP102" s="3" t="n">
        <v>0.666666666666666</v>
      </c>
      <c r="AQ102" s="3" t="n">
        <v>4</v>
      </c>
      <c r="AR102" s="3" t="n">
        <v>2</v>
      </c>
      <c r="AS102" s="3" t="n">
        <v>0</v>
      </c>
      <c r="AT102" s="3" t="n">
        <v>0</v>
      </c>
      <c r="AU102" s="3" t="n">
        <v>0.333333333333</v>
      </c>
      <c r="AV102" s="3" t="n">
        <v>2</v>
      </c>
      <c r="AW102" s="3" t="n">
        <v>1</v>
      </c>
      <c r="AX102" s="3" t="n">
        <v>0</v>
      </c>
      <c r="AY102" s="3" t="n">
        <v>0</v>
      </c>
      <c r="AZ102" s="3" t="n">
        <v>25</v>
      </c>
      <c r="BA102" s="3" t="n">
        <v>25</v>
      </c>
      <c r="BB102" s="3" t="n">
        <v>25</v>
      </c>
      <c r="BC102" s="3" t="n">
        <v>25</v>
      </c>
      <c r="BD102" s="3" t="n">
        <v>15</v>
      </c>
      <c r="BE102" s="3" t="n">
        <v>10</v>
      </c>
      <c r="BF102" s="3" t="n">
        <v>25</v>
      </c>
      <c r="BG102" s="3" t="n">
        <v>20</v>
      </c>
      <c r="BH102" s="3" t="n">
        <v>15</v>
      </c>
      <c r="BI102" s="3"/>
      <c r="BJ102" s="6" t="n">
        <f aca="false">PRODUCT(J102*AK102)</f>
        <v>17.3333333333333</v>
      </c>
      <c r="BK102" s="6" t="n">
        <f aca="false">PRODUCT(K102*AL102)</f>
        <v>46</v>
      </c>
      <c r="BL102" s="6" t="n">
        <f aca="false">PRODUCT(L102*AM102)</f>
        <v>0</v>
      </c>
      <c r="BM102" s="6" t="n">
        <f aca="false">PRODUCT(M102*AN102)</f>
        <v>0</v>
      </c>
      <c r="BN102" s="6" t="n">
        <f aca="false">PRODUCT(N102*AO102)</f>
        <v>0</v>
      </c>
      <c r="BO102" s="6" t="n">
        <f aca="false">PRODUCT(O102*AP102)</f>
        <v>7.33333333333333</v>
      </c>
      <c r="BP102" s="6" t="n">
        <f aca="false">PRODUCT(P102*AQ102)</f>
        <v>16</v>
      </c>
      <c r="BQ102" s="6" t="n">
        <f aca="false">PRODUCT(Q102*AR102)</f>
        <v>0</v>
      </c>
      <c r="BR102" s="6" t="n">
        <f aca="false">PRODUCT(R102*AS102)</f>
        <v>0</v>
      </c>
      <c r="BS102" s="6" t="n">
        <f aca="false">PRODUCT(S102*AT102)</f>
        <v>0</v>
      </c>
      <c r="BT102" s="6" t="n">
        <f aca="false">PRODUCT(T102*AU102)</f>
        <v>0</v>
      </c>
      <c r="BU102" s="6" t="n">
        <f aca="false">PRODUCT(U102*AV102)</f>
        <v>0</v>
      </c>
      <c r="BV102" s="6" t="n">
        <f aca="false">PRODUCT(V102*AW102)</f>
        <v>0</v>
      </c>
      <c r="BW102" s="6" t="n">
        <f aca="false">PRODUCT(W102*AX102)</f>
        <v>0</v>
      </c>
      <c r="BX102" s="6" t="n">
        <f aca="false">PRODUCT(X102*AY102)</f>
        <v>0</v>
      </c>
      <c r="BY102" s="6" t="n">
        <f aca="false">PRODUCT(Y102*AZ102)</f>
        <v>0</v>
      </c>
      <c r="BZ102" s="6" t="n">
        <f aca="false">PRODUCT(Z102*BA102)</f>
        <v>0</v>
      </c>
      <c r="CB102" s="6" t="n">
        <f aca="false">PRODUCT(AB102*BB102)</f>
        <v>0</v>
      </c>
      <c r="CC102" s="6" t="n">
        <f aca="false">PRODUCT(AC102*BD102)</f>
        <v>0</v>
      </c>
      <c r="CD102" s="6" t="n">
        <f aca="false">PRODUCT(AD102*BE102)</f>
        <v>0</v>
      </c>
      <c r="CE102" s="6" t="n">
        <f aca="false">PRODUCT(AE102*BF102)</f>
        <v>0</v>
      </c>
      <c r="CF102" s="6" t="n">
        <f aca="false">PRODUCT(AF102*BG102)</f>
        <v>0</v>
      </c>
      <c r="CG102" s="6" t="n">
        <f aca="false">PRODUCT(AG102*BH102)</f>
        <v>0</v>
      </c>
      <c r="CH102" s="6" t="n">
        <f aca="false">SUM(BJ102:CG102)</f>
        <v>86.6666666666666</v>
      </c>
      <c r="CI102" s="5"/>
      <c r="CJ102" s="5"/>
      <c r="CK102" s="5"/>
    </row>
    <row r="103" customFormat="false" ht="15" hidden="false" customHeight="false" outlineLevel="0" collapsed="false">
      <c r="A103" s="25" t="n">
        <v>101</v>
      </c>
      <c r="B103" s="26" t="n">
        <f aca="false">PRODUCT(AI103)</f>
        <v>86.666666666663</v>
      </c>
      <c r="C103" s="1" t="s">
        <v>353</v>
      </c>
      <c r="D103" s="27" t="n">
        <v>20185</v>
      </c>
      <c r="E103" s="28" t="n">
        <f aca="false">PRODUCT(J103+O103+T103)</f>
        <v>61</v>
      </c>
      <c r="F103" s="28" t="n">
        <f aca="false">PRODUCT(K103+P103+U103)</f>
        <v>19</v>
      </c>
      <c r="G103" s="28"/>
      <c r="H103" s="28" t="n">
        <f aca="false">PRODUCT(M103+R103+W103)</f>
        <v>42</v>
      </c>
      <c r="I103" s="29" t="n">
        <f aca="false">PRODUCT(F103/E103)</f>
        <v>0.311475409836066</v>
      </c>
      <c r="J103" s="28" t="n">
        <f aca="false">PRODUCT(K103+L103+M103)</f>
        <v>46</v>
      </c>
      <c r="K103" s="31" t="n">
        <v>12</v>
      </c>
      <c r="L103" s="31"/>
      <c r="M103" s="31" t="n">
        <v>34</v>
      </c>
      <c r="N103" s="29" t="n">
        <f aca="false">PRODUCT(K103/J103)</f>
        <v>0.260869565217391</v>
      </c>
      <c r="O103" s="28" t="n">
        <f aca="false">PRODUCT(P103+Q103+R103)</f>
        <v>4</v>
      </c>
      <c r="P103" s="31" t="n">
        <v>1</v>
      </c>
      <c r="Q103" s="31"/>
      <c r="R103" s="31" t="n">
        <v>3</v>
      </c>
      <c r="S103" s="29" t="n">
        <f aca="false">PRODUCT(P103/O103)</f>
        <v>0.25</v>
      </c>
      <c r="T103" s="28" t="n">
        <f aca="false">PRODUCT(U103+V103+W103)</f>
        <v>11</v>
      </c>
      <c r="U103" s="30" t="n">
        <v>6</v>
      </c>
      <c r="V103" s="30"/>
      <c r="W103" s="30" t="n">
        <v>5</v>
      </c>
      <c r="X103" s="29" t="n">
        <f aca="false">PRODUCT(U103/T103)</f>
        <v>0.545454545454545</v>
      </c>
      <c r="Y103" s="32"/>
      <c r="Z103" s="31"/>
      <c r="AA103" s="49"/>
      <c r="AB103" s="33" t="n">
        <v>1</v>
      </c>
      <c r="AC103" s="49"/>
      <c r="AD103" s="33"/>
      <c r="AE103" s="32" t="n">
        <v>0</v>
      </c>
      <c r="AF103" s="31" t="n">
        <v>0</v>
      </c>
      <c r="AG103" s="38" t="n">
        <v>0</v>
      </c>
      <c r="AH103" s="1" t="s">
        <v>699</v>
      </c>
      <c r="AI103" s="26" t="n">
        <f aca="false">PRODUCT(CH103)</f>
        <v>86.666666666663</v>
      </c>
      <c r="AK103" s="3" t="n">
        <v>0.333333333333333</v>
      </c>
      <c r="AL103" s="3" t="n">
        <v>2</v>
      </c>
      <c r="AM103" s="3" t="n">
        <v>1</v>
      </c>
      <c r="AN103" s="3" t="n">
        <v>0</v>
      </c>
      <c r="AO103" s="3" t="n">
        <v>0</v>
      </c>
      <c r="AP103" s="3" t="n">
        <v>0.666666666666666</v>
      </c>
      <c r="AQ103" s="3" t="n">
        <v>4</v>
      </c>
      <c r="AR103" s="3" t="n">
        <v>2</v>
      </c>
      <c r="AS103" s="3" t="n">
        <v>0</v>
      </c>
      <c r="AT103" s="3" t="n">
        <v>0</v>
      </c>
      <c r="AU103" s="3" t="n">
        <v>0.333333333333</v>
      </c>
      <c r="AV103" s="3" t="n">
        <v>2</v>
      </c>
      <c r="AW103" s="3" t="n">
        <v>1</v>
      </c>
      <c r="AX103" s="3" t="n">
        <v>0</v>
      </c>
      <c r="AY103" s="3" t="n">
        <v>0</v>
      </c>
      <c r="AZ103" s="3" t="n">
        <v>25</v>
      </c>
      <c r="BA103" s="3" t="n">
        <v>25</v>
      </c>
      <c r="BB103" s="3" t="n">
        <v>25</v>
      </c>
      <c r="BC103" s="3" t="n">
        <v>25</v>
      </c>
      <c r="BD103" s="3" t="n">
        <v>15</v>
      </c>
      <c r="BE103" s="3" t="n">
        <v>10</v>
      </c>
      <c r="BF103" s="3" t="n">
        <v>25</v>
      </c>
      <c r="BG103" s="3" t="n">
        <v>20</v>
      </c>
      <c r="BH103" s="3" t="n">
        <v>15</v>
      </c>
      <c r="BI103" s="3"/>
      <c r="BJ103" s="6" t="n">
        <f aca="false">PRODUCT(J103*AK103)</f>
        <v>15.3333333333333</v>
      </c>
      <c r="BK103" s="6" t="n">
        <f aca="false">PRODUCT(K103*AL103)</f>
        <v>24</v>
      </c>
      <c r="BL103" s="6" t="n">
        <f aca="false">PRODUCT(L103*AM103)</f>
        <v>0</v>
      </c>
      <c r="BM103" s="6" t="n">
        <f aca="false">PRODUCT(M103*AN103)</f>
        <v>0</v>
      </c>
      <c r="BN103" s="6" t="n">
        <f aca="false">PRODUCT(N103*AO103)</f>
        <v>0</v>
      </c>
      <c r="BO103" s="6" t="n">
        <f aca="false">PRODUCT(O103*AP103)</f>
        <v>2.66666666666666</v>
      </c>
      <c r="BP103" s="6" t="n">
        <f aca="false">PRODUCT(P103*AQ103)</f>
        <v>4</v>
      </c>
      <c r="BQ103" s="6" t="n">
        <f aca="false">PRODUCT(Q103*AR103)</f>
        <v>0</v>
      </c>
      <c r="BR103" s="6" t="n">
        <f aca="false">PRODUCT(R103*AS103)</f>
        <v>0</v>
      </c>
      <c r="BS103" s="6" t="n">
        <f aca="false">PRODUCT(S103*AT103)</f>
        <v>0</v>
      </c>
      <c r="BT103" s="6" t="n">
        <f aca="false">PRODUCT(T103*AU103)</f>
        <v>3.666666666663</v>
      </c>
      <c r="BU103" s="6" t="n">
        <f aca="false">PRODUCT(U103*AV103)</f>
        <v>12</v>
      </c>
      <c r="BV103" s="6" t="n">
        <f aca="false">PRODUCT(V103*AW103)</f>
        <v>0</v>
      </c>
      <c r="BW103" s="6" t="n">
        <f aca="false">PRODUCT(W103*AX103)</f>
        <v>0</v>
      </c>
      <c r="BX103" s="6" t="n">
        <f aca="false">PRODUCT(X103*AY103)</f>
        <v>0</v>
      </c>
      <c r="BY103" s="6" t="n">
        <f aca="false">PRODUCT(Y103*AZ103)</f>
        <v>0</v>
      </c>
      <c r="BZ103" s="6" t="n">
        <f aca="false">PRODUCT(Z103*BA103)</f>
        <v>0</v>
      </c>
      <c r="CB103" s="6" t="n">
        <f aca="false">PRODUCT(AB103*BB103)</f>
        <v>25</v>
      </c>
      <c r="CC103" s="6" t="n">
        <f aca="false">PRODUCT(AC103*BD103)</f>
        <v>0</v>
      </c>
      <c r="CD103" s="6" t="n">
        <f aca="false">PRODUCT(AD103*BE103)</f>
        <v>0</v>
      </c>
      <c r="CE103" s="6" t="n">
        <f aca="false">PRODUCT(AE103*BF103)</f>
        <v>0</v>
      </c>
      <c r="CF103" s="6" t="n">
        <f aca="false">PRODUCT(AF103*BG103)</f>
        <v>0</v>
      </c>
      <c r="CG103" s="6" t="n">
        <f aca="false">PRODUCT(AG103*BH103)</f>
        <v>0</v>
      </c>
      <c r="CH103" s="6" t="n">
        <f aca="false">SUM(BJ103:CG103)</f>
        <v>86.666666666663</v>
      </c>
      <c r="CI103" s="5"/>
      <c r="CJ103" s="5"/>
      <c r="CK103" s="5"/>
    </row>
    <row r="104" customFormat="false" ht="15" hidden="false" customHeight="false" outlineLevel="0" collapsed="false">
      <c r="A104" s="25" t="n">
        <v>102</v>
      </c>
      <c r="B104" s="26" t="n">
        <f aca="false">PRODUCT(AI104)</f>
        <v>86.3333333333306</v>
      </c>
      <c r="C104" s="2" t="s">
        <v>700</v>
      </c>
      <c r="D104" s="27" t="n">
        <v>35354</v>
      </c>
      <c r="E104" s="28" t="n">
        <f aca="false">PRODUCT(J104+O104+T104)</f>
        <v>67</v>
      </c>
      <c r="F104" s="28" t="n">
        <f aca="false">PRODUCT(K104+P104+U104)</f>
        <v>30</v>
      </c>
      <c r="G104" s="28"/>
      <c r="H104" s="28" t="n">
        <f aca="false">PRODUCT(M104+R104+W104)</f>
        <v>37</v>
      </c>
      <c r="I104" s="29" t="n">
        <f aca="false">PRODUCT(F104/E104)</f>
        <v>0.447761194029851</v>
      </c>
      <c r="J104" s="28" t="n">
        <f aca="false">PRODUCT(K104+L104+M104)</f>
        <v>53</v>
      </c>
      <c r="K104" s="31" t="n">
        <v>26</v>
      </c>
      <c r="L104" s="31"/>
      <c r="M104" s="31" t="n">
        <v>27</v>
      </c>
      <c r="N104" s="29" t="n">
        <f aca="false">PRODUCT(K104/J104)</f>
        <v>0.490566037735849</v>
      </c>
      <c r="O104" s="28" t="n">
        <f aca="false">PRODUCT(P104+Q104+R104)</f>
        <v>6</v>
      </c>
      <c r="P104" s="31" t="n">
        <v>1</v>
      </c>
      <c r="Q104" s="31"/>
      <c r="R104" s="31" t="n">
        <v>5</v>
      </c>
      <c r="S104" s="29" t="n">
        <f aca="false">PRODUCT(P104/O104)</f>
        <v>0.166666666666667</v>
      </c>
      <c r="T104" s="28" t="n">
        <f aca="false">PRODUCT(U104+V104+W104)</f>
        <v>8</v>
      </c>
      <c r="U104" s="31" t="n">
        <v>3</v>
      </c>
      <c r="V104" s="31"/>
      <c r="W104" s="31" t="n">
        <v>5</v>
      </c>
      <c r="X104" s="29" t="n">
        <f aca="false">PRODUCT(U104/T104)</f>
        <v>0.375</v>
      </c>
      <c r="Y104" s="32"/>
      <c r="Z104" s="31"/>
      <c r="AA104" s="49"/>
      <c r="AB104" s="33"/>
      <c r="AC104" s="49"/>
      <c r="AD104" s="33"/>
      <c r="AE104" s="32" t="n">
        <v>0</v>
      </c>
      <c r="AF104" s="31" t="n">
        <v>0</v>
      </c>
      <c r="AG104" s="38" t="n">
        <v>0</v>
      </c>
      <c r="AH104" s="1" t="s">
        <v>701</v>
      </c>
      <c r="AI104" s="26" t="n">
        <f aca="false">PRODUCT(CH104)</f>
        <v>86.3333333333306</v>
      </c>
      <c r="AK104" s="3" t="n">
        <v>0.333333333333333</v>
      </c>
      <c r="AL104" s="3" t="n">
        <v>2</v>
      </c>
      <c r="AM104" s="3" t="n">
        <v>1</v>
      </c>
      <c r="AN104" s="3" t="n">
        <v>0</v>
      </c>
      <c r="AO104" s="3" t="n">
        <v>0</v>
      </c>
      <c r="AP104" s="3" t="n">
        <v>0.666666666666666</v>
      </c>
      <c r="AQ104" s="3" t="n">
        <v>4</v>
      </c>
      <c r="AR104" s="3" t="n">
        <v>2</v>
      </c>
      <c r="AS104" s="3" t="n">
        <v>0</v>
      </c>
      <c r="AT104" s="3" t="n">
        <v>0</v>
      </c>
      <c r="AU104" s="3" t="n">
        <v>0.333333333333</v>
      </c>
      <c r="AV104" s="3" t="n">
        <v>2</v>
      </c>
      <c r="AW104" s="3" t="n">
        <v>1</v>
      </c>
      <c r="AX104" s="3" t="n">
        <v>0</v>
      </c>
      <c r="AY104" s="3" t="n">
        <v>0</v>
      </c>
      <c r="AZ104" s="3" t="n">
        <v>25</v>
      </c>
      <c r="BA104" s="3" t="n">
        <v>25</v>
      </c>
      <c r="BB104" s="3" t="n">
        <v>25</v>
      </c>
      <c r="BC104" s="3" t="n">
        <v>25</v>
      </c>
      <c r="BD104" s="3" t="n">
        <v>15</v>
      </c>
      <c r="BE104" s="3" t="n">
        <v>10</v>
      </c>
      <c r="BF104" s="3" t="n">
        <v>25</v>
      </c>
      <c r="BG104" s="3" t="n">
        <v>20</v>
      </c>
      <c r="BH104" s="3" t="n">
        <v>15</v>
      </c>
      <c r="BI104" s="3"/>
      <c r="BJ104" s="6" t="n">
        <f aca="false">PRODUCT(J104*AK104)</f>
        <v>17.6666666666666</v>
      </c>
      <c r="BK104" s="6" t="n">
        <f aca="false">PRODUCT(K104*AL104)</f>
        <v>52</v>
      </c>
      <c r="BL104" s="6" t="n">
        <f aca="false">PRODUCT(L104*AM104)</f>
        <v>0</v>
      </c>
      <c r="BM104" s="6" t="n">
        <f aca="false">PRODUCT(M104*AN104)</f>
        <v>0</v>
      </c>
      <c r="BN104" s="6" t="n">
        <f aca="false">PRODUCT(N104*AO104)</f>
        <v>0</v>
      </c>
      <c r="BO104" s="6" t="n">
        <f aca="false">PRODUCT(O104*AP104)</f>
        <v>4</v>
      </c>
      <c r="BP104" s="6" t="n">
        <f aca="false">PRODUCT(P104*AQ104)</f>
        <v>4</v>
      </c>
      <c r="BQ104" s="6" t="n">
        <f aca="false">PRODUCT(Q104*AR104)</f>
        <v>0</v>
      </c>
      <c r="BR104" s="6" t="n">
        <f aca="false">PRODUCT(R104*AS104)</f>
        <v>0</v>
      </c>
      <c r="BS104" s="6" t="n">
        <f aca="false">PRODUCT(S104*AT104)</f>
        <v>0</v>
      </c>
      <c r="BT104" s="6" t="n">
        <f aca="false">PRODUCT(T104*AU104)</f>
        <v>2.666666666664</v>
      </c>
      <c r="BU104" s="6" t="n">
        <f aca="false">PRODUCT(U104*AV104)</f>
        <v>6</v>
      </c>
      <c r="BV104" s="6" t="n">
        <f aca="false">PRODUCT(V104*AW104)</f>
        <v>0</v>
      </c>
      <c r="BW104" s="6" t="n">
        <f aca="false">PRODUCT(W104*AX104)</f>
        <v>0</v>
      </c>
      <c r="BX104" s="6" t="n">
        <f aca="false">PRODUCT(X104*AY104)</f>
        <v>0</v>
      </c>
      <c r="BY104" s="6" t="n">
        <f aca="false">PRODUCT(Y104*AZ104)</f>
        <v>0</v>
      </c>
      <c r="BZ104" s="6" t="n">
        <f aca="false">PRODUCT(Z104*BA104)</f>
        <v>0</v>
      </c>
      <c r="CB104" s="6" t="n">
        <f aca="false">PRODUCT(AB104*BB104)</f>
        <v>0</v>
      </c>
      <c r="CC104" s="6" t="n">
        <f aca="false">PRODUCT(AC104*BD104)</f>
        <v>0</v>
      </c>
      <c r="CD104" s="6" t="n">
        <f aca="false">PRODUCT(AD104*BE104)</f>
        <v>0</v>
      </c>
      <c r="CE104" s="6" t="n">
        <f aca="false">PRODUCT(AE104*BF104)</f>
        <v>0</v>
      </c>
      <c r="CF104" s="6" t="n">
        <f aca="false">PRODUCT(AF104*BG104)</f>
        <v>0</v>
      </c>
      <c r="CG104" s="6" t="n">
        <f aca="false">PRODUCT(AG104*BH104)</f>
        <v>0</v>
      </c>
      <c r="CH104" s="6" t="n">
        <f aca="false">SUM(BJ104:CG104)</f>
        <v>86.3333333333306</v>
      </c>
      <c r="CI104" s="5"/>
      <c r="CJ104" s="5"/>
      <c r="CK104" s="5"/>
    </row>
    <row r="105" customFormat="false" ht="15" hidden="false" customHeight="false" outlineLevel="0" collapsed="false">
      <c r="A105" s="25" t="n">
        <v>103</v>
      </c>
      <c r="B105" s="26" t="n">
        <f aca="false">PRODUCT(AI105)</f>
        <v>83.333333333331</v>
      </c>
      <c r="C105" s="1" t="s">
        <v>702</v>
      </c>
      <c r="D105" s="27" t="n">
        <v>29293</v>
      </c>
      <c r="E105" s="28" t="n">
        <f aca="false">PRODUCT(J105+O105+T105)</f>
        <v>85</v>
      </c>
      <c r="F105" s="28" t="n">
        <f aca="false">PRODUCT(K105+P105+U105)</f>
        <v>27</v>
      </c>
      <c r="G105" s="28"/>
      <c r="H105" s="28" t="n">
        <f aca="false">PRODUCT(M105+R105+W105)</f>
        <v>58</v>
      </c>
      <c r="I105" s="29" t="n">
        <f aca="false">PRODUCT(F105/E105)</f>
        <v>0.317647058823529</v>
      </c>
      <c r="J105" s="28" t="n">
        <f aca="false">PRODUCT(K105+L105+M105)</f>
        <v>75</v>
      </c>
      <c r="K105" s="31" t="n">
        <v>21</v>
      </c>
      <c r="L105" s="31"/>
      <c r="M105" s="31" t="n">
        <v>54</v>
      </c>
      <c r="N105" s="29" t="n">
        <f aca="false">PRODUCT(K105/J105)</f>
        <v>0.28</v>
      </c>
      <c r="O105" s="28" t="n">
        <f aca="false">PRODUCT(P105+Q105+R105)</f>
        <v>3</v>
      </c>
      <c r="P105" s="31" t="n">
        <v>0</v>
      </c>
      <c r="Q105" s="31"/>
      <c r="R105" s="31" t="n">
        <v>3</v>
      </c>
      <c r="S105" s="29" t="n">
        <f aca="false">PRODUCT(P105/O105)</f>
        <v>0</v>
      </c>
      <c r="T105" s="28" t="n">
        <f aca="false">PRODUCT(U105+V105+W105)</f>
        <v>7</v>
      </c>
      <c r="U105" s="30" t="n">
        <v>6</v>
      </c>
      <c r="V105" s="30"/>
      <c r="W105" s="30" t="n">
        <v>1</v>
      </c>
      <c r="X105" s="29" t="n">
        <f aca="false">PRODUCT(U105/T105)</f>
        <v>0.857142857142857</v>
      </c>
      <c r="Y105" s="32"/>
      <c r="Z105" s="31"/>
      <c r="AA105" s="49"/>
      <c r="AB105" s="33"/>
      <c r="AC105" s="49"/>
      <c r="AD105" s="33"/>
      <c r="AE105" s="32" t="n">
        <v>0</v>
      </c>
      <c r="AF105" s="31" t="n">
        <v>0</v>
      </c>
      <c r="AG105" s="38" t="n">
        <v>0</v>
      </c>
      <c r="AH105" s="1" t="s">
        <v>703</v>
      </c>
      <c r="AI105" s="26" t="n">
        <f aca="false">PRODUCT(CH105)</f>
        <v>83.333333333331</v>
      </c>
      <c r="AK105" s="3" t="n">
        <v>0.333333333333333</v>
      </c>
      <c r="AL105" s="3" t="n">
        <v>2</v>
      </c>
      <c r="AM105" s="3" t="n">
        <v>1</v>
      </c>
      <c r="AN105" s="3" t="n">
        <v>0</v>
      </c>
      <c r="AO105" s="3" t="n">
        <v>0</v>
      </c>
      <c r="AP105" s="3" t="n">
        <v>0.666666666666666</v>
      </c>
      <c r="AQ105" s="3" t="n">
        <v>4</v>
      </c>
      <c r="AR105" s="3" t="n">
        <v>2</v>
      </c>
      <c r="AS105" s="3" t="n">
        <v>0</v>
      </c>
      <c r="AT105" s="3" t="n">
        <v>0</v>
      </c>
      <c r="AU105" s="3" t="n">
        <v>0.333333333333</v>
      </c>
      <c r="AV105" s="3" t="n">
        <v>2</v>
      </c>
      <c r="AW105" s="3" t="n">
        <v>1</v>
      </c>
      <c r="AX105" s="3" t="n">
        <v>0</v>
      </c>
      <c r="AY105" s="3" t="n">
        <v>0</v>
      </c>
      <c r="AZ105" s="3" t="n">
        <v>25</v>
      </c>
      <c r="BA105" s="3" t="n">
        <v>25</v>
      </c>
      <c r="BB105" s="3" t="n">
        <v>25</v>
      </c>
      <c r="BC105" s="3" t="n">
        <v>25</v>
      </c>
      <c r="BD105" s="3" t="n">
        <v>15</v>
      </c>
      <c r="BE105" s="3" t="n">
        <v>10</v>
      </c>
      <c r="BF105" s="3" t="n">
        <v>25</v>
      </c>
      <c r="BG105" s="3" t="n">
        <v>20</v>
      </c>
      <c r="BH105" s="3" t="n">
        <v>15</v>
      </c>
      <c r="BI105" s="3"/>
      <c r="BJ105" s="6" t="n">
        <f aca="false">PRODUCT(J105*AK105)</f>
        <v>25</v>
      </c>
      <c r="BK105" s="6" t="n">
        <f aca="false">PRODUCT(K105*AL105)</f>
        <v>42</v>
      </c>
      <c r="BL105" s="6" t="n">
        <f aca="false">PRODUCT(L105*AM105)</f>
        <v>0</v>
      </c>
      <c r="BM105" s="6" t="n">
        <f aca="false">PRODUCT(M105*AN105)</f>
        <v>0</v>
      </c>
      <c r="BN105" s="6" t="n">
        <f aca="false">PRODUCT(N105*AO105)</f>
        <v>0</v>
      </c>
      <c r="BO105" s="6" t="n">
        <f aca="false">PRODUCT(O105*AP105)</f>
        <v>2</v>
      </c>
      <c r="BP105" s="6" t="n">
        <f aca="false">PRODUCT(P105*AQ105)</f>
        <v>0</v>
      </c>
      <c r="BQ105" s="6" t="n">
        <f aca="false">PRODUCT(Q105*AR105)</f>
        <v>0</v>
      </c>
      <c r="BR105" s="6" t="n">
        <f aca="false">PRODUCT(R105*AS105)</f>
        <v>0</v>
      </c>
      <c r="BS105" s="6" t="n">
        <f aca="false">PRODUCT(S105*AT105)</f>
        <v>0</v>
      </c>
      <c r="BT105" s="6" t="n">
        <f aca="false">PRODUCT(T105*AU105)</f>
        <v>2.333333333331</v>
      </c>
      <c r="BU105" s="6" t="n">
        <f aca="false">PRODUCT(U105*AV105)</f>
        <v>12</v>
      </c>
      <c r="BV105" s="6" t="n">
        <f aca="false">PRODUCT(V105*AW105)</f>
        <v>0</v>
      </c>
      <c r="BW105" s="6" t="n">
        <f aca="false">PRODUCT(W105*AX105)</f>
        <v>0</v>
      </c>
      <c r="BX105" s="6" t="n">
        <f aca="false">PRODUCT(X105*AY105)</f>
        <v>0</v>
      </c>
      <c r="BY105" s="6" t="n">
        <f aca="false">PRODUCT(Y105*AZ105)</f>
        <v>0</v>
      </c>
      <c r="BZ105" s="6" t="n">
        <f aca="false">PRODUCT(Z105*BA105)</f>
        <v>0</v>
      </c>
      <c r="CB105" s="6" t="n">
        <f aca="false">PRODUCT(AB105*BB105)</f>
        <v>0</v>
      </c>
      <c r="CC105" s="6" t="n">
        <f aca="false">PRODUCT(AC105*BD105)</f>
        <v>0</v>
      </c>
      <c r="CD105" s="6" t="n">
        <f aca="false">PRODUCT(AD105*BE105)</f>
        <v>0</v>
      </c>
      <c r="CE105" s="6" t="n">
        <f aca="false">PRODUCT(AE105*BF105)</f>
        <v>0</v>
      </c>
      <c r="CF105" s="6" t="n">
        <f aca="false">PRODUCT(AF105*BG105)</f>
        <v>0</v>
      </c>
      <c r="CG105" s="6" t="n">
        <f aca="false">PRODUCT(AG105*BH105)</f>
        <v>0</v>
      </c>
      <c r="CH105" s="6" t="n">
        <f aca="false">SUM(BJ105:CG105)</f>
        <v>83.333333333331</v>
      </c>
      <c r="CI105" s="5"/>
      <c r="CJ105" s="5"/>
      <c r="CK105" s="5"/>
    </row>
    <row r="106" customFormat="false" ht="15" hidden="false" customHeight="false" outlineLevel="0" collapsed="false">
      <c r="A106" s="25" t="n">
        <v>104</v>
      </c>
      <c r="B106" s="26" t="n">
        <f aca="false">PRODUCT(AI106)</f>
        <v>82.666666666662</v>
      </c>
      <c r="C106" s="1" t="s">
        <v>704</v>
      </c>
      <c r="D106" s="27" t="n">
        <v>23291</v>
      </c>
      <c r="E106" s="28" t="n">
        <f aca="false">PRODUCT(J106+O106+T106)</f>
        <v>83</v>
      </c>
      <c r="F106" s="28" t="n">
        <f aca="false">PRODUCT(K106+P106+U106)</f>
        <v>27</v>
      </c>
      <c r="G106" s="28"/>
      <c r="H106" s="28" t="n">
        <f aca="false">PRODUCT(M106+R106+W106)</f>
        <v>56</v>
      </c>
      <c r="I106" s="29" t="n">
        <f aca="false">PRODUCT(F106/E106)</f>
        <v>0.325301204819277</v>
      </c>
      <c r="J106" s="28" t="n">
        <f aca="false">PRODUCT(K106+L106+M106)</f>
        <v>66</v>
      </c>
      <c r="K106" s="31" t="n">
        <v>15</v>
      </c>
      <c r="L106" s="31"/>
      <c r="M106" s="31" t="n">
        <v>51</v>
      </c>
      <c r="N106" s="29" t="n">
        <f aca="false">PRODUCT(K106/J106)</f>
        <v>0.227272727272727</v>
      </c>
      <c r="O106" s="28" t="n">
        <f aca="false">PRODUCT(P106+Q106+R106)</f>
        <v>3</v>
      </c>
      <c r="P106" s="31" t="n">
        <v>0</v>
      </c>
      <c r="Q106" s="31"/>
      <c r="R106" s="31" t="n">
        <v>3</v>
      </c>
      <c r="S106" s="29" t="n">
        <f aca="false">PRODUCT(P106/O106)</f>
        <v>0</v>
      </c>
      <c r="T106" s="30" t="n">
        <f aca="false">PRODUCT(U106+V106+W106)</f>
        <v>14</v>
      </c>
      <c r="U106" s="30" t="n">
        <v>12</v>
      </c>
      <c r="V106" s="30"/>
      <c r="W106" s="30" t="n">
        <v>2</v>
      </c>
      <c r="X106" s="29" t="n">
        <f aca="false">PRODUCT(U106/T106)</f>
        <v>0.857142857142857</v>
      </c>
      <c r="Y106" s="32"/>
      <c r="Z106" s="31"/>
      <c r="AA106" s="49"/>
      <c r="AB106" s="33"/>
      <c r="AC106" s="49"/>
      <c r="AD106" s="33"/>
      <c r="AE106" s="32" t="n">
        <v>0</v>
      </c>
      <c r="AF106" s="31" t="n">
        <v>0</v>
      </c>
      <c r="AG106" s="38" t="n">
        <v>0</v>
      </c>
      <c r="AH106" s="1" t="s">
        <v>179</v>
      </c>
      <c r="AI106" s="26" t="n">
        <f aca="false">PRODUCT(CH106)</f>
        <v>82.666666666662</v>
      </c>
      <c r="AK106" s="3" t="n">
        <v>0.333333333333333</v>
      </c>
      <c r="AL106" s="3" t="n">
        <v>2</v>
      </c>
      <c r="AM106" s="3" t="n">
        <v>1</v>
      </c>
      <c r="AN106" s="3" t="n">
        <v>0</v>
      </c>
      <c r="AO106" s="3" t="n">
        <v>0</v>
      </c>
      <c r="AP106" s="3" t="n">
        <v>0.666666666666666</v>
      </c>
      <c r="AQ106" s="3" t="n">
        <v>4</v>
      </c>
      <c r="AR106" s="3" t="n">
        <v>2</v>
      </c>
      <c r="AS106" s="3" t="n">
        <v>0</v>
      </c>
      <c r="AT106" s="3" t="n">
        <v>0</v>
      </c>
      <c r="AU106" s="3" t="n">
        <v>0.333333333333</v>
      </c>
      <c r="AV106" s="3" t="n">
        <v>2</v>
      </c>
      <c r="AW106" s="3" t="n">
        <v>1</v>
      </c>
      <c r="AX106" s="3" t="n">
        <v>0</v>
      </c>
      <c r="AY106" s="3" t="n">
        <v>0</v>
      </c>
      <c r="AZ106" s="3" t="n">
        <v>25</v>
      </c>
      <c r="BA106" s="3" t="n">
        <v>25</v>
      </c>
      <c r="BB106" s="3" t="n">
        <v>25</v>
      </c>
      <c r="BC106" s="3" t="n">
        <v>25</v>
      </c>
      <c r="BD106" s="3" t="n">
        <v>15</v>
      </c>
      <c r="BE106" s="3" t="n">
        <v>10</v>
      </c>
      <c r="BF106" s="3" t="n">
        <v>25</v>
      </c>
      <c r="BG106" s="3" t="n">
        <v>20</v>
      </c>
      <c r="BH106" s="3" t="n">
        <v>15</v>
      </c>
      <c r="BI106" s="3"/>
      <c r="BJ106" s="6" t="n">
        <f aca="false">PRODUCT(J106*AK106)</f>
        <v>22</v>
      </c>
      <c r="BK106" s="6" t="n">
        <f aca="false">PRODUCT(K106*AL106)</f>
        <v>30</v>
      </c>
      <c r="BL106" s="6" t="n">
        <f aca="false">PRODUCT(L106*AM106)</f>
        <v>0</v>
      </c>
      <c r="BM106" s="6" t="n">
        <f aca="false">PRODUCT(M106*AN106)</f>
        <v>0</v>
      </c>
      <c r="BN106" s="6" t="n">
        <f aca="false">PRODUCT(N106*AO106)</f>
        <v>0</v>
      </c>
      <c r="BO106" s="6" t="n">
        <f aca="false">PRODUCT(O106*AP106)</f>
        <v>2</v>
      </c>
      <c r="BP106" s="6" t="n">
        <f aca="false">PRODUCT(P106*AQ106)</f>
        <v>0</v>
      </c>
      <c r="BQ106" s="6" t="n">
        <f aca="false">PRODUCT(Q106*AR106)</f>
        <v>0</v>
      </c>
      <c r="BR106" s="6" t="n">
        <f aca="false">PRODUCT(R106*AS106)</f>
        <v>0</v>
      </c>
      <c r="BS106" s="6" t="n">
        <f aca="false">PRODUCT(S106*AT106)</f>
        <v>0</v>
      </c>
      <c r="BT106" s="6" t="n">
        <f aca="false">PRODUCT(T106*AU106)</f>
        <v>4.666666666662</v>
      </c>
      <c r="BU106" s="6" t="n">
        <f aca="false">PRODUCT(U106*AV106)</f>
        <v>24</v>
      </c>
      <c r="BV106" s="6" t="n">
        <f aca="false">PRODUCT(V106*AW106)</f>
        <v>0</v>
      </c>
      <c r="BW106" s="6" t="n">
        <f aca="false">PRODUCT(W106*AX106)</f>
        <v>0</v>
      </c>
      <c r="BX106" s="6" t="n">
        <f aca="false">PRODUCT(X106*AY106)</f>
        <v>0</v>
      </c>
      <c r="BY106" s="6" t="n">
        <f aca="false">PRODUCT(Y106*AZ106)</f>
        <v>0</v>
      </c>
      <c r="BZ106" s="6" t="n">
        <f aca="false">PRODUCT(Z106*BA106)</f>
        <v>0</v>
      </c>
      <c r="CB106" s="6" t="n">
        <f aca="false">PRODUCT(AB106*BB106)</f>
        <v>0</v>
      </c>
      <c r="CC106" s="6" t="n">
        <f aca="false">PRODUCT(AC106*BD106)</f>
        <v>0</v>
      </c>
      <c r="CD106" s="6" t="n">
        <f aca="false">PRODUCT(AD106*BE106)</f>
        <v>0</v>
      </c>
      <c r="CE106" s="6" t="n">
        <f aca="false">PRODUCT(AE106*BF106)</f>
        <v>0</v>
      </c>
      <c r="CF106" s="6" t="n">
        <f aca="false">PRODUCT(AF106*BG106)</f>
        <v>0</v>
      </c>
      <c r="CG106" s="6" t="n">
        <f aca="false">PRODUCT(AG106*BH106)</f>
        <v>0</v>
      </c>
      <c r="CH106" s="6" t="n">
        <f aca="false">SUM(BJ106:CG106)</f>
        <v>82.666666666662</v>
      </c>
      <c r="CI106" s="5"/>
      <c r="CJ106" s="5"/>
      <c r="CK106" s="5"/>
    </row>
    <row r="107" customFormat="false" ht="15" hidden="false" customHeight="false" outlineLevel="0" collapsed="false">
      <c r="A107" s="25" t="n">
        <v>105</v>
      </c>
      <c r="B107" s="26" t="n">
        <f aca="false">PRODUCT(AI107)</f>
        <v>80.6666666666663</v>
      </c>
      <c r="C107" s="1" t="s">
        <v>705</v>
      </c>
      <c r="D107" s="27" t="n">
        <v>16317</v>
      </c>
      <c r="E107" s="28" t="n">
        <f aca="false">PRODUCT(J107+O107+T107)</f>
        <v>29</v>
      </c>
      <c r="F107" s="28" t="n">
        <f aca="false">PRODUCT(K107+P107+U107)</f>
        <v>10</v>
      </c>
      <c r="G107" s="28" t="n">
        <f aca="false">PRODUCT(L107+Q107+V107)</f>
        <v>1</v>
      </c>
      <c r="H107" s="28" t="n">
        <f aca="false">PRODUCT(M107+R107+W107)</f>
        <v>18</v>
      </c>
      <c r="I107" s="29" t="n">
        <f aca="false">PRODUCT(F107/E107)</f>
        <v>0.344827586206897</v>
      </c>
      <c r="J107" s="28" t="n">
        <f aca="false">PRODUCT(K107+L107+M107)</f>
        <v>28</v>
      </c>
      <c r="K107" s="31" t="n">
        <v>9</v>
      </c>
      <c r="L107" s="31" t="n">
        <v>1</v>
      </c>
      <c r="M107" s="31" t="n">
        <v>18</v>
      </c>
      <c r="N107" s="29" t="n">
        <f aca="false">PRODUCT(K107/J107)</f>
        <v>0.321428571428571</v>
      </c>
      <c r="O107" s="28"/>
      <c r="P107" s="31"/>
      <c r="Q107" s="31"/>
      <c r="R107" s="31"/>
      <c r="S107" s="29"/>
      <c r="T107" s="31" t="n">
        <f aca="false">PRODUCT(U107+V107+W107)</f>
        <v>1</v>
      </c>
      <c r="U107" s="31" t="n">
        <v>1</v>
      </c>
      <c r="V107" s="31"/>
      <c r="W107" s="31" t="n">
        <v>0</v>
      </c>
      <c r="X107" s="29" t="n">
        <f aca="false">PRODUCT(U107/T107)</f>
        <v>1</v>
      </c>
      <c r="Y107" s="32" t="n">
        <v>2</v>
      </c>
      <c r="Z107" s="31"/>
      <c r="AA107" s="49"/>
      <c r="AB107" s="33"/>
      <c r="AC107" s="49"/>
      <c r="AD107" s="33"/>
      <c r="AE107" s="32" t="n">
        <v>0</v>
      </c>
      <c r="AF107" s="31" t="n">
        <v>0</v>
      </c>
      <c r="AG107" s="38" t="n">
        <v>0</v>
      </c>
      <c r="AH107" s="1" t="s">
        <v>100</v>
      </c>
      <c r="AI107" s="26" t="n">
        <f aca="false">PRODUCT(CH107)</f>
        <v>80.6666666666663</v>
      </c>
      <c r="AK107" s="3" t="n">
        <v>0.333333333333333</v>
      </c>
      <c r="AL107" s="3" t="n">
        <v>2</v>
      </c>
      <c r="AM107" s="3" t="n">
        <v>1</v>
      </c>
      <c r="AN107" s="3" t="n">
        <v>0</v>
      </c>
      <c r="AO107" s="3" t="n">
        <v>0</v>
      </c>
      <c r="AP107" s="3" t="n">
        <v>0.666666666666666</v>
      </c>
      <c r="AQ107" s="3" t="n">
        <v>4</v>
      </c>
      <c r="AR107" s="3" t="n">
        <v>2</v>
      </c>
      <c r="AS107" s="3" t="n">
        <v>0</v>
      </c>
      <c r="AT107" s="3" t="n">
        <v>0</v>
      </c>
      <c r="AU107" s="3" t="n">
        <v>0.333333333333</v>
      </c>
      <c r="AV107" s="3" t="n">
        <v>2</v>
      </c>
      <c r="AW107" s="3" t="n">
        <v>1</v>
      </c>
      <c r="AX107" s="3" t="n">
        <v>0</v>
      </c>
      <c r="AY107" s="3" t="n">
        <v>0</v>
      </c>
      <c r="AZ107" s="3" t="n">
        <v>25</v>
      </c>
      <c r="BA107" s="3" t="n">
        <v>25</v>
      </c>
      <c r="BB107" s="3" t="n">
        <v>25</v>
      </c>
      <c r="BC107" s="3" t="n">
        <v>25</v>
      </c>
      <c r="BD107" s="3" t="n">
        <v>15</v>
      </c>
      <c r="BE107" s="3" t="n">
        <v>10</v>
      </c>
      <c r="BF107" s="3" t="n">
        <v>25</v>
      </c>
      <c r="BG107" s="3" t="n">
        <v>20</v>
      </c>
      <c r="BH107" s="3" t="n">
        <v>15</v>
      </c>
      <c r="BI107" s="3"/>
      <c r="BJ107" s="6" t="n">
        <f aca="false">PRODUCT(J107*AK107)</f>
        <v>9.33333333333332</v>
      </c>
      <c r="BK107" s="6" t="n">
        <f aca="false">PRODUCT(K107*AL107)</f>
        <v>18</v>
      </c>
      <c r="BL107" s="6" t="n">
        <f aca="false">PRODUCT(L107*AM107)</f>
        <v>1</v>
      </c>
      <c r="BM107" s="6" t="n">
        <f aca="false">PRODUCT(M107*AN107)</f>
        <v>0</v>
      </c>
      <c r="BN107" s="6" t="n">
        <f aca="false">PRODUCT(N107*AO107)</f>
        <v>0</v>
      </c>
      <c r="BO107" s="6" t="n">
        <f aca="false">PRODUCT(O107*AP107)</f>
        <v>0</v>
      </c>
      <c r="BP107" s="6" t="n">
        <f aca="false">PRODUCT(P107*AQ107)</f>
        <v>0</v>
      </c>
      <c r="BQ107" s="6" t="n">
        <f aca="false">PRODUCT(Q107*AR107)</f>
        <v>0</v>
      </c>
      <c r="BR107" s="6" t="n">
        <f aca="false">PRODUCT(R107*AS107)</f>
        <v>0</v>
      </c>
      <c r="BS107" s="6" t="n">
        <f aca="false">PRODUCT(S107*AT107)</f>
        <v>0</v>
      </c>
      <c r="BT107" s="6" t="n">
        <f aca="false">PRODUCT(T107*AU107)</f>
        <v>0.333333333333</v>
      </c>
      <c r="BU107" s="6" t="n">
        <f aca="false">PRODUCT(U107*AV107)</f>
        <v>2</v>
      </c>
      <c r="BV107" s="6" t="n">
        <f aca="false">PRODUCT(V107*AW107)</f>
        <v>0</v>
      </c>
      <c r="BW107" s="6" t="n">
        <f aca="false">PRODUCT(W107*AX107)</f>
        <v>0</v>
      </c>
      <c r="BX107" s="6" t="n">
        <f aca="false">PRODUCT(X107*AY107)</f>
        <v>0</v>
      </c>
      <c r="BY107" s="6" t="n">
        <f aca="false">PRODUCT(Y107*AZ107)</f>
        <v>50</v>
      </c>
      <c r="BZ107" s="6" t="n">
        <f aca="false">PRODUCT(Z107*BA107)</f>
        <v>0</v>
      </c>
      <c r="CB107" s="6" t="n">
        <f aca="false">PRODUCT(AB107*BB107)</f>
        <v>0</v>
      </c>
      <c r="CC107" s="6" t="n">
        <f aca="false">PRODUCT(AC107*BD107)</f>
        <v>0</v>
      </c>
      <c r="CD107" s="6" t="n">
        <f aca="false">PRODUCT(AD107*BE107)</f>
        <v>0</v>
      </c>
      <c r="CE107" s="6" t="n">
        <f aca="false">PRODUCT(AE107*BF107)</f>
        <v>0</v>
      </c>
      <c r="CF107" s="6" t="n">
        <f aca="false">PRODUCT(AF107*BG107)</f>
        <v>0</v>
      </c>
      <c r="CG107" s="6" t="n">
        <f aca="false">PRODUCT(AG107*BH107)</f>
        <v>0</v>
      </c>
      <c r="CH107" s="6" t="n">
        <f aca="false">SUM(BJ107:CG107)</f>
        <v>80.6666666666663</v>
      </c>
      <c r="CI107" s="5"/>
      <c r="CJ107" s="5"/>
      <c r="CK107" s="5"/>
    </row>
    <row r="108" customFormat="false" ht="15" hidden="false" customHeight="false" outlineLevel="0" collapsed="false">
      <c r="A108" s="25" t="n">
        <v>106</v>
      </c>
      <c r="B108" s="26" t="n">
        <f aca="false">PRODUCT(AI108)</f>
        <v>80.3333333333317</v>
      </c>
      <c r="C108" s="1" t="s">
        <v>706</v>
      </c>
      <c r="D108" s="27"/>
      <c r="E108" s="28" t="n">
        <f aca="false">PRODUCT(J108+O108+T108)</f>
        <v>31</v>
      </c>
      <c r="F108" s="28" t="n">
        <f aca="false">PRODUCT(K108+P108+U108)</f>
        <v>19</v>
      </c>
      <c r="G108" s="28" t="n">
        <f aca="false">PRODUCT(L108+Q108+V108)</f>
        <v>3</v>
      </c>
      <c r="H108" s="28" t="n">
        <f aca="false">PRODUCT(M108+R108+W108)</f>
        <v>9</v>
      </c>
      <c r="I108" s="29" t="n">
        <f aca="false">PRODUCT(F108/E108)</f>
        <v>0.612903225806452</v>
      </c>
      <c r="J108" s="28" t="n">
        <f aca="false">PRODUCT(K108+L108+M108)</f>
        <v>20</v>
      </c>
      <c r="K108" s="31" t="n">
        <v>13</v>
      </c>
      <c r="L108" s="31" t="n">
        <v>2</v>
      </c>
      <c r="M108" s="31" t="n">
        <v>5</v>
      </c>
      <c r="N108" s="29" t="n">
        <f aca="false">PRODUCT(K108/J108)</f>
        <v>0.65</v>
      </c>
      <c r="O108" s="28" t="n">
        <f aca="false">PRODUCT(P108+Q108+R108)</f>
        <v>6</v>
      </c>
      <c r="P108" s="31" t="n">
        <v>3</v>
      </c>
      <c r="Q108" s="31" t="n">
        <v>1</v>
      </c>
      <c r="R108" s="31" t="n">
        <v>2</v>
      </c>
      <c r="S108" s="29" t="n">
        <f aca="false">PRODUCT(P108/O108)</f>
        <v>0.5</v>
      </c>
      <c r="T108" s="28" t="n">
        <f aca="false">PRODUCT(U108+V108+W108)</f>
        <v>5</v>
      </c>
      <c r="U108" s="31" t="n">
        <v>3</v>
      </c>
      <c r="V108" s="31"/>
      <c r="W108" s="31" t="n">
        <v>2</v>
      </c>
      <c r="X108" s="29" t="n">
        <f aca="false">PRODUCT(U108/T108)</f>
        <v>0.6</v>
      </c>
      <c r="Y108" s="32"/>
      <c r="Z108" s="31"/>
      <c r="AA108" s="49"/>
      <c r="AB108" s="33"/>
      <c r="AC108" s="49"/>
      <c r="AD108" s="33"/>
      <c r="AE108" s="32" t="n">
        <v>0</v>
      </c>
      <c r="AF108" s="31" t="n">
        <v>1</v>
      </c>
      <c r="AG108" s="38" t="n">
        <v>0</v>
      </c>
      <c r="AH108" s="1" t="s">
        <v>98</v>
      </c>
      <c r="AI108" s="26" t="n">
        <f aca="false">PRODUCT(CH108)</f>
        <v>80.3333333333317</v>
      </c>
      <c r="AK108" s="3" t="n">
        <v>0.333333333333333</v>
      </c>
      <c r="AL108" s="3" t="n">
        <v>2</v>
      </c>
      <c r="AM108" s="3" t="n">
        <v>1</v>
      </c>
      <c r="AN108" s="3" t="n">
        <v>0</v>
      </c>
      <c r="AO108" s="3" t="n">
        <v>0</v>
      </c>
      <c r="AP108" s="3" t="n">
        <v>0.666666666666666</v>
      </c>
      <c r="AQ108" s="3" t="n">
        <v>4</v>
      </c>
      <c r="AR108" s="3" t="n">
        <v>2</v>
      </c>
      <c r="AS108" s="3" t="n">
        <v>0</v>
      </c>
      <c r="AT108" s="3" t="n">
        <v>0</v>
      </c>
      <c r="AU108" s="3" t="n">
        <v>0.333333333333</v>
      </c>
      <c r="AV108" s="3" t="n">
        <v>2</v>
      </c>
      <c r="AW108" s="3" t="n">
        <v>1</v>
      </c>
      <c r="AX108" s="3" t="n">
        <v>0</v>
      </c>
      <c r="AY108" s="3" t="n">
        <v>0</v>
      </c>
      <c r="AZ108" s="3" t="n">
        <v>25</v>
      </c>
      <c r="BA108" s="3" t="n">
        <v>25</v>
      </c>
      <c r="BB108" s="3" t="n">
        <v>25</v>
      </c>
      <c r="BC108" s="3" t="n">
        <v>25</v>
      </c>
      <c r="BD108" s="3" t="n">
        <v>15</v>
      </c>
      <c r="BE108" s="3" t="n">
        <v>10</v>
      </c>
      <c r="BF108" s="3" t="n">
        <v>25</v>
      </c>
      <c r="BG108" s="3" t="n">
        <v>20</v>
      </c>
      <c r="BH108" s="3" t="n">
        <v>15</v>
      </c>
      <c r="BI108" s="3"/>
      <c r="BJ108" s="6" t="n">
        <f aca="false">PRODUCT(J108*AK108)</f>
        <v>6.66666666666666</v>
      </c>
      <c r="BK108" s="6" t="n">
        <f aca="false">PRODUCT(K108*AL108)</f>
        <v>26</v>
      </c>
      <c r="BL108" s="6" t="n">
        <f aca="false">PRODUCT(L108*AM108)</f>
        <v>2</v>
      </c>
      <c r="BM108" s="6" t="n">
        <f aca="false">PRODUCT(M108*AN108)</f>
        <v>0</v>
      </c>
      <c r="BN108" s="6" t="n">
        <f aca="false">PRODUCT(N108*AO108)</f>
        <v>0</v>
      </c>
      <c r="BO108" s="6" t="n">
        <f aca="false">PRODUCT(O108*AP108)</f>
        <v>4</v>
      </c>
      <c r="BP108" s="6" t="n">
        <f aca="false">PRODUCT(P108*AQ108)</f>
        <v>12</v>
      </c>
      <c r="BQ108" s="6" t="n">
        <f aca="false">PRODUCT(Q108*AR108)</f>
        <v>2</v>
      </c>
      <c r="BR108" s="6" t="n">
        <f aca="false">PRODUCT(R108*AS108)</f>
        <v>0</v>
      </c>
      <c r="BS108" s="6" t="n">
        <f aca="false">PRODUCT(S108*AT108)</f>
        <v>0</v>
      </c>
      <c r="BT108" s="6" t="n">
        <f aca="false">PRODUCT(T108*AU108)</f>
        <v>1.666666666665</v>
      </c>
      <c r="BU108" s="6" t="n">
        <f aca="false">PRODUCT(U108*AV108)</f>
        <v>6</v>
      </c>
      <c r="BV108" s="6" t="n">
        <f aca="false">PRODUCT(V108*AW108)</f>
        <v>0</v>
      </c>
      <c r="BW108" s="6" t="n">
        <f aca="false">PRODUCT(W108*AX108)</f>
        <v>0</v>
      </c>
      <c r="BX108" s="6" t="n">
        <f aca="false">PRODUCT(X108*AY108)</f>
        <v>0</v>
      </c>
      <c r="BY108" s="6" t="n">
        <f aca="false">PRODUCT(Y108*AZ108)</f>
        <v>0</v>
      </c>
      <c r="BZ108" s="6" t="n">
        <f aca="false">PRODUCT(Z108*BA108)</f>
        <v>0</v>
      </c>
      <c r="CB108" s="6" t="n">
        <f aca="false">PRODUCT(AB108*BB108)</f>
        <v>0</v>
      </c>
      <c r="CC108" s="6" t="n">
        <f aca="false">PRODUCT(AC108*BD108)</f>
        <v>0</v>
      </c>
      <c r="CD108" s="6" t="n">
        <f aca="false">PRODUCT(AD108*BE108)</f>
        <v>0</v>
      </c>
      <c r="CE108" s="6" t="n">
        <f aca="false">PRODUCT(AE108*BF108)</f>
        <v>0</v>
      </c>
      <c r="CF108" s="6" t="n">
        <f aca="false">PRODUCT(AF108*BG108)</f>
        <v>20</v>
      </c>
      <c r="CG108" s="6" t="n">
        <f aca="false">PRODUCT(AG108*BH108)</f>
        <v>0</v>
      </c>
      <c r="CH108" s="6" t="n">
        <f aca="false">SUM(BJ108:CG108)</f>
        <v>80.3333333333317</v>
      </c>
      <c r="CI108" s="5"/>
      <c r="CJ108" s="5"/>
      <c r="CK108" s="5"/>
    </row>
    <row r="109" customFormat="false" ht="15" hidden="false" customHeight="false" outlineLevel="0" collapsed="false">
      <c r="A109" s="25" t="n">
        <v>107</v>
      </c>
      <c r="B109" s="26" t="n">
        <f aca="false">PRODUCT(AI109)</f>
        <v>73.6666666666643</v>
      </c>
      <c r="C109" s="1" t="s">
        <v>480</v>
      </c>
      <c r="D109" s="27" t="n">
        <v>29078</v>
      </c>
      <c r="E109" s="28" t="n">
        <f aca="false">PRODUCT(J109+O109+T109)</f>
        <v>59</v>
      </c>
      <c r="F109" s="28" t="n">
        <f aca="false">PRODUCT(K109+P109+U109)</f>
        <v>22</v>
      </c>
      <c r="G109" s="28"/>
      <c r="H109" s="28" t="n">
        <f aca="false">PRODUCT(M109+R109+W109)</f>
        <v>37</v>
      </c>
      <c r="I109" s="29" t="n">
        <f aca="false">PRODUCT(F109/E109)</f>
        <v>0.372881355932203</v>
      </c>
      <c r="J109" s="28" t="n">
        <f aca="false">PRODUCT(K109+L109+M109)</f>
        <v>40</v>
      </c>
      <c r="K109" s="32" t="n">
        <v>18</v>
      </c>
      <c r="L109" s="32"/>
      <c r="M109" s="32" t="n">
        <v>22</v>
      </c>
      <c r="N109" s="29" t="n">
        <f aca="false">PRODUCT(K109/J109)</f>
        <v>0.45</v>
      </c>
      <c r="O109" s="28" t="n">
        <f aca="false">PRODUCT(P109+Q109+R109)</f>
        <v>12</v>
      </c>
      <c r="P109" s="31" t="n">
        <v>3</v>
      </c>
      <c r="Q109" s="31"/>
      <c r="R109" s="31" t="n">
        <v>9</v>
      </c>
      <c r="S109" s="29" t="n">
        <f aca="false">PRODUCT(P109/O109)</f>
        <v>0.25</v>
      </c>
      <c r="T109" s="31" t="n">
        <f aca="false">PRODUCT(U109+V109+W109)</f>
        <v>7</v>
      </c>
      <c r="U109" s="31" t="n">
        <v>1</v>
      </c>
      <c r="V109" s="31"/>
      <c r="W109" s="31" t="n">
        <v>6</v>
      </c>
      <c r="X109" s="29" t="n">
        <f aca="false">PRODUCT(U109/T109)</f>
        <v>0.142857142857143</v>
      </c>
      <c r="Y109" s="32"/>
      <c r="Z109" s="31"/>
      <c r="AA109" s="49"/>
      <c r="AB109" s="33"/>
      <c r="AC109" s="49"/>
      <c r="AD109" s="33"/>
      <c r="AE109" s="32" t="n">
        <v>0</v>
      </c>
      <c r="AF109" s="31" t="n">
        <v>0</v>
      </c>
      <c r="AG109" s="38" t="n">
        <v>0</v>
      </c>
      <c r="AH109" s="1" t="s">
        <v>639</v>
      </c>
      <c r="AI109" s="26" t="n">
        <f aca="false">PRODUCT(CH109)</f>
        <v>73.6666666666643</v>
      </c>
      <c r="AK109" s="3" t="n">
        <v>0.333333333333333</v>
      </c>
      <c r="AL109" s="3" t="n">
        <v>2</v>
      </c>
      <c r="AM109" s="3" t="n">
        <v>1</v>
      </c>
      <c r="AN109" s="3" t="n">
        <v>0</v>
      </c>
      <c r="AO109" s="3" t="n">
        <v>0</v>
      </c>
      <c r="AP109" s="3" t="n">
        <v>0.666666666666666</v>
      </c>
      <c r="AQ109" s="3" t="n">
        <v>4</v>
      </c>
      <c r="AR109" s="3" t="n">
        <v>2</v>
      </c>
      <c r="AS109" s="3" t="n">
        <v>0</v>
      </c>
      <c r="AT109" s="3" t="n">
        <v>0</v>
      </c>
      <c r="AU109" s="3" t="n">
        <v>0.333333333333</v>
      </c>
      <c r="AV109" s="3" t="n">
        <v>2</v>
      </c>
      <c r="AW109" s="3" t="n">
        <v>1</v>
      </c>
      <c r="AX109" s="3" t="n">
        <v>0</v>
      </c>
      <c r="AY109" s="3" t="n">
        <v>0</v>
      </c>
      <c r="AZ109" s="3" t="n">
        <v>25</v>
      </c>
      <c r="BA109" s="3" t="n">
        <v>25</v>
      </c>
      <c r="BB109" s="3" t="n">
        <v>25</v>
      </c>
      <c r="BC109" s="3" t="n">
        <v>25</v>
      </c>
      <c r="BD109" s="3" t="n">
        <v>15</v>
      </c>
      <c r="BE109" s="3" t="n">
        <v>10</v>
      </c>
      <c r="BF109" s="3" t="n">
        <v>25</v>
      </c>
      <c r="BG109" s="3" t="n">
        <v>20</v>
      </c>
      <c r="BH109" s="3" t="n">
        <v>15</v>
      </c>
      <c r="BI109" s="3"/>
      <c r="BJ109" s="6" t="n">
        <f aca="false">PRODUCT(J109*AK109)</f>
        <v>13.3333333333333</v>
      </c>
      <c r="BK109" s="6" t="n">
        <f aca="false">PRODUCT(K109*AL109)</f>
        <v>36</v>
      </c>
      <c r="BL109" s="6" t="n">
        <f aca="false">PRODUCT(L109*AM109)</f>
        <v>0</v>
      </c>
      <c r="BM109" s="6" t="n">
        <f aca="false">PRODUCT(M109*AN109)</f>
        <v>0</v>
      </c>
      <c r="BN109" s="6" t="n">
        <f aca="false">PRODUCT(N109*AO109)</f>
        <v>0</v>
      </c>
      <c r="BO109" s="6" t="n">
        <f aca="false">PRODUCT(O109*AP109)</f>
        <v>7.99999999999999</v>
      </c>
      <c r="BP109" s="6" t="n">
        <f aca="false">PRODUCT(P109*AQ109)</f>
        <v>12</v>
      </c>
      <c r="BQ109" s="6" t="n">
        <f aca="false">PRODUCT(Q109*AR109)</f>
        <v>0</v>
      </c>
      <c r="BR109" s="6" t="n">
        <f aca="false">PRODUCT(R109*AS109)</f>
        <v>0</v>
      </c>
      <c r="BS109" s="6" t="n">
        <f aca="false">PRODUCT(S109*AT109)</f>
        <v>0</v>
      </c>
      <c r="BT109" s="6" t="n">
        <f aca="false">PRODUCT(T109*AU109)</f>
        <v>2.333333333331</v>
      </c>
      <c r="BU109" s="6" t="n">
        <f aca="false">PRODUCT(U109*AV109)</f>
        <v>2</v>
      </c>
      <c r="BV109" s="6" t="n">
        <f aca="false">PRODUCT(V109*AW109)</f>
        <v>0</v>
      </c>
      <c r="BW109" s="6" t="n">
        <f aca="false">PRODUCT(W109*AX109)</f>
        <v>0</v>
      </c>
      <c r="BX109" s="6" t="n">
        <f aca="false">PRODUCT(X109*AY109)</f>
        <v>0</v>
      </c>
      <c r="BY109" s="6" t="n">
        <f aca="false">PRODUCT(Y109*AZ109)</f>
        <v>0</v>
      </c>
      <c r="BZ109" s="6" t="n">
        <f aca="false">PRODUCT(Z109*BA109)</f>
        <v>0</v>
      </c>
      <c r="CB109" s="6" t="n">
        <f aca="false">PRODUCT(AB109*BB109)</f>
        <v>0</v>
      </c>
      <c r="CC109" s="6" t="n">
        <f aca="false">PRODUCT(AC109*BD109)</f>
        <v>0</v>
      </c>
      <c r="CD109" s="6" t="n">
        <f aca="false">PRODUCT(AD109*BE109)</f>
        <v>0</v>
      </c>
      <c r="CE109" s="6" t="n">
        <f aca="false">PRODUCT(AE109*BF109)</f>
        <v>0</v>
      </c>
      <c r="CF109" s="6" t="n">
        <f aca="false">PRODUCT(AF109*BG109)</f>
        <v>0</v>
      </c>
      <c r="CG109" s="6" t="n">
        <f aca="false">PRODUCT(AG109*BH109)</f>
        <v>0</v>
      </c>
      <c r="CH109" s="6" t="n">
        <f aca="false">SUM(BJ109:CG109)</f>
        <v>73.6666666666643</v>
      </c>
      <c r="CI109" s="5"/>
      <c r="CJ109" s="5"/>
      <c r="CK109" s="5"/>
    </row>
    <row r="110" customFormat="false" ht="15" hidden="false" customHeight="false" outlineLevel="0" collapsed="false">
      <c r="A110" s="25" t="n">
        <v>108</v>
      </c>
      <c r="B110" s="26" t="n">
        <f aca="false">PRODUCT(AI110)</f>
        <v>73.666666666663</v>
      </c>
      <c r="C110" s="1" t="s">
        <v>306</v>
      </c>
      <c r="D110" s="27" t="n">
        <v>12813</v>
      </c>
      <c r="E110" s="28" t="n">
        <f aca="false">PRODUCT(J110+O110+T110)</f>
        <v>41</v>
      </c>
      <c r="F110" s="28" t="n">
        <f aca="false">PRODUCT(K110+P110+U110)</f>
        <v>21</v>
      </c>
      <c r="G110" s="28" t="n">
        <f aca="false">PRODUCT(L110+Q110+V110)</f>
        <v>3</v>
      </c>
      <c r="H110" s="28" t="n">
        <f aca="false">PRODUCT(M110+R110+W110)</f>
        <v>17</v>
      </c>
      <c r="I110" s="29" t="n">
        <f aca="false">PRODUCT(F110/E110)</f>
        <v>0.51219512195122</v>
      </c>
      <c r="J110" s="28" t="n">
        <f aca="false">PRODUCT(K110+L110+M110)</f>
        <v>30</v>
      </c>
      <c r="K110" s="31" t="n">
        <v>15</v>
      </c>
      <c r="L110" s="31" t="n">
        <v>3</v>
      </c>
      <c r="M110" s="31" t="n">
        <v>12</v>
      </c>
      <c r="N110" s="29" t="n">
        <f aca="false">PRODUCT(K110/J110)</f>
        <v>0.5</v>
      </c>
      <c r="O110" s="28"/>
      <c r="P110" s="30"/>
      <c r="Q110" s="30"/>
      <c r="R110" s="30"/>
      <c r="S110" s="29"/>
      <c r="T110" s="28" t="n">
        <f aca="false">PRODUCT(U110+V110+W110)</f>
        <v>11</v>
      </c>
      <c r="U110" s="30" t="n">
        <v>6</v>
      </c>
      <c r="V110" s="30"/>
      <c r="W110" s="30" t="n">
        <v>5</v>
      </c>
      <c r="X110" s="29" t="n">
        <f aca="false">PRODUCT(U110/T110)</f>
        <v>0.545454545454545</v>
      </c>
      <c r="Y110" s="32"/>
      <c r="Z110" s="31"/>
      <c r="AA110" s="49"/>
      <c r="AB110" s="33"/>
      <c r="AC110" s="49" t="n">
        <v>1</v>
      </c>
      <c r="AD110" s="33"/>
      <c r="AE110" s="32" t="n">
        <v>0</v>
      </c>
      <c r="AF110" s="31" t="n">
        <v>0</v>
      </c>
      <c r="AG110" s="38" t="n">
        <v>0</v>
      </c>
      <c r="AH110" s="1" t="s">
        <v>307</v>
      </c>
      <c r="AI110" s="26" t="n">
        <f aca="false">PRODUCT(CH110)</f>
        <v>73.666666666663</v>
      </c>
      <c r="AK110" s="3" t="n">
        <v>0.333333333333333</v>
      </c>
      <c r="AL110" s="3" t="n">
        <v>2</v>
      </c>
      <c r="AM110" s="3" t="n">
        <v>1</v>
      </c>
      <c r="AN110" s="3" t="n">
        <v>0</v>
      </c>
      <c r="AO110" s="3" t="n">
        <v>0</v>
      </c>
      <c r="AP110" s="3" t="n">
        <v>0.666666666666666</v>
      </c>
      <c r="AQ110" s="3" t="n">
        <v>4</v>
      </c>
      <c r="AR110" s="3" t="n">
        <v>2</v>
      </c>
      <c r="AS110" s="3" t="n">
        <v>0</v>
      </c>
      <c r="AT110" s="3" t="n">
        <v>0</v>
      </c>
      <c r="AU110" s="3" t="n">
        <v>0.333333333333</v>
      </c>
      <c r="AV110" s="3" t="n">
        <v>2</v>
      </c>
      <c r="AW110" s="3" t="n">
        <v>1</v>
      </c>
      <c r="AX110" s="3" t="n">
        <v>0</v>
      </c>
      <c r="AY110" s="3" t="n">
        <v>0</v>
      </c>
      <c r="AZ110" s="3" t="n">
        <v>25</v>
      </c>
      <c r="BA110" s="3" t="n">
        <v>25</v>
      </c>
      <c r="BB110" s="3" t="n">
        <v>25</v>
      </c>
      <c r="BC110" s="3" t="n">
        <v>25</v>
      </c>
      <c r="BD110" s="3" t="n">
        <v>15</v>
      </c>
      <c r="BE110" s="3" t="n">
        <v>10</v>
      </c>
      <c r="BF110" s="3" t="n">
        <v>25</v>
      </c>
      <c r="BG110" s="3" t="n">
        <v>20</v>
      </c>
      <c r="BH110" s="3" t="n">
        <v>15</v>
      </c>
      <c r="BI110" s="3"/>
      <c r="BJ110" s="6" t="n">
        <f aca="false">PRODUCT(J110*AK110)</f>
        <v>9.99999999999999</v>
      </c>
      <c r="BK110" s="6" t="n">
        <f aca="false">PRODUCT(K110*AL110)</f>
        <v>30</v>
      </c>
      <c r="BL110" s="6" t="n">
        <f aca="false">PRODUCT(L110*AM110)</f>
        <v>3</v>
      </c>
      <c r="BM110" s="6" t="n">
        <f aca="false">PRODUCT(M110*AN110)</f>
        <v>0</v>
      </c>
      <c r="BN110" s="6" t="n">
        <f aca="false">PRODUCT(N110*AO110)</f>
        <v>0</v>
      </c>
      <c r="BO110" s="6" t="n">
        <f aca="false">PRODUCT(O110*AP110)</f>
        <v>0</v>
      </c>
      <c r="BP110" s="6" t="n">
        <f aca="false">PRODUCT(P110*AQ110)</f>
        <v>0</v>
      </c>
      <c r="BQ110" s="6" t="n">
        <f aca="false">PRODUCT(Q110*AR110)</f>
        <v>0</v>
      </c>
      <c r="BR110" s="6" t="n">
        <f aca="false">PRODUCT(R110*AS110)</f>
        <v>0</v>
      </c>
      <c r="BS110" s="6" t="n">
        <f aca="false">PRODUCT(S110*AT110)</f>
        <v>0</v>
      </c>
      <c r="BT110" s="6" t="n">
        <f aca="false">PRODUCT(T110*AU110)</f>
        <v>3.666666666663</v>
      </c>
      <c r="BU110" s="6" t="n">
        <f aca="false">PRODUCT(U110*AV110)</f>
        <v>12</v>
      </c>
      <c r="BV110" s="6" t="n">
        <f aca="false">PRODUCT(V110*AW110)</f>
        <v>0</v>
      </c>
      <c r="BW110" s="6" t="n">
        <f aca="false">PRODUCT(W110*AX110)</f>
        <v>0</v>
      </c>
      <c r="BX110" s="6" t="n">
        <f aca="false">PRODUCT(X110*AY110)</f>
        <v>0</v>
      </c>
      <c r="BY110" s="6" t="n">
        <f aca="false">PRODUCT(Y110*AZ110)</f>
        <v>0</v>
      </c>
      <c r="BZ110" s="6" t="n">
        <f aca="false">PRODUCT(Z110*BA110)</f>
        <v>0</v>
      </c>
      <c r="CB110" s="6" t="n">
        <f aca="false">PRODUCT(AB110*BB110)</f>
        <v>0</v>
      </c>
      <c r="CC110" s="6" t="n">
        <f aca="false">PRODUCT(AC110*BD110)</f>
        <v>15</v>
      </c>
      <c r="CD110" s="6" t="n">
        <f aca="false">PRODUCT(AD110*BE110)</f>
        <v>0</v>
      </c>
      <c r="CE110" s="6" t="n">
        <f aca="false">PRODUCT(AE110*BF110)</f>
        <v>0</v>
      </c>
      <c r="CF110" s="6" t="n">
        <f aca="false">PRODUCT(AF110*BG110)</f>
        <v>0</v>
      </c>
      <c r="CG110" s="6" t="n">
        <f aca="false">PRODUCT(AG110*BH110)</f>
        <v>0</v>
      </c>
      <c r="CH110" s="6" t="n">
        <f aca="false">SUM(BJ110:CG110)</f>
        <v>73.666666666663</v>
      </c>
      <c r="CI110" s="5"/>
      <c r="CJ110" s="5"/>
      <c r="CK110" s="5"/>
    </row>
    <row r="111" customFormat="false" ht="15" hidden="false" customHeight="false" outlineLevel="0" collapsed="false">
      <c r="A111" s="25" t="n">
        <v>109</v>
      </c>
      <c r="B111" s="26" t="n">
        <f aca="false">PRODUCT(AI111)</f>
        <v>71.3333333333333</v>
      </c>
      <c r="C111" s="1" t="s">
        <v>707</v>
      </c>
      <c r="D111" s="27" t="n">
        <v>34457</v>
      </c>
      <c r="E111" s="28" t="n">
        <f aca="false">PRODUCT(J111+O111+T111)</f>
        <v>53</v>
      </c>
      <c r="F111" s="28" t="n">
        <f aca="false">PRODUCT(K111+P111+U111)</f>
        <v>24</v>
      </c>
      <c r="G111" s="28"/>
      <c r="H111" s="28" t="n">
        <f aca="false">PRODUCT(M111+R111+W111)</f>
        <v>29</v>
      </c>
      <c r="I111" s="29" t="n">
        <f aca="false">PRODUCT(F111/E111)</f>
        <v>0.452830188679245</v>
      </c>
      <c r="J111" s="28" t="n">
        <f aca="false">PRODUCT(K111+L111+M111)</f>
        <v>48</v>
      </c>
      <c r="K111" s="31" t="n">
        <v>22</v>
      </c>
      <c r="L111" s="31"/>
      <c r="M111" s="31" t="n">
        <v>26</v>
      </c>
      <c r="N111" s="29" t="n">
        <f aca="false">PRODUCT(K111/J111)</f>
        <v>0.458333333333333</v>
      </c>
      <c r="O111" s="28" t="n">
        <f aca="false">PRODUCT(P111+Q111+R111)</f>
        <v>5</v>
      </c>
      <c r="P111" s="31" t="n">
        <v>2</v>
      </c>
      <c r="Q111" s="31"/>
      <c r="R111" s="31" t="n">
        <v>3</v>
      </c>
      <c r="S111" s="29" t="n">
        <f aca="false">PRODUCT(P111/O111)</f>
        <v>0.4</v>
      </c>
      <c r="T111" s="28"/>
      <c r="U111" s="30"/>
      <c r="V111" s="30"/>
      <c r="W111" s="30"/>
      <c r="X111" s="29"/>
      <c r="Y111" s="32"/>
      <c r="Z111" s="31"/>
      <c r="AA111" s="49"/>
      <c r="AB111" s="33"/>
      <c r="AC111" s="49"/>
      <c r="AD111" s="33"/>
      <c r="AE111" s="32" t="n">
        <v>0</v>
      </c>
      <c r="AF111" s="31" t="n">
        <v>0</v>
      </c>
      <c r="AG111" s="38" t="n">
        <v>0</v>
      </c>
      <c r="AH111" s="1" t="s">
        <v>141</v>
      </c>
      <c r="AI111" s="26" t="n">
        <f aca="false">PRODUCT(CH111)</f>
        <v>71.3333333333333</v>
      </c>
      <c r="AK111" s="3" t="n">
        <v>0.333333333333333</v>
      </c>
      <c r="AL111" s="3" t="n">
        <v>2</v>
      </c>
      <c r="AM111" s="3" t="n">
        <v>1</v>
      </c>
      <c r="AN111" s="3" t="n">
        <v>0</v>
      </c>
      <c r="AO111" s="3" t="n">
        <v>0</v>
      </c>
      <c r="AP111" s="3" t="n">
        <v>0.666666666666666</v>
      </c>
      <c r="AQ111" s="3" t="n">
        <v>4</v>
      </c>
      <c r="AR111" s="3" t="n">
        <v>2</v>
      </c>
      <c r="AS111" s="3" t="n">
        <v>0</v>
      </c>
      <c r="AT111" s="3" t="n">
        <v>0</v>
      </c>
      <c r="AU111" s="3" t="n">
        <v>0.333333333333</v>
      </c>
      <c r="AV111" s="3" t="n">
        <v>2</v>
      </c>
      <c r="AW111" s="3" t="n">
        <v>1</v>
      </c>
      <c r="AX111" s="3" t="n">
        <v>0</v>
      </c>
      <c r="AY111" s="3" t="n">
        <v>0</v>
      </c>
      <c r="AZ111" s="3" t="n">
        <v>25</v>
      </c>
      <c r="BA111" s="3" t="n">
        <v>25</v>
      </c>
      <c r="BB111" s="3" t="n">
        <v>25</v>
      </c>
      <c r="BC111" s="3" t="n">
        <v>25</v>
      </c>
      <c r="BD111" s="3" t="n">
        <v>15</v>
      </c>
      <c r="BE111" s="3" t="n">
        <v>10</v>
      </c>
      <c r="BF111" s="3" t="n">
        <v>25</v>
      </c>
      <c r="BG111" s="3" t="n">
        <v>20</v>
      </c>
      <c r="BH111" s="3" t="n">
        <v>15</v>
      </c>
      <c r="BI111" s="3"/>
      <c r="BJ111" s="6" t="n">
        <f aca="false">PRODUCT(J111*AK111)</f>
        <v>16</v>
      </c>
      <c r="BK111" s="6" t="n">
        <f aca="false">PRODUCT(K111*AL111)</f>
        <v>44</v>
      </c>
      <c r="BL111" s="6" t="n">
        <f aca="false">PRODUCT(L111*AM111)</f>
        <v>0</v>
      </c>
      <c r="BM111" s="6" t="n">
        <f aca="false">PRODUCT(M111*AN111)</f>
        <v>0</v>
      </c>
      <c r="BN111" s="6" t="n">
        <f aca="false">PRODUCT(N111*AO111)</f>
        <v>0</v>
      </c>
      <c r="BO111" s="6" t="n">
        <f aca="false">PRODUCT(O111*AP111)</f>
        <v>3.33333333333333</v>
      </c>
      <c r="BP111" s="6" t="n">
        <f aca="false">PRODUCT(P111*AQ111)</f>
        <v>8</v>
      </c>
      <c r="BQ111" s="6" t="n">
        <f aca="false">PRODUCT(Q111*AR111)</f>
        <v>0</v>
      </c>
      <c r="BR111" s="6" t="n">
        <f aca="false">PRODUCT(R111*AS111)</f>
        <v>0</v>
      </c>
      <c r="BS111" s="6" t="n">
        <f aca="false">PRODUCT(S111*AT111)</f>
        <v>0</v>
      </c>
      <c r="BT111" s="6" t="n">
        <f aca="false">PRODUCT(T111*AU111)</f>
        <v>0</v>
      </c>
      <c r="BU111" s="6" t="n">
        <f aca="false">PRODUCT(U111*AV111)</f>
        <v>0</v>
      </c>
      <c r="BV111" s="6" t="n">
        <f aca="false">PRODUCT(V111*AW111)</f>
        <v>0</v>
      </c>
      <c r="BW111" s="6" t="n">
        <f aca="false">PRODUCT(W111*AX111)</f>
        <v>0</v>
      </c>
      <c r="BX111" s="6" t="n">
        <f aca="false">PRODUCT(X111*AY111)</f>
        <v>0</v>
      </c>
      <c r="BY111" s="6" t="n">
        <f aca="false">PRODUCT(Y111*AZ111)</f>
        <v>0</v>
      </c>
      <c r="BZ111" s="6" t="n">
        <f aca="false">PRODUCT(Z111*BA111)</f>
        <v>0</v>
      </c>
      <c r="CB111" s="6" t="n">
        <f aca="false">PRODUCT(AB111*BB111)</f>
        <v>0</v>
      </c>
      <c r="CC111" s="6" t="n">
        <f aca="false">PRODUCT(AC111*BD111)</f>
        <v>0</v>
      </c>
      <c r="CD111" s="6" t="n">
        <f aca="false">PRODUCT(AD111*BE111)</f>
        <v>0</v>
      </c>
      <c r="CE111" s="6" t="n">
        <f aca="false">PRODUCT(AE111*BF111)</f>
        <v>0</v>
      </c>
      <c r="CF111" s="6" t="n">
        <f aca="false">PRODUCT(AF111*BG111)</f>
        <v>0</v>
      </c>
      <c r="CG111" s="6" t="n">
        <f aca="false">PRODUCT(AG111*BH111)</f>
        <v>0</v>
      </c>
      <c r="CH111" s="6" t="n">
        <f aca="false">SUM(BJ111:CG111)</f>
        <v>71.3333333333333</v>
      </c>
      <c r="CI111" s="5"/>
      <c r="CJ111" s="5"/>
      <c r="CK111" s="5"/>
    </row>
    <row r="112" customFormat="false" ht="15" hidden="false" customHeight="false" outlineLevel="0" collapsed="false">
      <c r="A112" s="25" t="n">
        <v>110</v>
      </c>
      <c r="B112" s="26" t="n">
        <f aca="false">PRODUCT(AI112)</f>
        <v>70.6666666666646</v>
      </c>
      <c r="C112" s="1" t="s">
        <v>708</v>
      </c>
      <c r="D112" s="27" t="n">
        <v>26415</v>
      </c>
      <c r="E112" s="28" t="n">
        <f aca="false">PRODUCT(J112+O112+T112)</f>
        <v>68</v>
      </c>
      <c r="F112" s="28" t="n">
        <f aca="false">PRODUCT(K112+P112+U112)</f>
        <v>20</v>
      </c>
      <c r="G112" s="28"/>
      <c r="H112" s="28" t="n">
        <f aca="false">PRODUCT(M112+R112+W112)</f>
        <v>48</v>
      </c>
      <c r="I112" s="29" t="n">
        <f aca="false">PRODUCT(F112/E112)</f>
        <v>0.294117647058824</v>
      </c>
      <c r="J112" s="28" t="n">
        <f aca="false">PRODUCT(K112+L112+M112)</f>
        <v>50</v>
      </c>
      <c r="K112" s="31" t="n">
        <v>18</v>
      </c>
      <c r="L112" s="31"/>
      <c r="M112" s="31" t="n">
        <v>32</v>
      </c>
      <c r="N112" s="29" t="n">
        <v>0.36</v>
      </c>
      <c r="O112" s="28" t="n">
        <f aca="false">PRODUCT(P112+Q112+R112)</f>
        <v>12</v>
      </c>
      <c r="P112" s="31" t="n">
        <v>2</v>
      </c>
      <c r="Q112" s="31"/>
      <c r="R112" s="31" t="n">
        <v>10</v>
      </c>
      <c r="S112" s="29" t="n">
        <v>0.166666666666667</v>
      </c>
      <c r="T112" s="28" t="n">
        <f aca="false">PRODUCT(U112+V112+W112)</f>
        <v>6</v>
      </c>
      <c r="U112" s="30" t="n">
        <v>0</v>
      </c>
      <c r="V112" s="30"/>
      <c r="W112" s="30" t="n">
        <v>6</v>
      </c>
      <c r="X112" s="29" t="n">
        <f aca="false">PRODUCT(U112/T112)</f>
        <v>0</v>
      </c>
      <c r="Y112" s="32"/>
      <c r="Z112" s="31"/>
      <c r="AA112" s="49"/>
      <c r="AB112" s="33"/>
      <c r="AC112" s="49"/>
      <c r="AD112" s="33"/>
      <c r="AE112" s="32" t="n">
        <v>0</v>
      </c>
      <c r="AF112" s="31" t="n">
        <v>0</v>
      </c>
      <c r="AG112" s="38" t="n">
        <v>0</v>
      </c>
      <c r="AH112" s="1" t="s">
        <v>709</v>
      </c>
      <c r="AI112" s="26" t="n">
        <f aca="false">PRODUCT(CH112)</f>
        <v>70.6666666666646</v>
      </c>
      <c r="AK112" s="3" t="n">
        <v>0.333333333333333</v>
      </c>
      <c r="AL112" s="3" t="n">
        <v>2</v>
      </c>
      <c r="AM112" s="3" t="n">
        <v>1</v>
      </c>
      <c r="AN112" s="3" t="n">
        <v>0</v>
      </c>
      <c r="AO112" s="3" t="n">
        <v>0</v>
      </c>
      <c r="AP112" s="3" t="n">
        <v>0.666666666666666</v>
      </c>
      <c r="AQ112" s="3" t="n">
        <v>4</v>
      </c>
      <c r="AR112" s="3" t="n">
        <v>2</v>
      </c>
      <c r="AS112" s="3" t="n">
        <v>0</v>
      </c>
      <c r="AT112" s="3" t="n">
        <v>0</v>
      </c>
      <c r="AU112" s="3" t="n">
        <v>0.333333333333</v>
      </c>
      <c r="AV112" s="3" t="n">
        <v>2</v>
      </c>
      <c r="AW112" s="3" t="n">
        <v>1</v>
      </c>
      <c r="AX112" s="3" t="n">
        <v>0</v>
      </c>
      <c r="AY112" s="3" t="n">
        <v>0</v>
      </c>
      <c r="AZ112" s="3" t="n">
        <v>25</v>
      </c>
      <c r="BA112" s="3" t="n">
        <v>25</v>
      </c>
      <c r="BB112" s="3" t="n">
        <v>25</v>
      </c>
      <c r="BC112" s="3" t="n">
        <v>25</v>
      </c>
      <c r="BD112" s="3" t="n">
        <v>15</v>
      </c>
      <c r="BE112" s="3" t="n">
        <v>10</v>
      </c>
      <c r="BF112" s="3" t="n">
        <v>25</v>
      </c>
      <c r="BG112" s="3" t="n">
        <v>20</v>
      </c>
      <c r="BH112" s="3" t="n">
        <v>15</v>
      </c>
      <c r="BI112" s="3"/>
      <c r="BJ112" s="6" t="n">
        <f aca="false">PRODUCT(J112*AK112)</f>
        <v>16.6666666666667</v>
      </c>
      <c r="BK112" s="6" t="n">
        <f aca="false">PRODUCT(K112*AL112)</f>
        <v>36</v>
      </c>
      <c r="BL112" s="6" t="n">
        <f aca="false">PRODUCT(L112*AM112)</f>
        <v>0</v>
      </c>
      <c r="BM112" s="6" t="n">
        <f aca="false">PRODUCT(M112*AN112)</f>
        <v>0</v>
      </c>
      <c r="BN112" s="6" t="n">
        <f aca="false">PRODUCT(N112*AO112)</f>
        <v>0</v>
      </c>
      <c r="BO112" s="6" t="n">
        <f aca="false">PRODUCT(O112*AP112)</f>
        <v>7.99999999999999</v>
      </c>
      <c r="BP112" s="6" t="n">
        <f aca="false">PRODUCT(P112*AQ112)</f>
        <v>8</v>
      </c>
      <c r="BQ112" s="6" t="n">
        <f aca="false">PRODUCT(Q112*AR112)</f>
        <v>0</v>
      </c>
      <c r="BR112" s="6" t="n">
        <f aca="false">PRODUCT(R112*AS112)</f>
        <v>0</v>
      </c>
      <c r="BS112" s="6" t="n">
        <f aca="false">PRODUCT(S112*AT112)</f>
        <v>0</v>
      </c>
      <c r="BT112" s="6" t="n">
        <f aca="false">PRODUCT(T112*AU112)</f>
        <v>1.999999999998</v>
      </c>
      <c r="BU112" s="6" t="n">
        <f aca="false">PRODUCT(U112*AV112)</f>
        <v>0</v>
      </c>
      <c r="BV112" s="6" t="n">
        <f aca="false">PRODUCT(V112*AW112)</f>
        <v>0</v>
      </c>
      <c r="BW112" s="6" t="n">
        <f aca="false">PRODUCT(W112*AX112)</f>
        <v>0</v>
      </c>
      <c r="BX112" s="6" t="n">
        <f aca="false">PRODUCT(X112*AY112)</f>
        <v>0</v>
      </c>
      <c r="BY112" s="6" t="n">
        <f aca="false">PRODUCT(Y112*AZ112)</f>
        <v>0</v>
      </c>
      <c r="BZ112" s="6" t="n">
        <f aca="false">PRODUCT(Z112*BA112)</f>
        <v>0</v>
      </c>
      <c r="CB112" s="6" t="n">
        <f aca="false">PRODUCT(AB112*BB112)</f>
        <v>0</v>
      </c>
      <c r="CC112" s="6" t="n">
        <f aca="false">PRODUCT(AC112*BD112)</f>
        <v>0</v>
      </c>
      <c r="CD112" s="6" t="n">
        <f aca="false">PRODUCT(AD112*BE112)</f>
        <v>0</v>
      </c>
      <c r="CE112" s="6" t="n">
        <f aca="false">PRODUCT(AE112*BF112)</f>
        <v>0</v>
      </c>
      <c r="CF112" s="6" t="n">
        <f aca="false">PRODUCT(AF112*BG112)</f>
        <v>0</v>
      </c>
      <c r="CG112" s="6" t="n">
        <f aca="false">PRODUCT(AG112*BH112)</f>
        <v>0</v>
      </c>
      <c r="CH112" s="6" t="n">
        <f aca="false">SUM(BJ112:CG112)</f>
        <v>70.6666666666646</v>
      </c>
      <c r="CI112" s="5"/>
      <c r="CJ112" s="5"/>
      <c r="CK112" s="5"/>
    </row>
    <row r="113" customFormat="false" ht="15" hidden="false" customHeight="false" outlineLevel="0" collapsed="false">
      <c r="A113" s="25" t="n">
        <v>111</v>
      </c>
      <c r="B113" s="26" t="n">
        <f aca="false">PRODUCT(AI113)</f>
        <v>69.6666666666667</v>
      </c>
      <c r="C113" s="1" t="s">
        <v>155</v>
      </c>
      <c r="D113" s="27" t="n">
        <v>20627</v>
      </c>
      <c r="E113" s="28" t="n">
        <f aca="false">PRODUCT(J113+O113+T113)</f>
        <v>30</v>
      </c>
      <c r="F113" s="28" t="n">
        <f aca="false">PRODUCT(K113+P113+U113)</f>
        <v>13</v>
      </c>
      <c r="G113" s="28"/>
      <c r="H113" s="28" t="n">
        <f aca="false">PRODUCT(M113+R113+W113)</f>
        <v>17</v>
      </c>
      <c r="I113" s="29" t="n">
        <f aca="false">PRODUCT(F113/E113)</f>
        <v>0.433333333333333</v>
      </c>
      <c r="J113" s="28" t="n">
        <f aca="false">PRODUCT(K113+L113+M113)</f>
        <v>22</v>
      </c>
      <c r="K113" s="31" t="n">
        <v>10</v>
      </c>
      <c r="L113" s="31"/>
      <c r="M113" s="31" t="n">
        <v>12</v>
      </c>
      <c r="N113" s="29" t="n">
        <f aca="false">PRODUCT(K113/J113)</f>
        <v>0.454545454545455</v>
      </c>
      <c r="O113" s="28" t="n">
        <f aca="false">PRODUCT(P113+Q113+R113)</f>
        <v>8</v>
      </c>
      <c r="P113" s="30" t="n">
        <v>3</v>
      </c>
      <c r="Q113" s="30"/>
      <c r="R113" s="30" t="n">
        <v>5</v>
      </c>
      <c r="S113" s="29" t="n">
        <f aca="false">PRODUCT(P113/O113)</f>
        <v>0.375</v>
      </c>
      <c r="T113" s="28"/>
      <c r="U113" s="30"/>
      <c r="V113" s="30"/>
      <c r="W113" s="30"/>
      <c r="X113" s="29"/>
      <c r="Y113" s="32" t="n">
        <v>1</v>
      </c>
      <c r="Z113" s="31"/>
      <c r="AA113" s="49"/>
      <c r="AB113" s="33"/>
      <c r="AC113" s="49"/>
      <c r="AD113" s="33"/>
      <c r="AE113" s="32" t="n">
        <v>0</v>
      </c>
      <c r="AF113" s="31" t="n">
        <v>0</v>
      </c>
      <c r="AG113" s="38" t="n">
        <v>0</v>
      </c>
      <c r="AH113" s="1" t="s">
        <v>591</v>
      </c>
      <c r="AI113" s="26" t="n">
        <f aca="false">PRODUCT(CH113)</f>
        <v>69.6666666666667</v>
      </c>
      <c r="AK113" s="3" t="n">
        <v>0.333333333333333</v>
      </c>
      <c r="AL113" s="3" t="n">
        <v>2</v>
      </c>
      <c r="AM113" s="3" t="n">
        <v>1</v>
      </c>
      <c r="AN113" s="3" t="n">
        <v>0</v>
      </c>
      <c r="AO113" s="3" t="n">
        <v>0</v>
      </c>
      <c r="AP113" s="3" t="n">
        <v>0.666666666666666</v>
      </c>
      <c r="AQ113" s="3" t="n">
        <v>4</v>
      </c>
      <c r="AR113" s="3" t="n">
        <v>2</v>
      </c>
      <c r="AS113" s="3" t="n">
        <v>0</v>
      </c>
      <c r="AT113" s="3" t="n">
        <v>0</v>
      </c>
      <c r="AU113" s="3" t="n">
        <v>0.333333333333</v>
      </c>
      <c r="AV113" s="3" t="n">
        <v>2</v>
      </c>
      <c r="AW113" s="3" t="n">
        <v>1</v>
      </c>
      <c r="AX113" s="3" t="n">
        <v>0</v>
      </c>
      <c r="AY113" s="3" t="n">
        <v>0</v>
      </c>
      <c r="AZ113" s="3" t="n">
        <v>25</v>
      </c>
      <c r="BA113" s="3" t="n">
        <v>25</v>
      </c>
      <c r="BB113" s="3" t="n">
        <v>25</v>
      </c>
      <c r="BC113" s="3" t="n">
        <v>25</v>
      </c>
      <c r="BD113" s="3" t="n">
        <v>15</v>
      </c>
      <c r="BE113" s="3" t="n">
        <v>10</v>
      </c>
      <c r="BF113" s="3" t="n">
        <v>25</v>
      </c>
      <c r="BG113" s="3" t="n">
        <v>20</v>
      </c>
      <c r="BH113" s="3" t="n">
        <v>15</v>
      </c>
      <c r="BI113" s="3"/>
      <c r="BJ113" s="6" t="n">
        <f aca="false">PRODUCT(J113*AK113)</f>
        <v>7.33333333333333</v>
      </c>
      <c r="BK113" s="6" t="n">
        <f aca="false">PRODUCT(K113*AL113)</f>
        <v>20</v>
      </c>
      <c r="BL113" s="6" t="n">
        <f aca="false">PRODUCT(L113*AM113)</f>
        <v>0</v>
      </c>
      <c r="BM113" s="6" t="n">
        <f aca="false">PRODUCT(M113*AN113)</f>
        <v>0</v>
      </c>
      <c r="BN113" s="6" t="n">
        <f aca="false">PRODUCT(N113*AO113)</f>
        <v>0</v>
      </c>
      <c r="BO113" s="6" t="n">
        <f aca="false">PRODUCT(O113*AP113)</f>
        <v>5.33333333333333</v>
      </c>
      <c r="BP113" s="6" t="n">
        <f aca="false">PRODUCT(P113*AQ113)</f>
        <v>12</v>
      </c>
      <c r="BQ113" s="6" t="n">
        <f aca="false">PRODUCT(Q113*AR113)</f>
        <v>0</v>
      </c>
      <c r="BR113" s="6" t="n">
        <f aca="false">PRODUCT(R113*AS113)</f>
        <v>0</v>
      </c>
      <c r="BS113" s="6" t="n">
        <f aca="false">PRODUCT(S113*AT113)</f>
        <v>0</v>
      </c>
      <c r="BT113" s="6" t="n">
        <f aca="false">PRODUCT(T113*AU113)</f>
        <v>0</v>
      </c>
      <c r="BU113" s="6" t="n">
        <f aca="false">PRODUCT(U113*AV113)</f>
        <v>0</v>
      </c>
      <c r="BV113" s="6" t="n">
        <f aca="false">PRODUCT(V113*AW113)</f>
        <v>0</v>
      </c>
      <c r="BW113" s="6" t="n">
        <f aca="false">PRODUCT(W113*AX113)</f>
        <v>0</v>
      </c>
      <c r="BX113" s="6" t="n">
        <f aca="false">PRODUCT(X113*AY113)</f>
        <v>0</v>
      </c>
      <c r="BY113" s="6" t="n">
        <f aca="false">PRODUCT(Y113*AZ113)</f>
        <v>25</v>
      </c>
      <c r="BZ113" s="6" t="n">
        <f aca="false">PRODUCT(Z113*BA113)</f>
        <v>0</v>
      </c>
      <c r="CB113" s="6" t="n">
        <f aca="false">PRODUCT(AB113*BB113)</f>
        <v>0</v>
      </c>
      <c r="CC113" s="6" t="n">
        <f aca="false">PRODUCT(AC113*BD113)</f>
        <v>0</v>
      </c>
      <c r="CD113" s="6" t="n">
        <f aca="false">PRODUCT(AD113*BE113)</f>
        <v>0</v>
      </c>
      <c r="CE113" s="6" t="n">
        <f aca="false">PRODUCT(AE113*BF113)</f>
        <v>0</v>
      </c>
      <c r="CF113" s="6" t="n">
        <f aca="false">PRODUCT(AF113*BG113)</f>
        <v>0</v>
      </c>
      <c r="CG113" s="6" t="n">
        <f aca="false">PRODUCT(AG113*BH113)</f>
        <v>0</v>
      </c>
      <c r="CH113" s="6" t="n">
        <f aca="false">SUM(BJ113:CG113)</f>
        <v>69.6666666666667</v>
      </c>
      <c r="CI113" s="5"/>
      <c r="CJ113" s="5"/>
      <c r="CK113" s="5"/>
    </row>
    <row r="114" customFormat="false" ht="15" hidden="false" customHeight="false" outlineLevel="0" collapsed="false">
      <c r="A114" s="25" t="n">
        <v>112</v>
      </c>
      <c r="B114" s="26" t="n">
        <f aca="false">PRODUCT(AI114)</f>
        <v>69.3333333333333</v>
      </c>
      <c r="C114" s="2" t="s">
        <v>710</v>
      </c>
      <c r="D114" s="27" t="n">
        <v>27699</v>
      </c>
      <c r="E114" s="28" t="n">
        <f aca="false">PRODUCT(J114+O114+T114)</f>
        <v>32</v>
      </c>
      <c r="F114" s="28" t="n">
        <f aca="false">PRODUCT(K114+P114+U114)</f>
        <v>28</v>
      </c>
      <c r="G114" s="28"/>
      <c r="H114" s="28" t="n">
        <f aca="false">PRODUCT(M114+R114+W114)</f>
        <v>52</v>
      </c>
      <c r="I114" s="29" t="n">
        <f aca="false">PRODUCT(F114/E114)</f>
        <v>0.875</v>
      </c>
      <c r="J114" s="28" t="n">
        <v>24</v>
      </c>
      <c r="K114" s="31" t="n">
        <v>28</v>
      </c>
      <c r="L114" s="31"/>
      <c r="M114" s="31" t="n">
        <v>44</v>
      </c>
      <c r="N114" s="29" t="n">
        <f aca="false">PRODUCT(K114/J114)</f>
        <v>1.16666666666667</v>
      </c>
      <c r="O114" s="30" t="n">
        <f aca="false">PRODUCT(P114+Q114+R114)</f>
        <v>8</v>
      </c>
      <c r="P114" s="30" t="n">
        <v>0</v>
      </c>
      <c r="Q114" s="30"/>
      <c r="R114" s="30" t="n">
        <v>8</v>
      </c>
      <c r="S114" s="29" t="n">
        <f aca="false">PRODUCT(P114/O114)</f>
        <v>0</v>
      </c>
      <c r="T114" s="28"/>
      <c r="U114" s="31"/>
      <c r="V114" s="31"/>
      <c r="W114" s="31"/>
      <c r="X114" s="29"/>
      <c r="Y114" s="32"/>
      <c r="Z114" s="31"/>
      <c r="AA114" s="49"/>
      <c r="AB114" s="33"/>
      <c r="AC114" s="49"/>
      <c r="AD114" s="33"/>
      <c r="AE114" s="32" t="n">
        <v>0</v>
      </c>
      <c r="AF114" s="31" t="n">
        <v>0</v>
      </c>
      <c r="AG114" s="38" t="n">
        <v>0</v>
      </c>
      <c r="AH114" s="1" t="s">
        <v>648</v>
      </c>
      <c r="AI114" s="26" t="n">
        <f aca="false">PRODUCT(CH114)</f>
        <v>69.3333333333333</v>
      </c>
      <c r="AK114" s="3" t="n">
        <v>0.333333333333333</v>
      </c>
      <c r="AL114" s="3" t="n">
        <v>2</v>
      </c>
      <c r="AM114" s="3" t="n">
        <v>1</v>
      </c>
      <c r="AN114" s="3" t="n">
        <v>0</v>
      </c>
      <c r="AO114" s="3" t="n">
        <v>0</v>
      </c>
      <c r="AP114" s="3" t="n">
        <v>0.666666666666666</v>
      </c>
      <c r="AQ114" s="3" t="n">
        <v>4</v>
      </c>
      <c r="AR114" s="3" t="n">
        <v>2</v>
      </c>
      <c r="AS114" s="3" t="n">
        <v>0</v>
      </c>
      <c r="AT114" s="3" t="n">
        <v>0</v>
      </c>
      <c r="AU114" s="3" t="n">
        <v>0.333333333333</v>
      </c>
      <c r="AV114" s="3" t="n">
        <v>2</v>
      </c>
      <c r="AW114" s="3" t="n">
        <v>1</v>
      </c>
      <c r="AX114" s="3" t="n">
        <v>0</v>
      </c>
      <c r="AY114" s="3" t="n">
        <v>0</v>
      </c>
      <c r="AZ114" s="3" t="n">
        <v>25</v>
      </c>
      <c r="BA114" s="3" t="n">
        <v>25</v>
      </c>
      <c r="BB114" s="3" t="n">
        <v>25</v>
      </c>
      <c r="BC114" s="3" t="n">
        <v>25</v>
      </c>
      <c r="BD114" s="3" t="n">
        <v>15</v>
      </c>
      <c r="BE114" s="3" t="n">
        <v>10</v>
      </c>
      <c r="BF114" s="3" t="n">
        <v>25</v>
      </c>
      <c r="BG114" s="3" t="n">
        <v>20</v>
      </c>
      <c r="BH114" s="3" t="n">
        <v>15</v>
      </c>
      <c r="BI114" s="3"/>
      <c r="BJ114" s="6" t="n">
        <f aca="false">PRODUCT(J114*AK114)</f>
        <v>7.99999999999999</v>
      </c>
      <c r="BK114" s="6" t="n">
        <f aca="false">PRODUCT(K114*AL114)</f>
        <v>56</v>
      </c>
      <c r="BL114" s="6" t="n">
        <f aca="false">PRODUCT(L114*AM114)</f>
        <v>0</v>
      </c>
      <c r="BM114" s="6" t="n">
        <f aca="false">PRODUCT(M114*AN114)</f>
        <v>0</v>
      </c>
      <c r="BN114" s="6" t="n">
        <f aca="false">PRODUCT(N114*AO114)</f>
        <v>0</v>
      </c>
      <c r="BO114" s="6" t="n">
        <f aca="false">PRODUCT(O114*AP114)</f>
        <v>5.33333333333333</v>
      </c>
      <c r="BP114" s="6" t="n">
        <f aca="false">PRODUCT(P114*AQ114)</f>
        <v>0</v>
      </c>
      <c r="BQ114" s="6" t="n">
        <f aca="false">PRODUCT(Q114*AR114)</f>
        <v>0</v>
      </c>
      <c r="BR114" s="6" t="n">
        <f aca="false">PRODUCT(R114*AS114)</f>
        <v>0</v>
      </c>
      <c r="BS114" s="6" t="n">
        <f aca="false">PRODUCT(S114*AT114)</f>
        <v>0</v>
      </c>
      <c r="BT114" s="6" t="n">
        <f aca="false">PRODUCT(T114*AU114)</f>
        <v>0</v>
      </c>
      <c r="BU114" s="6" t="n">
        <f aca="false">PRODUCT(U114*AV114)</f>
        <v>0</v>
      </c>
      <c r="BV114" s="6" t="n">
        <f aca="false">PRODUCT(V114*AW114)</f>
        <v>0</v>
      </c>
      <c r="BW114" s="6" t="n">
        <f aca="false">PRODUCT(W114*AX114)</f>
        <v>0</v>
      </c>
      <c r="BX114" s="6" t="n">
        <f aca="false">PRODUCT(X114*AY114)</f>
        <v>0</v>
      </c>
      <c r="BY114" s="6" t="n">
        <f aca="false">PRODUCT(Y114*AZ114)</f>
        <v>0</v>
      </c>
      <c r="BZ114" s="6" t="n">
        <f aca="false">PRODUCT(Z114*BA114)</f>
        <v>0</v>
      </c>
      <c r="CB114" s="6" t="n">
        <f aca="false">PRODUCT(AB114*BB114)</f>
        <v>0</v>
      </c>
      <c r="CC114" s="6" t="n">
        <f aca="false">PRODUCT(AC114*BD114)</f>
        <v>0</v>
      </c>
      <c r="CD114" s="6" t="n">
        <f aca="false">PRODUCT(AD114*BE114)</f>
        <v>0</v>
      </c>
      <c r="CE114" s="6" t="n">
        <f aca="false">PRODUCT(AE114*BF114)</f>
        <v>0</v>
      </c>
      <c r="CF114" s="6" t="n">
        <f aca="false">PRODUCT(AF114*BG114)</f>
        <v>0</v>
      </c>
      <c r="CG114" s="6" t="n">
        <f aca="false">PRODUCT(AG114*BH114)</f>
        <v>0</v>
      </c>
      <c r="CH114" s="6" t="n">
        <f aca="false">SUM(BJ114:CG114)</f>
        <v>69.3333333333333</v>
      </c>
      <c r="CI114" s="5"/>
      <c r="CJ114" s="5"/>
      <c r="CK114" s="5"/>
    </row>
    <row r="115" customFormat="false" ht="15" hidden="false" customHeight="false" outlineLevel="0" collapsed="false">
      <c r="A115" s="25" t="n">
        <v>113</v>
      </c>
      <c r="B115" s="26" t="n">
        <f aca="false">PRODUCT(AI115)</f>
        <v>68.6666666666667</v>
      </c>
      <c r="C115" s="1" t="s">
        <v>429</v>
      </c>
      <c r="D115" s="27" t="n">
        <v>34741</v>
      </c>
      <c r="E115" s="28" t="n">
        <f aca="false">PRODUCT(J115+O115+T115)</f>
        <v>31</v>
      </c>
      <c r="F115" s="28" t="n">
        <f aca="false">PRODUCT(K115+P115+U115)</f>
        <v>11</v>
      </c>
      <c r="G115" s="28"/>
      <c r="H115" s="28" t="n">
        <f aca="false">PRODUCT(M115+R115+W115)</f>
        <v>20</v>
      </c>
      <c r="I115" s="29" t="n">
        <f aca="false">PRODUCT(F115/E115)</f>
        <v>0.354838709677419</v>
      </c>
      <c r="J115" s="28" t="n">
        <f aca="false">PRODUCT(K115+L115+M115)</f>
        <v>21</v>
      </c>
      <c r="K115" s="31" t="n">
        <v>7</v>
      </c>
      <c r="L115" s="31"/>
      <c r="M115" s="31" t="n">
        <v>14</v>
      </c>
      <c r="N115" s="29" t="n">
        <f aca="false">PRODUCT(K115/J115)</f>
        <v>0.333333333333333</v>
      </c>
      <c r="O115" s="28" t="n">
        <f aca="false">PRODUCT(P115+Q115+R115)</f>
        <v>10</v>
      </c>
      <c r="P115" s="31" t="n">
        <v>4</v>
      </c>
      <c r="Q115" s="31"/>
      <c r="R115" s="31" t="n">
        <v>6</v>
      </c>
      <c r="S115" s="29" t="n">
        <f aca="false">PRODUCT(P115/O115)</f>
        <v>0.4</v>
      </c>
      <c r="T115" s="28"/>
      <c r="U115" s="30"/>
      <c r="V115" s="30"/>
      <c r="W115" s="30"/>
      <c r="X115" s="29"/>
      <c r="Y115" s="32"/>
      <c r="Z115" s="31"/>
      <c r="AA115" s="49"/>
      <c r="AB115" s="33" t="n">
        <v>1</v>
      </c>
      <c r="AC115" s="49"/>
      <c r="AD115" s="33"/>
      <c r="AE115" s="32" t="n">
        <v>0</v>
      </c>
      <c r="AF115" s="31" t="n">
        <v>0</v>
      </c>
      <c r="AG115" s="38" t="n">
        <v>0</v>
      </c>
      <c r="AH115" s="1" t="s">
        <v>711</v>
      </c>
      <c r="AI115" s="26" t="n">
        <f aca="false">PRODUCT(CH115)</f>
        <v>68.6666666666667</v>
      </c>
      <c r="AK115" s="3" t="n">
        <v>0.333333333333333</v>
      </c>
      <c r="AL115" s="3" t="n">
        <v>2</v>
      </c>
      <c r="AM115" s="3" t="n">
        <v>1</v>
      </c>
      <c r="AN115" s="3" t="n">
        <v>0</v>
      </c>
      <c r="AO115" s="3" t="n">
        <v>0</v>
      </c>
      <c r="AP115" s="3" t="n">
        <v>0.666666666666666</v>
      </c>
      <c r="AQ115" s="3" t="n">
        <v>4</v>
      </c>
      <c r="AR115" s="3" t="n">
        <v>2</v>
      </c>
      <c r="AS115" s="3" t="n">
        <v>0</v>
      </c>
      <c r="AT115" s="3" t="n">
        <v>0</v>
      </c>
      <c r="AU115" s="3" t="n">
        <v>0.333333333333</v>
      </c>
      <c r="AV115" s="3" t="n">
        <v>2</v>
      </c>
      <c r="AW115" s="3" t="n">
        <v>1</v>
      </c>
      <c r="AX115" s="3" t="n">
        <v>0</v>
      </c>
      <c r="AY115" s="3" t="n">
        <v>0</v>
      </c>
      <c r="AZ115" s="3" t="n">
        <v>25</v>
      </c>
      <c r="BA115" s="3" t="n">
        <v>25</v>
      </c>
      <c r="BB115" s="3" t="n">
        <v>25</v>
      </c>
      <c r="BC115" s="3" t="n">
        <v>25</v>
      </c>
      <c r="BD115" s="3" t="n">
        <v>15</v>
      </c>
      <c r="BE115" s="3" t="n">
        <v>10</v>
      </c>
      <c r="BF115" s="3" t="n">
        <v>25</v>
      </c>
      <c r="BG115" s="3" t="n">
        <v>20</v>
      </c>
      <c r="BH115" s="3" t="n">
        <v>15</v>
      </c>
      <c r="BI115" s="3"/>
      <c r="BJ115" s="6" t="n">
        <f aca="false">PRODUCT(J115*AK115)</f>
        <v>6.99999999999999</v>
      </c>
      <c r="BK115" s="6" t="n">
        <f aca="false">PRODUCT(K115*AL115)</f>
        <v>14</v>
      </c>
      <c r="BL115" s="6" t="n">
        <f aca="false">PRODUCT(L115*AM115)</f>
        <v>0</v>
      </c>
      <c r="BM115" s="6" t="n">
        <f aca="false">PRODUCT(M115*AN115)</f>
        <v>0</v>
      </c>
      <c r="BN115" s="6" t="n">
        <f aca="false">PRODUCT(N115*AO115)</f>
        <v>0</v>
      </c>
      <c r="BO115" s="6" t="n">
        <f aca="false">PRODUCT(O115*AP115)</f>
        <v>6.66666666666666</v>
      </c>
      <c r="BP115" s="6" t="n">
        <f aca="false">PRODUCT(P115*AQ115)</f>
        <v>16</v>
      </c>
      <c r="BQ115" s="6" t="n">
        <f aca="false">PRODUCT(Q115*AR115)</f>
        <v>0</v>
      </c>
      <c r="BR115" s="6" t="n">
        <f aca="false">PRODUCT(R115*AS115)</f>
        <v>0</v>
      </c>
      <c r="BS115" s="6" t="n">
        <f aca="false">PRODUCT(S115*AT115)</f>
        <v>0</v>
      </c>
      <c r="BT115" s="6" t="n">
        <f aca="false">PRODUCT(T115*AU115)</f>
        <v>0</v>
      </c>
      <c r="BU115" s="6" t="n">
        <f aca="false">PRODUCT(U115*AV115)</f>
        <v>0</v>
      </c>
      <c r="BV115" s="6" t="n">
        <f aca="false">PRODUCT(V115*AW115)</f>
        <v>0</v>
      </c>
      <c r="BW115" s="6" t="n">
        <f aca="false">PRODUCT(W115*AX115)</f>
        <v>0</v>
      </c>
      <c r="BX115" s="6" t="n">
        <f aca="false">PRODUCT(X115*AY115)</f>
        <v>0</v>
      </c>
      <c r="BY115" s="6" t="n">
        <f aca="false">PRODUCT(Y115*AZ115)</f>
        <v>0</v>
      </c>
      <c r="BZ115" s="6" t="n">
        <f aca="false">PRODUCT(Z115*BA115)</f>
        <v>0</v>
      </c>
      <c r="CB115" s="6" t="n">
        <f aca="false">PRODUCT(AB115*BB115)</f>
        <v>25</v>
      </c>
      <c r="CC115" s="6" t="n">
        <f aca="false">PRODUCT(AC115*BD115)</f>
        <v>0</v>
      </c>
      <c r="CD115" s="6" t="n">
        <f aca="false">PRODUCT(AD115*BE115)</f>
        <v>0</v>
      </c>
      <c r="CE115" s="6" t="n">
        <f aca="false">PRODUCT(AE115*BF115)</f>
        <v>0</v>
      </c>
      <c r="CF115" s="6" t="n">
        <f aca="false">PRODUCT(AF115*BG115)</f>
        <v>0</v>
      </c>
      <c r="CG115" s="6" t="n">
        <f aca="false">PRODUCT(AG115*BH115)</f>
        <v>0</v>
      </c>
      <c r="CH115" s="6" t="n">
        <f aca="false">SUM(BJ115:CG115)</f>
        <v>68.6666666666667</v>
      </c>
      <c r="CI115" s="5"/>
      <c r="CJ115" s="5"/>
      <c r="CK115" s="5"/>
    </row>
    <row r="116" customFormat="false" ht="15" hidden="false" customHeight="false" outlineLevel="0" collapsed="false">
      <c r="A116" s="25" t="n">
        <v>114</v>
      </c>
      <c r="B116" s="26" t="n">
        <f aca="false">PRODUCT(AI116)</f>
        <v>68.3333333333333</v>
      </c>
      <c r="C116" s="1" t="s">
        <v>712</v>
      </c>
      <c r="D116" s="27" t="n">
        <v>19937</v>
      </c>
      <c r="E116" s="28" t="n">
        <f aca="false">PRODUCT(J116+O116+T116)</f>
        <v>45</v>
      </c>
      <c r="F116" s="28" t="n">
        <f aca="false">PRODUCT(K116+P116+U116)</f>
        <v>16</v>
      </c>
      <c r="G116" s="28" t="n">
        <f aca="false">PRODUCT(L116+Q116+V116)</f>
        <v>3</v>
      </c>
      <c r="H116" s="28" t="n">
        <f aca="false">PRODUCT(M116+R116+W116)</f>
        <v>26</v>
      </c>
      <c r="I116" s="29" t="n">
        <f aca="false">PRODUCT(F116/E116)</f>
        <v>0.355555555555556</v>
      </c>
      <c r="J116" s="28" t="n">
        <f aca="false">PRODUCT(K116+L116+M116)</f>
        <v>41</v>
      </c>
      <c r="K116" s="31" t="n">
        <v>15</v>
      </c>
      <c r="L116" s="31" t="n">
        <v>3</v>
      </c>
      <c r="M116" s="31" t="n">
        <v>23</v>
      </c>
      <c r="N116" s="29" t="n">
        <f aca="false">PRODUCT(K116/J116)</f>
        <v>0.365853658536585</v>
      </c>
      <c r="O116" s="28" t="n">
        <f aca="false">PRODUCT(P116+Q116+R116)</f>
        <v>4</v>
      </c>
      <c r="P116" s="31" t="n">
        <v>1</v>
      </c>
      <c r="Q116" s="31"/>
      <c r="R116" s="31" t="n">
        <v>3</v>
      </c>
      <c r="S116" s="29" t="n">
        <f aca="false">PRODUCT(P116/O116)</f>
        <v>0.25</v>
      </c>
      <c r="T116" s="30"/>
      <c r="U116" s="30"/>
      <c r="V116" s="30"/>
      <c r="W116" s="30"/>
      <c r="X116" s="29"/>
      <c r="Y116" s="32"/>
      <c r="Z116" s="31"/>
      <c r="AA116" s="49"/>
      <c r="AB116" s="33"/>
      <c r="AC116" s="49"/>
      <c r="AD116" s="33"/>
      <c r="AE116" s="32" t="n">
        <v>0</v>
      </c>
      <c r="AF116" s="31" t="n">
        <v>1</v>
      </c>
      <c r="AG116" s="38" t="n">
        <v>1</v>
      </c>
      <c r="AH116" s="1" t="s">
        <v>599</v>
      </c>
      <c r="AI116" s="26" t="n">
        <f aca="false">PRODUCT(CH116)-20</f>
        <v>68.3333333333333</v>
      </c>
      <c r="AJ116" s="3" t="n">
        <v>-20</v>
      </c>
      <c r="AK116" s="3" t="n">
        <v>0.333333333333333</v>
      </c>
      <c r="AL116" s="3" t="n">
        <v>2</v>
      </c>
      <c r="AM116" s="3" t="n">
        <v>1</v>
      </c>
      <c r="AN116" s="3" t="n">
        <v>0</v>
      </c>
      <c r="AO116" s="3" t="n">
        <v>0</v>
      </c>
      <c r="AP116" s="3" t="n">
        <v>0.666666666666666</v>
      </c>
      <c r="AQ116" s="3" t="n">
        <v>4</v>
      </c>
      <c r="AR116" s="3" t="n">
        <v>2</v>
      </c>
      <c r="AS116" s="3" t="n">
        <v>0</v>
      </c>
      <c r="AT116" s="3" t="n">
        <v>0</v>
      </c>
      <c r="AU116" s="3" t="n">
        <v>0.333333333333</v>
      </c>
      <c r="AV116" s="3" t="n">
        <v>2</v>
      </c>
      <c r="AW116" s="3" t="n">
        <v>1</v>
      </c>
      <c r="AX116" s="3" t="n">
        <v>0</v>
      </c>
      <c r="AY116" s="3" t="n">
        <v>0</v>
      </c>
      <c r="AZ116" s="3" t="n">
        <v>25</v>
      </c>
      <c r="BA116" s="3" t="n">
        <v>25</v>
      </c>
      <c r="BB116" s="3" t="n">
        <v>25</v>
      </c>
      <c r="BC116" s="3" t="n">
        <v>25</v>
      </c>
      <c r="BD116" s="3" t="n">
        <v>15</v>
      </c>
      <c r="BE116" s="3" t="n">
        <v>10</v>
      </c>
      <c r="BF116" s="3" t="n">
        <v>25</v>
      </c>
      <c r="BG116" s="3" t="n">
        <v>20</v>
      </c>
      <c r="BH116" s="3" t="n">
        <v>15</v>
      </c>
      <c r="BI116" s="3"/>
      <c r="BJ116" s="6" t="n">
        <f aca="false">PRODUCT(J116*AK116)</f>
        <v>13.6666666666667</v>
      </c>
      <c r="BK116" s="6" t="n">
        <f aca="false">PRODUCT(K116*AL116)</f>
        <v>30</v>
      </c>
      <c r="BL116" s="6" t="n">
        <f aca="false">PRODUCT(L116*AM116)</f>
        <v>3</v>
      </c>
      <c r="BM116" s="6" t="n">
        <f aca="false">PRODUCT(M116*AN116)</f>
        <v>0</v>
      </c>
      <c r="BN116" s="6" t="n">
        <f aca="false">PRODUCT(N116*AO116)</f>
        <v>0</v>
      </c>
      <c r="BO116" s="6" t="n">
        <f aca="false">PRODUCT(O116*AP116)</f>
        <v>2.66666666666666</v>
      </c>
      <c r="BP116" s="6" t="n">
        <f aca="false">PRODUCT(P116*AQ116)</f>
        <v>4</v>
      </c>
      <c r="BQ116" s="6" t="n">
        <f aca="false">PRODUCT(Q116*AR116)</f>
        <v>0</v>
      </c>
      <c r="BR116" s="6" t="n">
        <f aca="false">PRODUCT(R116*AS116)</f>
        <v>0</v>
      </c>
      <c r="BS116" s="6" t="n">
        <f aca="false">PRODUCT(S116*AT116)</f>
        <v>0</v>
      </c>
      <c r="BT116" s="6" t="n">
        <f aca="false">PRODUCT(T116*AU116)</f>
        <v>0</v>
      </c>
      <c r="BU116" s="6" t="n">
        <f aca="false">PRODUCT(U116*AV116)</f>
        <v>0</v>
      </c>
      <c r="BV116" s="6" t="n">
        <f aca="false">PRODUCT(V116*AW116)</f>
        <v>0</v>
      </c>
      <c r="BW116" s="6" t="n">
        <f aca="false">PRODUCT(W116*AX116)</f>
        <v>0</v>
      </c>
      <c r="BX116" s="6" t="n">
        <f aca="false">PRODUCT(X116*AY116)</f>
        <v>0</v>
      </c>
      <c r="BY116" s="6" t="n">
        <f aca="false">PRODUCT(Y116*AZ116)</f>
        <v>0</v>
      </c>
      <c r="BZ116" s="6" t="n">
        <f aca="false">PRODUCT(Z116*BA116)</f>
        <v>0</v>
      </c>
      <c r="CB116" s="6" t="n">
        <f aca="false">PRODUCT(AB116*BB116)</f>
        <v>0</v>
      </c>
      <c r="CC116" s="6" t="n">
        <f aca="false">PRODUCT(AC116*BD116)</f>
        <v>0</v>
      </c>
      <c r="CD116" s="6" t="n">
        <f aca="false">PRODUCT(AD116*BE116)</f>
        <v>0</v>
      </c>
      <c r="CE116" s="6" t="n">
        <f aca="false">PRODUCT(AE116*BF116)</f>
        <v>0</v>
      </c>
      <c r="CF116" s="6" t="n">
        <f aca="false">PRODUCT(AF116*BG116)</f>
        <v>20</v>
      </c>
      <c r="CG116" s="6" t="n">
        <f aca="false">PRODUCT(AG116*BH116)</f>
        <v>15</v>
      </c>
      <c r="CH116" s="6" t="n">
        <f aca="false">SUM(BJ116:CG116)</f>
        <v>88.3333333333333</v>
      </c>
      <c r="CI116" s="5"/>
      <c r="CJ116" s="5"/>
      <c r="CK116" s="5"/>
    </row>
    <row r="117" customFormat="false" ht="15" hidden="false" customHeight="false" outlineLevel="0" collapsed="false">
      <c r="A117" s="25" t="n">
        <v>115</v>
      </c>
      <c r="B117" s="26" t="n">
        <f aca="false">PRODUCT(AI117)</f>
        <v>66.666666666666</v>
      </c>
      <c r="C117" s="1" t="s">
        <v>713</v>
      </c>
      <c r="D117" s="27" t="n">
        <v>14592</v>
      </c>
      <c r="E117" s="28" t="n">
        <f aca="false">PRODUCT(J117+O117+T117)</f>
        <v>37</v>
      </c>
      <c r="F117" s="28" t="n">
        <f aca="false">PRODUCT(K117+P117+U117)</f>
        <v>17</v>
      </c>
      <c r="G117" s="28" t="n">
        <f aca="false">PRODUCT(L117+Q117+V117)</f>
        <v>1</v>
      </c>
      <c r="H117" s="28" t="n">
        <f aca="false">PRODUCT(M117+R117+W117)</f>
        <v>19</v>
      </c>
      <c r="I117" s="29" t="n">
        <f aca="false">PRODUCT(F117/E117)</f>
        <v>0.45945945945946</v>
      </c>
      <c r="J117" s="28" t="n">
        <f aca="false">PRODUCT(K117+L117+M117)</f>
        <v>31</v>
      </c>
      <c r="K117" s="31" t="n">
        <v>14</v>
      </c>
      <c r="L117" s="31"/>
      <c r="M117" s="31" t="n">
        <v>17</v>
      </c>
      <c r="N117" s="29" t="n">
        <f aca="false">PRODUCT(K117/J117)</f>
        <v>0.451612903225806</v>
      </c>
      <c r="O117" s="28" t="n">
        <f aca="false">PRODUCT(P117+Q117+R117)</f>
        <v>4</v>
      </c>
      <c r="P117" s="31" t="n">
        <v>1</v>
      </c>
      <c r="Q117" s="31" t="n">
        <v>1</v>
      </c>
      <c r="R117" s="31" t="n">
        <v>2</v>
      </c>
      <c r="S117" s="29" t="n">
        <f aca="false">PRODUCT(P117/O117)</f>
        <v>0.25</v>
      </c>
      <c r="T117" s="30" t="n">
        <f aca="false">PRODUCT(U117+V117+W117)</f>
        <v>2</v>
      </c>
      <c r="U117" s="30" t="n">
        <v>2</v>
      </c>
      <c r="V117" s="30"/>
      <c r="W117" s="30" t="n">
        <v>0</v>
      </c>
      <c r="X117" s="29" t="n">
        <f aca="false">PRODUCT(U117/T117)</f>
        <v>1</v>
      </c>
      <c r="Y117" s="32"/>
      <c r="Z117" s="31"/>
      <c r="AA117" s="49"/>
      <c r="AB117" s="33"/>
      <c r="AC117" s="49"/>
      <c r="AD117" s="33"/>
      <c r="AE117" s="32" t="n">
        <v>0</v>
      </c>
      <c r="AF117" s="31" t="n">
        <v>0</v>
      </c>
      <c r="AG117" s="38" t="n">
        <v>1</v>
      </c>
      <c r="AH117" s="1" t="s">
        <v>714</v>
      </c>
      <c r="AI117" s="26" t="n">
        <f aca="false">PRODUCT(CH117)</f>
        <v>66.666666666666</v>
      </c>
      <c r="AK117" s="3" t="n">
        <v>0.333333333333333</v>
      </c>
      <c r="AL117" s="3" t="n">
        <v>2</v>
      </c>
      <c r="AM117" s="3" t="n">
        <v>1</v>
      </c>
      <c r="AN117" s="3" t="n">
        <v>0</v>
      </c>
      <c r="AO117" s="3" t="n">
        <v>0</v>
      </c>
      <c r="AP117" s="3" t="n">
        <v>0.666666666666666</v>
      </c>
      <c r="AQ117" s="3" t="n">
        <v>4</v>
      </c>
      <c r="AR117" s="3" t="n">
        <v>2</v>
      </c>
      <c r="AS117" s="3" t="n">
        <v>0</v>
      </c>
      <c r="AT117" s="3" t="n">
        <v>0</v>
      </c>
      <c r="AU117" s="3" t="n">
        <v>0.333333333333</v>
      </c>
      <c r="AV117" s="3" t="n">
        <v>2</v>
      </c>
      <c r="AW117" s="3" t="n">
        <v>1</v>
      </c>
      <c r="AX117" s="3" t="n">
        <v>0</v>
      </c>
      <c r="AY117" s="3" t="n">
        <v>0</v>
      </c>
      <c r="AZ117" s="3" t="n">
        <v>25</v>
      </c>
      <c r="BA117" s="3" t="n">
        <v>25</v>
      </c>
      <c r="BB117" s="3" t="n">
        <v>25</v>
      </c>
      <c r="BC117" s="3" t="n">
        <v>25</v>
      </c>
      <c r="BD117" s="3" t="n">
        <v>15</v>
      </c>
      <c r="BE117" s="3" t="n">
        <v>10</v>
      </c>
      <c r="BF117" s="3" t="n">
        <v>25</v>
      </c>
      <c r="BG117" s="3" t="n">
        <v>20</v>
      </c>
      <c r="BH117" s="3" t="n">
        <v>15</v>
      </c>
      <c r="BI117" s="3"/>
      <c r="BJ117" s="6" t="n">
        <f aca="false">PRODUCT(J117*AK117)</f>
        <v>10.3333333333333</v>
      </c>
      <c r="BK117" s="6" t="n">
        <f aca="false">PRODUCT(K117*AL117)</f>
        <v>28</v>
      </c>
      <c r="BL117" s="6" t="n">
        <f aca="false">PRODUCT(L117*AM117)</f>
        <v>0</v>
      </c>
      <c r="BM117" s="6" t="n">
        <f aca="false">PRODUCT(M117*AN117)</f>
        <v>0</v>
      </c>
      <c r="BN117" s="6" t="n">
        <f aca="false">PRODUCT(N117*AO117)</f>
        <v>0</v>
      </c>
      <c r="BO117" s="6" t="n">
        <f aca="false">PRODUCT(O117*AP117)</f>
        <v>2.66666666666666</v>
      </c>
      <c r="BP117" s="6" t="n">
        <f aca="false">PRODUCT(P117*AQ117)</f>
        <v>4</v>
      </c>
      <c r="BQ117" s="6" t="n">
        <f aca="false">PRODUCT(Q117*AR117)</f>
        <v>2</v>
      </c>
      <c r="BR117" s="6" t="n">
        <f aca="false">PRODUCT(R117*AS117)</f>
        <v>0</v>
      </c>
      <c r="BS117" s="6" t="n">
        <f aca="false">PRODUCT(S117*AT117)</f>
        <v>0</v>
      </c>
      <c r="BT117" s="6" t="n">
        <f aca="false">PRODUCT(T117*AU117)</f>
        <v>0.666666666666</v>
      </c>
      <c r="BU117" s="6" t="n">
        <f aca="false">PRODUCT(U117*AV117)</f>
        <v>4</v>
      </c>
      <c r="BV117" s="6" t="n">
        <f aca="false">PRODUCT(V117*AW117)</f>
        <v>0</v>
      </c>
      <c r="BW117" s="6" t="n">
        <f aca="false">PRODUCT(W117*AX117)</f>
        <v>0</v>
      </c>
      <c r="BX117" s="6" t="n">
        <f aca="false">PRODUCT(X117*AY117)</f>
        <v>0</v>
      </c>
      <c r="BY117" s="6" t="n">
        <f aca="false">PRODUCT(Y117*AZ117)</f>
        <v>0</v>
      </c>
      <c r="BZ117" s="6" t="n">
        <f aca="false">PRODUCT(Z117*BA117)</f>
        <v>0</v>
      </c>
      <c r="CB117" s="6" t="n">
        <f aca="false">PRODUCT(AB117*BB117)</f>
        <v>0</v>
      </c>
      <c r="CC117" s="6" t="n">
        <f aca="false">PRODUCT(AC117*BD117)</f>
        <v>0</v>
      </c>
      <c r="CD117" s="6" t="n">
        <f aca="false">PRODUCT(AD117*BE117)</f>
        <v>0</v>
      </c>
      <c r="CE117" s="6" t="n">
        <f aca="false">PRODUCT(AE117*BF117)</f>
        <v>0</v>
      </c>
      <c r="CF117" s="6" t="n">
        <f aca="false">PRODUCT(AF117*BG117)</f>
        <v>0</v>
      </c>
      <c r="CG117" s="6" t="n">
        <f aca="false">PRODUCT(AG117*BH117)</f>
        <v>15</v>
      </c>
      <c r="CH117" s="6" t="n">
        <f aca="false">SUM(BJ117:CG117)</f>
        <v>66.666666666666</v>
      </c>
      <c r="CI117" s="5"/>
      <c r="CJ117" s="5"/>
      <c r="CK117" s="5"/>
    </row>
    <row r="118" customFormat="false" ht="15" hidden="false" customHeight="false" outlineLevel="0" collapsed="false">
      <c r="A118" s="25" t="n">
        <v>116</v>
      </c>
      <c r="B118" s="26" t="n">
        <f aca="false">PRODUCT(AI118)</f>
        <v>66.3333333333333</v>
      </c>
      <c r="C118" s="1" t="s">
        <v>715</v>
      </c>
      <c r="D118" s="27"/>
      <c r="E118" s="28" t="n">
        <f aca="false">PRODUCT(J118+O118+T118)</f>
        <v>40</v>
      </c>
      <c r="F118" s="28" t="n">
        <f aca="false">PRODUCT(K118+P118+U118)</f>
        <v>19</v>
      </c>
      <c r="G118" s="28"/>
      <c r="H118" s="28" t="n">
        <f aca="false">PRODUCT(M118+R118+W118)</f>
        <v>21</v>
      </c>
      <c r="I118" s="29" t="n">
        <f aca="false">PRODUCT(F118/E118)</f>
        <v>0.475</v>
      </c>
      <c r="J118" s="28" t="n">
        <f aca="false">PRODUCT(K118+L118+M118)</f>
        <v>40</v>
      </c>
      <c r="K118" s="31" t="n">
        <v>19</v>
      </c>
      <c r="L118" s="31"/>
      <c r="M118" s="31" t="n">
        <v>21</v>
      </c>
      <c r="N118" s="29" t="n">
        <f aca="false">PRODUCT(K118/J118)</f>
        <v>0.475</v>
      </c>
      <c r="O118" s="28"/>
      <c r="P118" s="30"/>
      <c r="Q118" s="30"/>
      <c r="R118" s="30"/>
      <c r="S118" s="29"/>
      <c r="T118" s="30"/>
      <c r="U118" s="30"/>
      <c r="V118" s="30"/>
      <c r="W118" s="30"/>
      <c r="X118" s="29"/>
      <c r="Y118" s="32"/>
      <c r="Z118" s="31"/>
      <c r="AA118" s="49"/>
      <c r="AB118" s="33"/>
      <c r="AC118" s="49" t="n">
        <v>1</v>
      </c>
      <c r="AD118" s="33"/>
      <c r="AE118" s="32" t="n">
        <v>0</v>
      </c>
      <c r="AF118" s="31" t="n">
        <v>0</v>
      </c>
      <c r="AG118" s="38" t="n">
        <v>0</v>
      </c>
      <c r="AH118" s="1" t="s">
        <v>716</v>
      </c>
      <c r="AI118" s="26" t="n">
        <f aca="false">PRODUCT(CH118)</f>
        <v>66.3333333333333</v>
      </c>
      <c r="AK118" s="3" t="n">
        <v>0.333333333333333</v>
      </c>
      <c r="AL118" s="3" t="n">
        <v>2</v>
      </c>
      <c r="AM118" s="3" t="n">
        <v>1</v>
      </c>
      <c r="AN118" s="3" t="n">
        <v>0</v>
      </c>
      <c r="AO118" s="3" t="n">
        <v>0</v>
      </c>
      <c r="AP118" s="3" t="n">
        <v>0.666666666666666</v>
      </c>
      <c r="AQ118" s="3" t="n">
        <v>4</v>
      </c>
      <c r="AR118" s="3" t="n">
        <v>2</v>
      </c>
      <c r="AS118" s="3" t="n">
        <v>0</v>
      </c>
      <c r="AT118" s="3" t="n">
        <v>0</v>
      </c>
      <c r="AU118" s="3" t="n">
        <v>0.333333333333</v>
      </c>
      <c r="AV118" s="3" t="n">
        <v>2</v>
      </c>
      <c r="AW118" s="3" t="n">
        <v>1</v>
      </c>
      <c r="AX118" s="3" t="n">
        <v>0</v>
      </c>
      <c r="AY118" s="3" t="n">
        <v>0</v>
      </c>
      <c r="AZ118" s="3" t="n">
        <v>25</v>
      </c>
      <c r="BA118" s="3" t="n">
        <v>25</v>
      </c>
      <c r="BB118" s="3" t="n">
        <v>25</v>
      </c>
      <c r="BC118" s="3" t="n">
        <v>25</v>
      </c>
      <c r="BD118" s="3" t="n">
        <v>15</v>
      </c>
      <c r="BE118" s="3" t="n">
        <v>10</v>
      </c>
      <c r="BF118" s="3" t="n">
        <v>25</v>
      </c>
      <c r="BG118" s="3" t="n">
        <v>20</v>
      </c>
      <c r="BH118" s="3" t="n">
        <v>15</v>
      </c>
      <c r="BI118" s="3"/>
      <c r="BJ118" s="6" t="n">
        <f aca="false">PRODUCT(J118*AK118)</f>
        <v>13.3333333333333</v>
      </c>
      <c r="BK118" s="6" t="n">
        <f aca="false">PRODUCT(K118*AL118)</f>
        <v>38</v>
      </c>
      <c r="BL118" s="6" t="n">
        <f aca="false">PRODUCT(L118*AM118)</f>
        <v>0</v>
      </c>
      <c r="BM118" s="6" t="n">
        <f aca="false">PRODUCT(M118*AN118)</f>
        <v>0</v>
      </c>
      <c r="BN118" s="6" t="n">
        <f aca="false">PRODUCT(N118*AO118)</f>
        <v>0</v>
      </c>
      <c r="BO118" s="6" t="n">
        <f aca="false">PRODUCT(O118*AP118)</f>
        <v>0</v>
      </c>
      <c r="BP118" s="6" t="n">
        <f aca="false">PRODUCT(P118*AQ118)</f>
        <v>0</v>
      </c>
      <c r="BQ118" s="6" t="n">
        <f aca="false">PRODUCT(Q118*AR118)</f>
        <v>0</v>
      </c>
      <c r="BR118" s="6" t="n">
        <f aca="false">PRODUCT(R118*AS118)</f>
        <v>0</v>
      </c>
      <c r="BS118" s="6" t="n">
        <f aca="false">PRODUCT(S118*AT118)</f>
        <v>0</v>
      </c>
      <c r="BT118" s="6" t="n">
        <f aca="false">PRODUCT(T118*AU118)</f>
        <v>0</v>
      </c>
      <c r="BU118" s="6" t="n">
        <f aca="false">PRODUCT(U118*AV118)</f>
        <v>0</v>
      </c>
      <c r="BV118" s="6" t="n">
        <f aca="false">PRODUCT(V118*AW118)</f>
        <v>0</v>
      </c>
      <c r="BW118" s="6" t="n">
        <f aca="false">PRODUCT(W118*AX118)</f>
        <v>0</v>
      </c>
      <c r="BX118" s="6" t="n">
        <f aca="false">PRODUCT(X118*AY118)</f>
        <v>0</v>
      </c>
      <c r="BY118" s="6" t="n">
        <f aca="false">PRODUCT(Y118*AZ118)</f>
        <v>0</v>
      </c>
      <c r="BZ118" s="6" t="n">
        <f aca="false">PRODUCT(Z118*BA118)</f>
        <v>0</v>
      </c>
      <c r="CB118" s="6" t="n">
        <f aca="false">PRODUCT(AB118*BB118)</f>
        <v>0</v>
      </c>
      <c r="CC118" s="6" t="n">
        <f aca="false">PRODUCT(AC118*BD118)</f>
        <v>15</v>
      </c>
      <c r="CD118" s="6" t="n">
        <f aca="false">PRODUCT(AD118*BE118)</f>
        <v>0</v>
      </c>
      <c r="CE118" s="6" t="n">
        <f aca="false">PRODUCT(AE118*BF118)</f>
        <v>0</v>
      </c>
      <c r="CF118" s="6" t="n">
        <f aca="false">PRODUCT(AF118*BG118)</f>
        <v>0</v>
      </c>
      <c r="CG118" s="6" t="n">
        <f aca="false">PRODUCT(AG118*BH118)</f>
        <v>0</v>
      </c>
      <c r="CH118" s="6" t="n">
        <f aca="false">SUM(BJ118:CG118)</f>
        <v>66.3333333333333</v>
      </c>
      <c r="CI118" s="5"/>
      <c r="CJ118" s="5"/>
      <c r="CK118" s="5"/>
    </row>
    <row r="119" customFormat="false" ht="15" hidden="false" customHeight="false" outlineLevel="0" collapsed="false">
      <c r="A119" s="25" t="n">
        <v>117</v>
      </c>
      <c r="B119" s="26" t="n">
        <f aca="false">PRODUCT(AI119)</f>
        <v>65.3333333333333</v>
      </c>
      <c r="C119" s="1" t="s">
        <v>717</v>
      </c>
      <c r="D119" s="27" t="n">
        <v>24032</v>
      </c>
      <c r="E119" s="28" t="n">
        <f aca="false">PRODUCT(J119+O119+T119)</f>
        <v>55</v>
      </c>
      <c r="F119" s="28" t="n">
        <f aca="false">PRODUCT(K119+P119+U119)</f>
        <v>23</v>
      </c>
      <c r="G119" s="28"/>
      <c r="H119" s="28" t="n">
        <f aca="false">PRODUCT(M119+R119+W119)</f>
        <v>32</v>
      </c>
      <c r="I119" s="29" t="n">
        <f aca="false">PRODUCT(F119/E119)</f>
        <v>0.418181818181818</v>
      </c>
      <c r="J119" s="28" t="n">
        <f aca="false">PRODUCT(K119+L119+M119)</f>
        <v>52</v>
      </c>
      <c r="K119" s="30" t="n">
        <v>23</v>
      </c>
      <c r="L119" s="30"/>
      <c r="M119" s="30" t="n">
        <v>29</v>
      </c>
      <c r="N119" s="29" t="n">
        <f aca="false">PRODUCT(K119/J119)</f>
        <v>0.442307692307692</v>
      </c>
      <c r="O119" s="28" t="n">
        <f aca="false">PRODUCT(P119+Q119+R119)</f>
        <v>3</v>
      </c>
      <c r="P119" s="30" t="n">
        <v>0</v>
      </c>
      <c r="Q119" s="30"/>
      <c r="R119" s="30" t="n">
        <v>3</v>
      </c>
      <c r="S119" s="29" t="n">
        <v>0</v>
      </c>
      <c r="T119" s="30"/>
      <c r="U119" s="30"/>
      <c r="V119" s="30"/>
      <c r="W119" s="30"/>
      <c r="X119" s="29"/>
      <c r="Y119" s="32"/>
      <c r="Z119" s="31"/>
      <c r="AA119" s="49"/>
      <c r="AB119" s="33"/>
      <c r="AC119" s="49"/>
      <c r="AD119" s="33"/>
      <c r="AE119" s="28" t="n">
        <v>0</v>
      </c>
      <c r="AF119" s="30" t="n">
        <v>0</v>
      </c>
      <c r="AG119" s="35" t="n">
        <v>0</v>
      </c>
      <c r="AH119" s="1" t="s">
        <v>648</v>
      </c>
      <c r="AI119" s="26" t="n">
        <f aca="false">PRODUCT(CH119)</f>
        <v>65.3333333333333</v>
      </c>
      <c r="AK119" s="3" t="n">
        <v>0.333333333333333</v>
      </c>
      <c r="AL119" s="3" t="n">
        <v>2</v>
      </c>
      <c r="AM119" s="3" t="n">
        <v>1</v>
      </c>
      <c r="AN119" s="3" t="n">
        <v>0</v>
      </c>
      <c r="AO119" s="3" t="n">
        <v>0</v>
      </c>
      <c r="AP119" s="3" t="n">
        <v>0.666666666666666</v>
      </c>
      <c r="AQ119" s="3" t="n">
        <v>4</v>
      </c>
      <c r="AR119" s="3" t="n">
        <v>2</v>
      </c>
      <c r="AS119" s="3" t="n">
        <v>0</v>
      </c>
      <c r="AT119" s="3" t="n">
        <v>0</v>
      </c>
      <c r="AU119" s="3" t="n">
        <v>0.333333333333</v>
      </c>
      <c r="AV119" s="3" t="n">
        <v>2</v>
      </c>
      <c r="AW119" s="3" t="n">
        <v>1</v>
      </c>
      <c r="AX119" s="3" t="n">
        <v>0</v>
      </c>
      <c r="AY119" s="3" t="n">
        <v>0</v>
      </c>
      <c r="AZ119" s="3" t="n">
        <v>25</v>
      </c>
      <c r="BA119" s="3" t="n">
        <v>25</v>
      </c>
      <c r="BB119" s="3" t="n">
        <v>25</v>
      </c>
      <c r="BC119" s="3" t="n">
        <v>25</v>
      </c>
      <c r="BD119" s="3" t="n">
        <v>15</v>
      </c>
      <c r="BE119" s="3" t="n">
        <v>10</v>
      </c>
      <c r="BF119" s="3" t="n">
        <v>25</v>
      </c>
      <c r="BG119" s="3" t="n">
        <v>20</v>
      </c>
      <c r="BH119" s="3" t="n">
        <v>15</v>
      </c>
      <c r="BI119" s="3"/>
      <c r="BJ119" s="6" t="n">
        <f aca="false">PRODUCT(J119*AK119)</f>
        <v>17.3333333333333</v>
      </c>
      <c r="BK119" s="6" t="n">
        <f aca="false">PRODUCT(K119*AL119)</f>
        <v>46</v>
      </c>
      <c r="BL119" s="6" t="n">
        <f aca="false">PRODUCT(L119*AM119)</f>
        <v>0</v>
      </c>
      <c r="BM119" s="6" t="n">
        <f aca="false">PRODUCT(M119*AN119)</f>
        <v>0</v>
      </c>
      <c r="BN119" s="6" t="n">
        <f aca="false">PRODUCT(N119*AO119)</f>
        <v>0</v>
      </c>
      <c r="BO119" s="6" t="n">
        <f aca="false">PRODUCT(O119*AP119)</f>
        <v>2</v>
      </c>
      <c r="BP119" s="6" t="n">
        <f aca="false">PRODUCT(P119*AQ119)</f>
        <v>0</v>
      </c>
      <c r="BQ119" s="6" t="n">
        <f aca="false">PRODUCT(Q119*AR119)</f>
        <v>0</v>
      </c>
      <c r="BR119" s="6" t="n">
        <f aca="false">PRODUCT(R119*AS119)</f>
        <v>0</v>
      </c>
      <c r="BS119" s="6" t="n">
        <f aca="false">PRODUCT(S119*AT119)</f>
        <v>0</v>
      </c>
      <c r="BT119" s="6" t="n">
        <f aca="false">PRODUCT(T119*AU119)</f>
        <v>0</v>
      </c>
      <c r="BU119" s="6" t="n">
        <f aca="false">PRODUCT(U119*AV119)</f>
        <v>0</v>
      </c>
      <c r="BV119" s="6" t="n">
        <f aca="false">PRODUCT(V119*AW119)</f>
        <v>0</v>
      </c>
      <c r="BW119" s="6" t="n">
        <f aca="false">PRODUCT(W119*AX119)</f>
        <v>0</v>
      </c>
      <c r="BX119" s="6" t="n">
        <f aca="false">PRODUCT(X119*AY119)</f>
        <v>0</v>
      </c>
      <c r="BY119" s="6" t="n">
        <f aca="false">PRODUCT(Y119*AZ119)</f>
        <v>0</v>
      </c>
      <c r="BZ119" s="6" t="n">
        <f aca="false">PRODUCT(Z119*BA119)</f>
        <v>0</v>
      </c>
      <c r="CB119" s="6" t="n">
        <f aca="false">PRODUCT(AB119*BB119)</f>
        <v>0</v>
      </c>
      <c r="CC119" s="6" t="n">
        <f aca="false">PRODUCT(AC119*BD119)</f>
        <v>0</v>
      </c>
      <c r="CD119" s="6" t="n">
        <f aca="false">PRODUCT(AD119*BE119)</f>
        <v>0</v>
      </c>
      <c r="CE119" s="6" t="n">
        <f aca="false">PRODUCT(AE119*BF119)</f>
        <v>0</v>
      </c>
      <c r="CF119" s="6" t="n">
        <f aca="false">PRODUCT(AF119*BG119)</f>
        <v>0</v>
      </c>
      <c r="CG119" s="6" t="n">
        <f aca="false">PRODUCT(AG119*BH119)</f>
        <v>0</v>
      </c>
      <c r="CH119" s="6" t="n">
        <f aca="false">SUM(BJ119:CG119)</f>
        <v>65.3333333333333</v>
      </c>
      <c r="CI119" s="5"/>
      <c r="CJ119" s="5"/>
      <c r="CK119" s="5"/>
    </row>
    <row r="120" customFormat="false" ht="15" hidden="false" customHeight="false" outlineLevel="0" collapsed="false">
      <c r="A120" s="25" t="n">
        <v>118</v>
      </c>
      <c r="B120" s="26" t="n">
        <f aca="false">PRODUCT(AI120)</f>
        <v>64.6666666666667</v>
      </c>
      <c r="C120" s="1" t="s">
        <v>718</v>
      </c>
      <c r="D120" s="27"/>
      <c r="E120" s="28" t="n">
        <f aca="false">PRODUCT(J120+O120+T120)</f>
        <v>20</v>
      </c>
      <c r="F120" s="28" t="n">
        <f aca="false">PRODUCT(K120+P120+U120)</f>
        <v>4</v>
      </c>
      <c r="G120" s="28"/>
      <c r="H120" s="28" t="n">
        <f aca="false">PRODUCT(M120+R120+W120)</f>
        <v>16</v>
      </c>
      <c r="I120" s="29" t="n">
        <f aca="false">PRODUCT(F120/E120)</f>
        <v>0.2</v>
      </c>
      <c r="J120" s="28" t="n">
        <f aca="false">PRODUCT(K120+L120+M120)</f>
        <v>20</v>
      </c>
      <c r="K120" s="30" t="n">
        <v>4</v>
      </c>
      <c r="L120" s="30"/>
      <c r="M120" s="30" t="n">
        <v>16</v>
      </c>
      <c r="N120" s="29" t="n">
        <f aca="false">PRODUCT(K120/J120)</f>
        <v>0.2</v>
      </c>
      <c r="O120" s="28"/>
      <c r="P120" s="30"/>
      <c r="Q120" s="30"/>
      <c r="R120" s="30"/>
      <c r="S120" s="29"/>
      <c r="T120" s="28"/>
      <c r="U120" s="30"/>
      <c r="V120" s="30"/>
      <c r="W120" s="30"/>
      <c r="X120" s="29"/>
      <c r="Y120" s="32"/>
      <c r="Z120" s="31"/>
      <c r="AA120" s="49"/>
      <c r="AB120" s="33" t="n">
        <v>2</v>
      </c>
      <c r="AC120" s="49"/>
      <c r="AD120" s="33"/>
      <c r="AE120" s="28" t="n">
        <v>0</v>
      </c>
      <c r="AF120" s="30" t="n">
        <v>0</v>
      </c>
      <c r="AG120" s="35" t="n">
        <v>0</v>
      </c>
      <c r="AH120" s="1" t="s">
        <v>719</v>
      </c>
      <c r="AI120" s="26" t="n">
        <f aca="false">PRODUCT(CH120)</f>
        <v>64.6666666666667</v>
      </c>
      <c r="AK120" s="3" t="n">
        <v>0.333333333333333</v>
      </c>
      <c r="AL120" s="3" t="n">
        <v>2</v>
      </c>
      <c r="AM120" s="3" t="n">
        <v>1</v>
      </c>
      <c r="AN120" s="3" t="n">
        <v>0</v>
      </c>
      <c r="AO120" s="3" t="n">
        <v>0</v>
      </c>
      <c r="AP120" s="3" t="n">
        <v>0.666666666666666</v>
      </c>
      <c r="AQ120" s="3" t="n">
        <v>4</v>
      </c>
      <c r="AR120" s="3" t="n">
        <v>2</v>
      </c>
      <c r="AS120" s="3" t="n">
        <v>0</v>
      </c>
      <c r="AT120" s="3" t="n">
        <v>0</v>
      </c>
      <c r="AU120" s="3" t="n">
        <v>0.333333333333</v>
      </c>
      <c r="AV120" s="3" t="n">
        <v>2</v>
      </c>
      <c r="AW120" s="3" t="n">
        <v>1</v>
      </c>
      <c r="AX120" s="3" t="n">
        <v>0</v>
      </c>
      <c r="AY120" s="3" t="n">
        <v>0</v>
      </c>
      <c r="AZ120" s="3" t="n">
        <v>25</v>
      </c>
      <c r="BA120" s="3" t="n">
        <v>25</v>
      </c>
      <c r="BB120" s="3" t="n">
        <v>25</v>
      </c>
      <c r="BC120" s="3" t="n">
        <v>25</v>
      </c>
      <c r="BD120" s="3" t="n">
        <v>15</v>
      </c>
      <c r="BE120" s="3" t="n">
        <v>10</v>
      </c>
      <c r="BF120" s="3" t="n">
        <v>25</v>
      </c>
      <c r="BG120" s="3" t="n">
        <v>20</v>
      </c>
      <c r="BH120" s="3" t="n">
        <v>15</v>
      </c>
      <c r="BI120" s="3"/>
      <c r="BJ120" s="6" t="n">
        <f aca="false">PRODUCT(J120*AK120)</f>
        <v>6.66666666666666</v>
      </c>
      <c r="BK120" s="6" t="n">
        <f aca="false">PRODUCT(K120*AL120)</f>
        <v>8</v>
      </c>
      <c r="BL120" s="6" t="n">
        <f aca="false">PRODUCT(L120*AM120)</f>
        <v>0</v>
      </c>
      <c r="BM120" s="6" t="n">
        <f aca="false">PRODUCT(M120*AN120)</f>
        <v>0</v>
      </c>
      <c r="BN120" s="6" t="n">
        <f aca="false">PRODUCT(N120*AO120)</f>
        <v>0</v>
      </c>
      <c r="BO120" s="6" t="n">
        <f aca="false">PRODUCT(O120*AP120)</f>
        <v>0</v>
      </c>
      <c r="BP120" s="6" t="n">
        <f aca="false">PRODUCT(P120*AQ120)</f>
        <v>0</v>
      </c>
      <c r="BQ120" s="6" t="n">
        <f aca="false">PRODUCT(Q120*AR120)</f>
        <v>0</v>
      </c>
      <c r="BR120" s="6" t="n">
        <f aca="false">PRODUCT(R120*AS120)</f>
        <v>0</v>
      </c>
      <c r="BS120" s="6" t="n">
        <f aca="false">PRODUCT(S120*AT120)</f>
        <v>0</v>
      </c>
      <c r="BT120" s="6" t="n">
        <f aca="false">PRODUCT(T120*AU120)</f>
        <v>0</v>
      </c>
      <c r="BU120" s="6" t="n">
        <f aca="false">PRODUCT(U120*AV120)</f>
        <v>0</v>
      </c>
      <c r="BV120" s="6" t="n">
        <f aca="false">PRODUCT(V120*AW120)</f>
        <v>0</v>
      </c>
      <c r="BW120" s="6" t="n">
        <f aca="false">PRODUCT(W120*AX120)</f>
        <v>0</v>
      </c>
      <c r="BX120" s="6" t="n">
        <f aca="false">PRODUCT(X120*AY120)</f>
        <v>0</v>
      </c>
      <c r="BY120" s="6" t="n">
        <f aca="false">PRODUCT(Y120*AZ120)</f>
        <v>0</v>
      </c>
      <c r="BZ120" s="6" t="n">
        <f aca="false">PRODUCT(Z120*BA120)</f>
        <v>0</v>
      </c>
      <c r="CB120" s="6" t="n">
        <f aca="false">PRODUCT(AB120*BB120)</f>
        <v>50</v>
      </c>
      <c r="CC120" s="6" t="n">
        <f aca="false">PRODUCT(AC120*BD120)</f>
        <v>0</v>
      </c>
      <c r="CD120" s="6" t="n">
        <f aca="false">PRODUCT(AD120*BE120)</f>
        <v>0</v>
      </c>
      <c r="CE120" s="6" t="n">
        <f aca="false">PRODUCT(AE120*BF120)</f>
        <v>0</v>
      </c>
      <c r="CF120" s="6" t="n">
        <f aca="false">PRODUCT(AF120*BG120)</f>
        <v>0</v>
      </c>
      <c r="CG120" s="6" t="n">
        <f aca="false">PRODUCT(AG120*BH120)</f>
        <v>0</v>
      </c>
      <c r="CH120" s="6" t="n">
        <f aca="false">SUM(BJ120:CG120)</f>
        <v>64.6666666666667</v>
      </c>
      <c r="CI120" s="5"/>
      <c r="CJ120" s="5"/>
      <c r="CK120" s="5"/>
    </row>
    <row r="121" customFormat="false" ht="15" hidden="false" customHeight="false" outlineLevel="0" collapsed="false">
      <c r="A121" s="25" t="n">
        <v>119</v>
      </c>
      <c r="B121" s="26" t="n">
        <f aca="false">PRODUCT(AI121)</f>
        <v>64.6666666666643</v>
      </c>
      <c r="C121" s="1" t="s">
        <v>175</v>
      </c>
      <c r="D121" s="27" t="n">
        <v>20612</v>
      </c>
      <c r="E121" s="28" t="n">
        <f aca="false">PRODUCT(J121+O121+T121)</f>
        <v>77</v>
      </c>
      <c r="F121" s="28" t="n">
        <f aca="false">PRODUCT(K121+P121+U121)</f>
        <v>19</v>
      </c>
      <c r="G121" s="28" t="n">
        <f aca="false">PRODUCT(L121+Q121+V121)</f>
        <v>1</v>
      </c>
      <c r="H121" s="28" t="n">
        <f aca="false">PRODUCT(M121+R121+W121)</f>
        <v>57</v>
      </c>
      <c r="I121" s="29" t="n">
        <f aca="false">PRODUCT(F121/E121)</f>
        <v>0.246753246753247</v>
      </c>
      <c r="J121" s="28" t="n">
        <f aca="false">PRODUCT(K121+L121+M121)</f>
        <v>70</v>
      </c>
      <c r="K121" s="30" t="n">
        <v>15</v>
      </c>
      <c r="L121" s="30" t="n">
        <v>1</v>
      </c>
      <c r="M121" s="30" t="n">
        <v>54</v>
      </c>
      <c r="N121" s="29" t="n">
        <f aca="false">PRODUCT(K121/J121)</f>
        <v>0.214285714285714</v>
      </c>
      <c r="O121" s="28"/>
      <c r="P121" s="30"/>
      <c r="Q121" s="30"/>
      <c r="R121" s="30"/>
      <c r="S121" s="29"/>
      <c r="T121" s="28" t="n">
        <f aca="false">PRODUCT(U121+V121+W121)</f>
        <v>7</v>
      </c>
      <c r="U121" s="30" t="n">
        <v>4</v>
      </c>
      <c r="V121" s="30"/>
      <c r="W121" s="30" t="n">
        <v>3</v>
      </c>
      <c r="X121" s="29" t="n">
        <f aca="false">PRODUCT(U121/T121)</f>
        <v>0.571428571428571</v>
      </c>
      <c r="Y121" s="32"/>
      <c r="Z121" s="31"/>
      <c r="AA121" s="49"/>
      <c r="AB121" s="33"/>
      <c r="AC121" s="49"/>
      <c r="AD121" s="33"/>
      <c r="AE121" s="28" t="n">
        <v>0</v>
      </c>
      <c r="AF121" s="30" t="n">
        <v>0</v>
      </c>
      <c r="AG121" s="35" t="n">
        <v>0</v>
      </c>
      <c r="AH121" s="1" t="s">
        <v>98</v>
      </c>
      <c r="AI121" s="26" t="n">
        <f aca="false">PRODUCT(CH121)</f>
        <v>64.6666666666643</v>
      </c>
      <c r="AK121" s="3" t="n">
        <v>0.333333333333333</v>
      </c>
      <c r="AL121" s="3" t="n">
        <v>2</v>
      </c>
      <c r="AM121" s="3" t="n">
        <v>1</v>
      </c>
      <c r="AN121" s="3" t="n">
        <v>0</v>
      </c>
      <c r="AO121" s="3" t="n">
        <v>0</v>
      </c>
      <c r="AP121" s="3" t="n">
        <v>0.666666666666666</v>
      </c>
      <c r="AQ121" s="3" t="n">
        <v>4</v>
      </c>
      <c r="AR121" s="3" t="n">
        <v>2</v>
      </c>
      <c r="AS121" s="3" t="n">
        <v>0</v>
      </c>
      <c r="AT121" s="3" t="n">
        <v>0</v>
      </c>
      <c r="AU121" s="3" t="n">
        <v>0.333333333333</v>
      </c>
      <c r="AV121" s="3" t="n">
        <v>2</v>
      </c>
      <c r="AW121" s="3" t="n">
        <v>1</v>
      </c>
      <c r="AX121" s="3" t="n">
        <v>0</v>
      </c>
      <c r="AY121" s="3" t="n">
        <v>0</v>
      </c>
      <c r="AZ121" s="3" t="n">
        <v>25</v>
      </c>
      <c r="BA121" s="3" t="n">
        <v>25</v>
      </c>
      <c r="BB121" s="3" t="n">
        <v>25</v>
      </c>
      <c r="BC121" s="3" t="n">
        <v>25</v>
      </c>
      <c r="BD121" s="3" t="n">
        <v>15</v>
      </c>
      <c r="BE121" s="3" t="n">
        <v>10</v>
      </c>
      <c r="BF121" s="3" t="n">
        <v>25</v>
      </c>
      <c r="BG121" s="3" t="n">
        <v>20</v>
      </c>
      <c r="BH121" s="3" t="n">
        <v>15</v>
      </c>
      <c r="BI121" s="3"/>
      <c r="BJ121" s="6" t="n">
        <f aca="false">PRODUCT(J121*AK121)</f>
        <v>23.3333333333333</v>
      </c>
      <c r="BK121" s="6" t="n">
        <f aca="false">PRODUCT(K121*AL121)</f>
        <v>30</v>
      </c>
      <c r="BL121" s="6" t="n">
        <f aca="false">PRODUCT(L121*AM121)</f>
        <v>1</v>
      </c>
      <c r="BM121" s="6" t="n">
        <f aca="false">PRODUCT(M121*AN121)</f>
        <v>0</v>
      </c>
      <c r="BN121" s="6" t="n">
        <f aca="false">PRODUCT(N121*AO121)</f>
        <v>0</v>
      </c>
      <c r="BO121" s="6" t="n">
        <f aca="false">PRODUCT(O121*AP121)</f>
        <v>0</v>
      </c>
      <c r="BP121" s="6" t="n">
        <f aca="false">PRODUCT(P121*AQ121)</f>
        <v>0</v>
      </c>
      <c r="BQ121" s="6" t="n">
        <f aca="false">PRODUCT(Q121*AR121)</f>
        <v>0</v>
      </c>
      <c r="BR121" s="6" t="n">
        <f aca="false">PRODUCT(R121*AS121)</f>
        <v>0</v>
      </c>
      <c r="BS121" s="6" t="n">
        <f aca="false">PRODUCT(S121*AT121)</f>
        <v>0</v>
      </c>
      <c r="BT121" s="6" t="n">
        <f aca="false">PRODUCT(T121*AU121)</f>
        <v>2.333333333331</v>
      </c>
      <c r="BU121" s="6" t="n">
        <f aca="false">PRODUCT(U121*AV121)</f>
        <v>8</v>
      </c>
      <c r="BV121" s="6" t="n">
        <f aca="false">PRODUCT(V121*AW121)</f>
        <v>0</v>
      </c>
      <c r="BW121" s="6" t="n">
        <f aca="false">PRODUCT(W121*AX121)</f>
        <v>0</v>
      </c>
      <c r="BX121" s="6" t="n">
        <f aca="false">PRODUCT(X121*AY121)</f>
        <v>0</v>
      </c>
      <c r="BY121" s="6" t="n">
        <f aca="false">PRODUCT(Y121*AZ121)</f>
        <v>0</v>
      </c>
      <c r="BZ121" s="6" t="n">
        <f aca="false">PRODUCT(Z121*BA121)</f>
        <v>0</v>
      </c>
      <c r="CB121" s="6" t="n">
        <f aca="false">PRODUCT(AB121*BB121)</f>
        <v>0</v>
      </c>
      <c r="CC121" s="6" t="n">
        <f aca="false">PRODUCT(AC121*BD121)</f>
        <v>0</v>
      </c>
      <c r="CD121" s="6" t="n">
        <f aca="false">PRODUCT(AD121*BE121)</f>
        <v>0</v>
      </c>
      <c r="CE121" s="6" t="n">
        <f aca="false">PRODUCT(AE121*BF121)</f>
        <v>0</v>
      </c>
      <c r="CF121" s="6" t="n">
        <f aca="false">PRODUCT(AF121*BG121)</f>
        <v>0</v>
      </c>
      <c r="CG121" s="6" t="n">
        <f aca="false">PRODUCT(AG121*BH121)</f>
        <v>0</v>
      </c>
      <c r="CH121" s="6" t="n">
        <f aca="false">SUM(BJ121:CG121)</f>
        <v>64.6666666666643</v>
      </c>
      <c r="CI121" s="5"/>
      <c r="CJ121" s="5"/>
      <c r="CK121" s="5"/>
    </row>
    <row r="122" customFormat="false" ht="15" hidden="false" customHeight="false" outlineLevel="0" collapsed="false">
      <c r="A122" s="25" t="n">
        <v>120</v>
      </c>
      <c r="B122" s="26" t="n">
        <f aca="false">PRODUCT(AI122)</f>
        <v>64.3333333333333</v>
      </c>
      <c r="C122" s="1" t="s">
        <v>720</v>
      </c>
      <c r="D122" s="27" t="n">
        <v>24920</v>
      </c>
      <c r="E122" s="28" t="n">
        <f aca="false">PRODUCT(J122+O122+T122)</f>
        <v>27</v>
      </c>
      <c r="F122" s="28" t="n">
        <f aca="false">PRODUCT(K122+P122+U122)</f>
        <v>11</v>
      </c>
      <c r="G122" s="28"/>
      <c r="H122" s="28" t="n">
        <f aca="false">PRODUCT(M122+R122+W122)</f>
        <v>16</v>
      </c>
      <c r="I122" s="29" t="n">
        <f aca="false">PRODUCT(F122/E122)</f>
        <v>0.407407407407407</v>
      </c>
      <c r="J122" s="28" t="n">
        <f aca="false">PRODUCT(K122+L122+M122)</f>
        <v>20</v>
      </c>
      <c r="K122" s="30" t="n">
        <v>8</v>
      </c>
      <c r="L122" s="30"/>
      <c r="M122" s="30" t="n">
        <v>12</v>
      </c>
      <c r="N122" s="29" t="n">
        <f aca="false">PRODUCT(K122/J122)</f>
        <v>0.4</v>
      </c>
      <c r="O122" s="30" t="n">
        <f aca="false">PRODUCT(P122+Q122+R122)</f>
        <v>7</v>
      </c>
      <c r="P122" s="30" t="n">
        <v>3</v>
      </c>
      <c r="Q122" s="30"/>
      <c r="R122" s="30" t="n">
        <v>4</v>
      </c>
      <c r="S122" s="29" t="n">
        <f aca="false">PRODUCT(P122/O122)</f>
        <v>0.428571428571429</v>
      </c>
      <c r="T122" s="28"/>
      <c r="U122" s="30"/>
      <c r="V122" s="30"/>
      <c r="W122" s="30"/>
      <c r="X122" s="29"/>
      <c r="Y122" s="32"/>
      <c r="Z122" s="31"/>
      <c r="AA122" s="49"/>
      <c r="AB122" s="33" t="n">
        <v>1</v>
      </c>
      <c r="AC122" s="49"/>
      <c r="AD122" s="33"/>
      <c r="AE122" s="28" t="n">
        <v>0</v>
      </c>
      <c r="AF122" s="30" t="n">
        <v>0</v>
      </c>
      <c r="AG122" s="35" t="n">
        <v>0</v>
      </c>
      <c r="AH122" s="1" t="s">
        <v>648</v>
      </c>
      <c r="AI122" s="26" t="n">
        <f aca="false">PRODUCT(CH122)</f>
        <v>64.3333333333333</v>
      </c>
      <c r="AK122" s="3" t="n">
        <v>0.333333333333333</v>
      </c>
      <c r="AL122" s="3" t="n">
        <v>2</v>
      </c>
      <c r="AM122" s="3" t="n">
        <v>1</v>
      </c>
      <c r="AN122" s="3" t="n">
        <v>0</v>
      </c>
      <c r="AO122" s="3" t="n">
        <v>0</v>
      </c>
      <c r="AP122" s="3" t="n">
        <v>0.666666666666666</v>
      </c>
      <c r="AQ122" s="3" t="n">
        <v>4</v>
      </c>
      <c r="AR122" s="3" t="n">
        <v>2</v>
      </c>
      <c r="AS122" s="3" t="n">
        <v>0</v>
      </c>
      <c r="AT122" s="3" t="n">
        <v>0</v>
      </c>
      <c r="AU122" s="3" t="n">
        <v>0.333333333333</v>
      </c>
      <c r="AV122" s="3" t="n">
        <v>2</v>
      </c>
      <c r="AW122" s="3" t="n">
        <v>1</v>
      </c>
      <c r="AX122" s="3" t="n">
        <v>0</v>
      </c>
      <c r="AY122" s="3" t="n">
        <v>0</v>
      </c>
      <c r="AZ122" s="3" t="n">
        <v>25</v>
      </c>
      <c r="BA122" s="3" t="n">
        <v>25</v>
      </c>
      <c r="BB122" s="3" t="n">
        <v>25</v>
      </c>
      <c r="BC122" s="3" t="n">
        <v>25</v>
      </c>
      <c r="BD122" s="3" t="n">
        <v>15</v>
      </c>
      <c r="BE122" s="3" t="n">
        <v>10</v>
      </c>
      <c r="BF122" s="3" t="n">
        <v>25</v>
      </c>
      <c r="BG122" s="3" t="n">
        <v>20</v>
      </c>
      <c r="BH122" s="3" t="n">
        <v>15</v>
      </c>
      <c r="BI122" s="3"/>
      <c r="BJ122" s="6" t="n">
        <f aca="false">PRODUCT(J122*AK122)</f>
        <v>6.66666666666666</v>
      </c>
      <c r="BK122" s="6" t="n">
        <f aca="false">PRODUCT(K122*AL122)</f>
        <v>16</v>
      </c>
      <c r="BL122" s="6" t="n">
        <f aca="false">PRODUCT(L122*AM122)</f>
        <v>0</v>
      </c>
      <c r="BM122" s="6" t="n">
        <f aca="false">PRODUCT(M122*AN122)</f>
        <v>0</v>
      </c>
      <c r="BN122" s="6" t="n">
        <f aca="false">PRODUCT(N122*AO122)</f>
        <v>0</v>
      </c>
      <c r="BO122" s="6" t="n">
        <f aca="false">PRODUCT(O122*AP122)</f>
        <v>4.66666666666666</v>
      </c>
      <c r="BP122" s="6" t="n">
        <f aca="false">PRODUCT(P122*AQ122)</f>
        <v>12</v>
      </c>
      <c r="BQ122" s="6" t="n">
        <f aca="false">PRODUCT(Q122*AR122)</f>
        <v>0</v>
      </c>
      <c r="BR122" s="6" t="n">
        <f aca="false">PRODUCT(R122*AS122)</f>
        <v>0</v>
      </c>
      <c r="BS122" s="6" t="n">
        <f aca="false">PRODUCT(S122*AT122)</f>
        <v>0</v>
      </c>
      <c r="BT122" s="6" t="n">
        <f aca="false">PRODUCT(T122*AU122)</f>
        <v>0</v>
      </c>
      <c r="BU122" s="6" t="n">
        <f aca="false">PRODUCT(U122*AV122)</f>
        <v>0</v>
      </c>
      <c r="BV122" s="6" t="n">
        <f aca="false">PRODUCT(V122*AW122)</f>
        <v>0</v>
      </c>
      <c r="BW122" s="6" t="n">
        <f aca="false">PRODUCT(W122*AX122)</f>
        <v>0</v>
      </c>
      <c r="BX122" s="6" t="n">
        <f aca="false">PRODUCT(X122*AY122)</f>
        <v>0</v>
      </c>
      <c r="BY122" s="6" t="n">
        <f aca="false">PRODUCT(Y122*AZ122)</f>
        <v>0</v>
      </c>
      <c r="BZ122" s="6" t="n">
        <f aca="false">PRODUCT(Z122*BA122)</f>
        <v>0</v>
      </c>
      <c r="CB122" s="6" t="n">
        <f aca="false">PRODUCT(AB122*BB122)</f>
        <v>25</v>
      </c>
      <c r="CC122" s="6" t="n">
        <f aca="false">PRODUCT(AC122*BD122)</f>
        <v>0</v>
      </c>
      <c r="CD122" s="6" t="n">
        <f aca="false">PRODUCT(AD122*BE122)</f>
        <v>0</v>
      </c>
      <c r="CE122" s="6" t="n">
        <f aca="false">PRODUCT(AE122*BF122)</f>
        <v>0</v>
      </c>
      <c r="CF122" s="6" t="n">
        <f aca="false">PRODUCT(AF122*BG122)</f>
        <v>0</v>
      </c>
      <c r="CG122" s="6" t="n">
        <f aca="false">PRODUCT(AG122*BH122)</f>
        <v>0</v>
      </c>
      <c r="CH122" s="6" t="n">
        <f aca="false">SUM(BJ122:CG122)</f>
        <v>64.3333333333333</v>
      </c>
      <c r="CI122" s="5"/>
      <c r="CJ122" s="5"/>
      <c r="CK122" s="5"/>
    </row>
    <row r="123" customFormat="false" ht="15" hidden="false" customHeight="false" outlineLevel="0" collapsed="false">
      <c r="A123" s="25" t="n">
        <v>121</v>
      </c>
      <c r="B123" s="26" t="n">
        <f aca="false">PRODUCT(AI123)</f>
        <v>63.3333333333323</v>
      </c>
      <c r="C123" s="1" t="s">
        <v>721</v>
      </c>
      <c r="D123" s="27"/>
      <c r="E123" s="28" t="n">
        <f aca="false">PRODUCT(J123+O123+T123)</f>
        <v>94</v>
      </c>
      <c r="F123" s="28" t="n">
        <f aca="false">PRODUCT(K123+P123+U123)</f>
        <v>16</v>
      </c>
      <c r="G123" s="28"/>
      <c r="H123" s="28" t="n">
        <f aca="false">PRODUCT(M123+R123+W123)</f>
        <v>78</v>
      </c>
      <c r="I123" s="29" t="n">
        <f aca="false">PRODUCT(F123/E123)</f>
        <v>0.170212765957447</v>
      </c>
      <c r="J123" s="28" t="n">
        <f aca="false">PRODUCT(K123+L123+M123)</f>
        <v>91</v>
      </c>
      <c r="K123" s="30" t="n">
        <v>13</v>
      </c>
      <c r="L123" s="30"/>
      <c r="M123" s="30" t="n">
        <v>78</v>
      </c>
      <c r="N123" s="29" t="n">
        <f aca="false">PRODUCT(K123/J123)</f>
        <v>0.142857142857143</v>
      </c>
      <c r="O123" s="30"/>
      <c r="P123" s="30"/>
      <c r="Q123" s="30"/>
      <c r="R123" s="30"/>
      <c r="S123" s="29"/>
      <c r="T123" s="28" t="n">
        <f aca="false">PRODUCT(U123+V123+W123)</f>
        <v>3</v>
      </c>
      <c r="U123" s="30" t="n">
        <v>3</v>
      </c>
      <c r="V123" s="30"/>
      <c r="W123" s="30" t="n">
        <v>0</v>
      </c>
      <c r="X123" s="29" t="n">
        <f aca="false">PRODUCT(U123/T123)</f>
        <v>1</v>
      </c>
      <c r="Y123" s="32"/>
      <c r="Z123" s="31"/>
      <c r="AA123" s="49"/>
      <c r="AB123" s="33"/>
      <c r="AC123" s="49"/>
      <c r="AD123" s="33"/>
      <c r="AE123" s="28" t="n">
        <v>0</v>
      </c>
      <c r="AF123" s="30" t="n">
        <v>0</v>
      </c>
      <c r="AG123" s="35" t="n">
        <v>0</v>
      </c>
      <c r="AH123" s="1" t="s">
        <v>625</v>
      </c>
      <c r="AI123" s="26" t="n">
        <f aca="false">PRODUCT(CH123)</f>
        <v>63.3333333333323</v>
      </c>
      <c r="AK123" s="3" t="n">
        <v>0.333333333333333</v>
      </c>
      <c r="AL123" s="3" t="n">
        <v>2</v>
      </c>
      <c r="AM123" s="3" t="n">
        <v>1</v>
      </c>
      <c r="AN123" s="3" t="n">
        <v>0</v>
      </c>
      <c r="AO123" s="3" t="n">
        <v>0</v>
      </c>
      <c r="AP123" s="3" t="n">
        <v>0.666666666666666</v>
      </c>
      <c r="AQ123" s="3" t="n">
        <v>4</v>
      </c>
      <c r="AR123" s="3" t="n">
        <v>2</v>
      </c>
      <c r="AS123" s="3" t="n">
        <v>0</v>
      </c>
      <c r="AT123" s="3" t="n">
        <v>0</v>
      </c>
      <c r="AU123" s="3" t="n">
        <v>0.333333333333</v>
      </c>
      <c r="AV123" s="3" t="n">
        <v>2</v>
      </c>
      <c r="AW123" s="3" t="n">
        <v>1</v>
      </c>
      <c r="AX123" s="3" t="n">
        <v>0</v>
      </c>
      <c r="AY123" s="3" t="n">
        <v>0</v>
      </c>
      <c r="AZ123" s="3" t="n">
        <v>25</v>
      </c>
      <c r="BA123" s="3" t="n">
        <v>25</v>
      </c>
      <c r="BB123" s="3" t="n">
        <v>25</v>
      </c>
      <c r="BC123" s="3" t="n">
        <v>25</v>
      </c>
      <c r="BD123" s="3" t="n">
        <v>15</v>
      </c>
      <c r="BE123" s="3" t="n">
        <v>10</v>
      </c>
      <c r="BF123" s="3" t="n">
        <v>25</v>
      </c>
      <c r="BG123" s="3" t="n">
        <v>20</v>
      </c>
      <c r="BH123" s="3" t="n">
        <v>15</v>
      </c>
      <c r="BI123" s="3"/>
      <c r="BJ123" s="6" t="n">
        <f aca="false">PRODUCT(J123*AK123)</f>
        <v>30.3333333333333</v>
      </c>
      <c r="BK123" s="6" t="n">
        <f aca="false">PRODUCT(K123*AL123)</f>
        <v>26</v>
      </c>
      <c r="BL123" s="6" t="n">
        <f aca="false">PRODUCT(L123*AM123)</f>
        <v>0</v>
      </c>
      <c r="BM123" s="6" t="n">
        <f aca="false">PRODUCT(M123*AN123)</f>
        <v>0</v>
      </c>
      <c r="BN123" s="6" t="n">
        <f aca="false">PRODUCT(N123*AO123)</f>
        <v>0</v>
      </c>
      <c r="BO123" s="6" t="n">
        <f aca="false">PRODUCT(O123*AP123)</f>
        <v>0</v>
      </c>
      <c r="BP123" s="6" t="n">
        <f aca="false">PRODUCT(P123*AQ123)</f>
        <v>0</v>
      </c>
      <c r="BQ123" s="6" t="n">
        <f aca="false">PRODUCT(Q123*AR123)</f>
        <v>0</v>
      </c>
      <c r="BR123" s="6" t="n">
        <f aca="false">PRODUCT(R123*AS123)</f>
        <v>0</v>
      </c>
      <c r="BS123" s="6" t="n">
        <f aca="false">PRODUCT(S123*AT123)</f>
        <v>0</v>
      </c>
      <c r="BT123" s="6" t="n">
        <f aca="false">PRODUCT(T123*AU123)</f>
        <v>0.999999999999</v>
      </c>
      <c r="BU123" s="6" t="n">
        <f aca="false">PRODUCT(U123*AV123)</f>
        <v>6</v>
      </c>
      <c r="BV123" s="6" t="n">
        <f aca="false">PRODUCT(V123*AW123)</f>
        <v>0</v>
      </c>
      <c r="BW123" s="6" t="n">
        <f aca="false">PRODUCT(W123*AX123)</f>
        <v>0</v>
      </c>
      <c r="BX123" s="6" t="n">
        <f aca="false">PRODUCT(X123*AY123)</f>
        <v>0</v>
      </c>
      <c r="BY123" s="6" t="n">
        <f aca="false">PRODUCT(Y123*AZ123)</f>
        <v>0</v>
      </c>
      <c r="BZ123" s="6" t="n">
        <f aca="false">PRODUCT(Z123*BA123)</f>
        <v>0</v>
      </c>
      <c r="CB123" s="6" t="n">
        <f aca="false">PRODUCT(AB123*BB123)</f>
        <v>0</v>
      </c>
      <c r="CC123" s="6" t="n">
        <f aca="false">PRODUCT(AC123*BD123)</f>
        <v>0</v>
      </c>
      <c r="CD123" s="6" t="n">
        <f aca="false">PRODUCT(AD123*BE123)</f>
        <v>0</v>
      </c>
      <c r="CE123" s="6" t="n">
        <f aca="false">PRODUCT(AE123*BF123)</f>
        <v>0</v>
      </c>
      <c r="CF123" s="6" t="n">
        <f aca="false">PRODUCT(AF123*BG123)</f>
        <v>0</v>
      </c>
      <c r="CG123" s="6" t="n">
        <f aca="false">PRODUCT(AG123*BH123)</f>
        <v>0</v>
      </c>
      <c r="CH123" s="6" t="n">
        <f aca="false">SUM(BJ123:CG123)</f>
        <v>63.3333333333323</v>
      </c>
      <c r="CI123" s="5"/>
      <c r="CJ123" s="5"/>
      <c r="CK123" s="5"/>
    </row>
    <row r="124" customFormat="false" ht="15" hidden="false" customHeight="false" outlineLevel="0" collapsed="false">
      <c r="A124" s="25" t="n">
        <v>122</v>
      </c>
      <c r="B124" s="26" t="n">
        <f aca="false">PRODUCT(AI124)</f>
        <v>61.6666666666666</v>
      </c>
      <c r="C124" s="1" t="s">
        <v>550</v>
      </c>
      <c r="D124" s="27" t="n">
        <v>22098</v>
      </c>
      <c r="E124" s="28" t="n">
        <f aca="false">PRODUCT(J124+O124+T124)</f>
        <v>52</v>
      </c>
      <c r="F124" s="28" t="n">
        <f aca="false">PRODUCT(K124+P124+U124)</f>
        <v>20</v>
      </c>
      <c r="G124" s="28" t="n">
        <f aca="false">PRODUCT(L124+Q124+V124)</f>
        <v>3</v>
      </c>
      <c r="H124" s="28" t="n">
        <f aca="false">PRODUCT(M124+R124+W124)</f>
        <v>29</v>
      </c>
      <c r="I124" s="29" t="n">
        <f aca="false">PRODUCT(F124/E124)</f>
        <v>0.384615384615385</v>
      </c>
      <c r="J124" s="28" t="n">
        <f aca="false">PRODUCT(K124+L124+M124)</f>
        <v>48</v>
      </c>
      <c r="K124" s="30" t="n">
        <v>20</v>
      </c>
      <c r="L124" s="30" t="n">
        <v>3</v>
      </c>
      <c r="M124" s="30" t="n">
        <v>25</v>
      </c>
      <c r="N124" s="29" t="n">
        <f aca="false">PRODUCT(K124/J124)</f>
        <v>0.416666666666667</v>
      </c>
      <c r="O124" s="28" t="n">
        <f aca="false">PRODUCT(P124+Q124+R124)</f>
        <v>4</v>
      </c>
      <c r="P124" s="30" t="n">
        <v>0</v>
      </c>
      <c r="Q124" s="30"/>
      <c r="R124" s="30" t="n">
        <v>4</v>
      </c>
      <c r="S124" s="29" t="n">
        <f aca="false">PRODUCT(P124/O124)</f>
        <v>0</v>
      </c>
      <c r="T124" s="30"/>
      <c r="U124" s="30"/>
      <c r="V124" s="30"/>
      <c r="W124" s="30"/>
      <c r="X124" s="29"/>
      <c r="Y124" s="32"/>
      <c r="Z124" s="31"/>
      <c r="AA124" s="49"/>
      <c r="AB124" s="33"/>
      <c r="AC124" s="49"/>
      <c r="AD124" s="33"/>
      <c r="AE124" s="28" t="n">
        <v>0</v>
      </c>
      <c r="AF124" s="30" t="n">
        <v>0</v>
      </c>
      <c r="AG124" s="35" t="n">
        <v>0</v>
      </c>
      <c r="AH124" s="1" t="s">
        <v>599</v>
      </c>
      <c r="AI124" s="26" t="n">
        <f aca="false">PRODUCT(CH124)</f>
        <v>61.6666666666666</v>
      </c>
      <c r="AK124" s="3" t="n">
        <v>0.333333333333333</v>
      </c>
      <c r="AL124" s="3" t="n">
        <v>2</v>
      </c>
      <c r="AM124" s="3" t="n">
        <v>1</v>
      </c>
      <c r="AN124" s="3" t="n">
        <v>0</v>
      </c>
      <c r="AO124" s="3" t="n">
        <v>0</v>
      </c>
      <c r="AP124" s="3" t="n">
        <v>0.666666666666666</v>
      </c>
      <c r="AQ124" s="3" t="n">
        <v>4</v>
      </c>
      <c r="AR124" s="3" t="n">
        <v>2</v>
      </c>
      <c r="AS124" s="3" t="n">
        <v>0</v>
      </c>
      <c r="AT124" s="3" t="n">
        <v>0</v>
      </c>
      <c r="AU124" s="3" t="n">
        <v>0.333333333333</v>
      </c>
      <c r="AV124" s="3" t="n">
        <v>2</v>
      </c>
      <c r="AW124" s="3" t="n">
        <v>1</v>
      </c>
      <c r="AX124" s="3" t="n">
        <v>0</v>
      </c>
      <c r="AY124" s="3" t="n">
        <v>0</v>
      </c>
      <c r="AZ124" s="3" t="n">
        <v>25</v>
      </c>
      <c r="BA124" s="3" t="n">
        <v>25</v>
      </c>
      <c r="BB124" s="3" t="n">
        <v>25</v>
      </c>
      <c r="BC124" s="3" t="n">
        <v>25</v>
      </c>
      <c r="BD124" s="3" t="n">
        <v>15</v>
      </c>
      <c r="BE124" s="3" t="n">
        <v>10</v>
      </c>
      <c r="BF124" s="3" t="n">
        <v>25</v>
      </c>
      <c r="BG124" s="3" t="n">
        <v>20</v>
      </c>
      <c r="BH124" s="3" t="n">
        <v>15</v>
      </c>
      <c r="BI124" s="3"/>
      <c r="BJ124" s="6" t="n">
        <f aca="false">PRODUCT(J124*AK124)</f>
        <v>16</v>
      </c>
      <c r="BK124" s="6" t="n">
        <f aca="false">PRODUCT(K124*AL124)</f>
        <v>40</v>
      </c>
      <c r="BL124" s="6" t="n">
        <f aca="false">PRODUCT(L124*AM124)</f>
        <v>3</v>
      </c>
      <c r="BM124" s="6" t="n">
        <f aca="false">PRODUCT(M124*AN124)</f>
        <v>0</v>
      </c>
      <c r="BN124" s="6" t="n">
        <f aca="false">PRODUCT(N124*AO124)</f>
        <v>0</v>
      </c>
      <c r="BO124" s="6" t="n">
        <f aca="false">PRODUCT(O124*AP124)</f>
        <v>2.66666666666666</v>
      </c>
      <c r="BP124" s="6" t="n">
        <f aca="false">PRODUCT(P124*AQ124)</f>
        <v>0</v>
      </c>
      <c r="BQ124" s="6" t="n">
        <f aca="false">PRODUCT(Q124*AR124)</f>
        <v>0</v>
      </c>
      <c r="BR124" s="6" t="n">
        <f aca="false">PRODUCT(R124*AS124)</f>
        <v>0</v>
      </c>
      <c r="BS124" s="6" t="n">
        <f aca="false">PRODUCT(S124*AT124)</f>
        <v>0</v>
      </c>
      <c r="BT124" s="6" t="n">
        <f aca="false">PRODUCT(T124*AU124)</f>
        <v>0</v>
      </c>
      <c r="BU124" s="6" t="n">
        <f aca="false">PRODUCT(U124*AV124)</f>
        <v>0</v>
      </c>
      <c r="BV124" s="6" t="n">
        <f aca="false">PRODUCT(V124*AW124)</f>
        <v>0</v>
      </c>
      <c r="BW124" s="6" t="n">
        <f aca="false">PRODUCT(W124*AX124)</f>
        <v>0</v>
      </c>
      <c r="BX124" s="6" t="n">
        <f aca="false">PRODUCT(X124*AY124)</f>
        <v>0</v>
      </c>
      <c r="BY124" s="6" t="n">
        <f aca="false">PRODUCT(Y124*AZ124)</f>
        <v>0</v>
      </c>
      <c r="BZ124" s="6" t="n">
        <f aca="false">PRODUCT(Z124*BA124)</f>
        <v>0</v>
      </c>
      <c r="CB124" s="6" t="n">
        <f aca="false">PRODUCT(AB124*BB124)</f>
        <v>0</v>
      </c>
      <c r="CC124" s="6" t="n">
        <f aca="false">PRODUCT(AC124*BD124)</f>
        <v>0</v>
      </c>
      <c r="CD124" s="6" t="n">
        <f aca="false">PRODUCT(AD124*BE124)</f>
        <v>0</v>
      </c>
      <c r="CE124" s="6" t="n">
        <f aca="false">PRODUCT(AE124*BF124)</f>
        <v>0</v>
      </c>
      <c r="CF124" s="6" t="n">
        <f aca="false">PRODUCT(AF124*BG124)</f>
        <v>0</v>
      </c>
      <c r="CG124" s="6" t="n">
        <f aca="false">PRODUCT(AG124*BH124)</f>
        <v>0</v>
      </c>
      <c r="CH124" s="6" t="n">
        <f aca="false">SUM(BJ124:CG124)</f>
        <v>61.6666666666666</v>
      </c>
      <c r="CI124" s="5"/>
      <c r="CJ124" s="5"/>
      <c r="CK124" s="5"/>
    </row>
    <row r="125" customFormat="false" ht="15" hidden="false" customHeight="false" outlineLevel="0" collapsed="false">
      <c r="A125" s="25" t="n">
        <v>123</v>
      </c>
      <c r="B125" s="26" t="n">
        <f aca="false">PRODUCT(AI125)</f>
        <v>60.9999999999967</v>
      </c>
      <c r="C125" s="1" t="s">
        <v>722</v>
      </c>
      <c r="D125" s="27" t="n">
        <v>31356</v>
      </c>
      <c r="E125" s="28" t="n">
        <f aca="false">PRODUCT(J125+O125+T125)</f>
        <v>42</v>
      </c>
      <c r="F125" s="28" t="n">
        <f aca="false">PRODUCT(K125+P125+U125)</f>
        <v>11</v>
      </c>
      <c r="G125" s="28"/>
      <c r="H125" s="28" t="n">
        <f aca="false">PRODUCT(M125+R125+W125)</f>
        <v>31</v>
      </c>
      <c r="I125" s="29" t="n">
        <f aca="false">PRODUCT(F125/E125)</f>
        <v>0.261904761904762</v>
      </c>
      <c r="J125" s="28" t="n">
        <f aca="false">PRODUCT(K125+L125+M125)</f>
        <v>32</v>
      </c>
      <c r="K125" s="31" t="n">
        <v>2</v>
      </c>
      <c r="L125" s="31"/>
      <c r="M125" s="31" t="n">
        <v>30</v>
      </c>
      <c r="N125" s="29" t="n">
        <f aca="false">PRODUCT(K125/J125)</f>
        <v>0.0625</v>
      </c>
      <c r="O125" s="28"/>
      <c r="P125" s="30"/>
      <c r="Q125" s="30"/>
      <c r="R125" s="30"/>
      <c r="S125" s="29"/>
      <c r="T125" s="30" t="n">
        <f aca="false">PRODUCT(U125+V125+W125)</f>
        <v>10</v>
      </c>
      <c r="U125" s="30" t="n">
        <v>9</v>
      </c>
      <c r="V125" s="30"/>
      <c r="W125" s="30" t="n">
        <v>1</v>
      </c>
      <c r="X125" s="29" t="n">
        <f aca="false">PRODUCT(U125/T125)</f>
        <v>0.9</v>
      </c>
      <c r="Y125" s="32"/>
      <c r="Z125" s="31"/>
      <c r="AA125" s="49"/>
      <c r="AB125" s="33" t="n">
        <v>1</v>
      </c>
      <c r="AC125" s="49"/>
      <c r="AD125" s="33"/>
      <c r="AE125" s="28" t="n">
        <v>0</v>
      </c>
      <c r="AF125" s="30" t="n">
        <v>0</v>
      </c>
      <c r="AG125" s="35" t="n">
        <v>0</v>
      </c>
      <c r="AH125" s="1" t="s">
        <v>723</v>
      </c>
      <c r="AI125" s="26" t="n">
        <f aca="false">PRODUCT(CH125)</f>
        <v>60.9999999999967</v>
      </c>
      <c r="AK125" s="3" t="n">
        <v>0.333333333333333</v>
      </c>
      <c r="AL125" s="3" t="n">
        <v>2</v>
      </c>
      <c r="AM125" s="3" t="n">
        <v>1</v>
      </c>
      <c r="AN125" s="3" t="n">
        <v>0</v>
      </c>
      <c r="AO125" s="3" t="n">
        <v>0</v>
      </c>
      <c r="AP125" s="3" t="n">
        <v>0.666666666666666</v>
      </c>
      <c r="AQ125" s="3" t="n">
        <v>4</v>
      </c>
      <c r="AR125" s="3" t="n">
        <v>2</v>
      </c>
      <c r="AS125" s="3" t="n">
        <v>0</v>
      </c>
      <c r="AT125" s="3" t="n">
        <v>0</v>
      </c>
      <c r="AU125" s="3" t="n">
        <v>0.333333333333</v>
      </c>
      <c r="AV125" s="3" t="n">
        <v>2</v>
      </c>
      <c r="AW125" s="3" t="n">
        <v>1</v>
      </c>
      <c r="AX125" s="3" t="n">
        <v>0</v>
      </c>
      <c r="AY125" s="3" t="n">
        <v>0</v>
      </c>
      <c r="AZ125" s="3" t="n">
        <v>25</v>
      </c>
      <c r="BA125" s="3" t="n">
        <v>25</v>
      </c>
      <c r="BB125" s="3" t="n">
        <v>25</v>
      </c>
      <c r="BC125" s="3" t="n">
        <v>25</v>
      </c>
      <c r="BD125" s="3" t="n">
        <v>15</v>
      </c>
      <c r="BE125" s="3" t="n">
        <v>10</v>
      </c>
      <c r="BF125" s="3" t="n">
        <v>25</v>
      </c>
      <c r="BG125" s="3" t="n">
        <v>20</v>
      </c>
      <c r="BH125" s="3" t="n">
        <v>15</v>
      </c>
      <c r="BI125" s="3"/>
      <c r="BJ125" s="6" t="n">
        <f aca="false">PRODUCT(J125*AK125)</f>
        <v>10.6666666666667</v>
      </c>
      <c r="BK125" s="6" t="n">
        <f aca="false">PRODUCT(K125*AL125)</f>
        <v>4</v>
      </c>
      <c r="BL125" s="6" t="n">
        <f aca="false">PRODUCT(L125*AM125)</f>
        <v>0</v>
      </c>
      <c r="BM125" s="6" t="n">
        <f aca="false">PRODUCT(M125*AN125)</f>
        <v>0</v>
      </c>
      <c r="BN125" s="6" t="n">
        <f aca="false">PRODUCT(N125*AO125)</f>
        <v>0</v>
      </c>
      <c r="BO125" s="6" t="n">
        <f aca="false">PRODUCT(O125*AP125)</f>
        <v>0</v>
      </c>
      <c r="BP125" s="6" t="n">
        <f aca="false">PRODUCT(P125*AQ125)</f>
        <v>0</v>
      </c>
      <c r="BQ125" s="6" t="n">
        <f aca="false">PRODUCT(Q125*AR125)</f>
        <v>0</v>
      </c>
      <c r="BR125" s="6" t="n">
        <f aca="false">PRODUCT(R125*AS125)</f>
        <v>0</v>
      </c>
      <c r="BS125" s="6" t="n">
        <f aca="false">PRODUCT(S125*AT125)</f>
        <v>0</v>
      </c>
      <c r="BT125" s="6" t="n">
        <f aca="false">PRODUCT(T125*AU125)</f>
        <v>3.33333333333</v>
      </c>
      <c r="BU125" s="6" t="n">
        <f aca="false">PRODUCT(U125*AV125)</f>
        <v>18</v>
      </c>
      <c r="BV125" s="6" t="n">
        <f aca="false">PRODUCT(V125*AW125)</f>
        <v>0</v>
      </c>
      <c r="BW125" s="6" t="n">
        <f aca="false">PRODUCT(W125*AX125)</f>
        <v>0</v>
      </c>
      <c r="BX125" s="6" t="n">
        <f aca="false">PRODUCT(X125*AY125)</f>
        <v>0</v>
      </c>
      <c r="BY125" s="6" t="n">
        <f aca="false">PRODUCT(Y125*AZ125)</f>
        <v>0</v>
      </c>
      <c r="BZ125" s="6" t="n">
        <f aca="false">PRODUCT(Z125*BA125)</f>
        <v>0</v>
      </c>
      <c r="CB125" s="6" t="n">
        <f aca="false">PRODUCT(AB125*BB125)</f>
        <v>25</v>
      </c>
      <c r="CC125" s="6" t="n">
        <f aca="false">PRODUCT(AC125*BD125)</f>
        <v>0</v>
      </c>
      <c r="CD125" s="6" t="n">
        <f aca="false">PRODUCT(AD125*BE125)</f>
        <v>0</v>
      </c>
      <c r="CE125" s="6" t="n">
        <f aca="false">PRODUCT(AE125*BF125)</f>
        <v>0</v>
      </c>
      <c r="CF125" s="6" t="n">
        <f aca="false">PRODUCT(AF125*BG125)</f>
        <v>0</v>
      </c>
      <c r="CG125" s="6" t="n">
        <f aca="false">PRODUCT(AG125*BH125)</f>
        <v>0</v>
      </c>
      <c r="CH125" s="6" t="n">
        <f aca="false">SUM(BJ125:CG125)</f>
        <v>60.9999999999967</v>
      </c>
      <c r="CI125" s="5"/>
      <c r="CJ125" s="5"/>
      <c r="CK125" s="5"/>
    </row>
    <row r="126" customFormat="false" ht="15" hidden="false" customHeight="false" outlineLevel="0" collapsed="false">
      <c r="A126" s="25" t="n">
        <v>124</v>
      </c>
      <c r="B126" s="26" t="n">
        <f aca="false">PRODUCT(AI126)</f>
        <v>59.9999999999953</v>
      </c>
      <c r="C126" s="1" t="s">
        <v>724</v>
      </c>
      <c r="D126" s="27" t="n">
        <v>28153</v>
      </c>
      <c r="E126" s="28" t="n">
        <f aca="false">PRODUCT(J126+O126+T126)</f>
        <v>60</v>
      </c>
      <c r="F126" s="28" t="n">
        <f aca="false">PRODUCT(K126+P126+U126)</f>
        <v>20</v>
      </c>
      <c r="G126" s="28"/>
      <c r="H126" s="28" t="n">
        <f aca="false">PRODUCT(M126+R126+W126)</f>
        <v>40</v>
      </c>
      <c r="I126" s="29" t="n">
        <f aca="false">PRODUCT(F126/E126)</f>
        <v>0.333333333333333</v>
      </c>
      <c r="J126" s="28" t="n">
        <f aca="false">PRODUCT(K126+L126+M126)</f>
        <v>46</v>
      </c>
      <c r="K126" s="31" t="n">
        <v>12</v>
      </c>
      <c r="L126" s="31"/>
      <c r="M126" s="31" t="n">
        <v>34</v>
      </c>
      <c r="N126" s="29" t="n">
        <f aca="false">PRODUCT(K126/J126)</f>
        <v>0.260869565217391</v>
      </c>
      <c r="O126" s="30"/>
      <c r="P126" s="30"/>
      <c r="Q126" s="30"/>
      <c r="R126" s="30"/>
      <c r="S126" s="29"/>
      <c r="T126" s="30" t="n">
        <f aca="false">PRODUCT(U126+V126+W126)</f>
        <v>14</v>
      </c>
      <c r="U126" s="30" t="n">
        <v>8</v>
      </c>
      <c r="V126" s="30"/>
      <c r="W126" s="30" t="n">
        <v>6</v>
      </c>
      <c r="X126" s="29" t="n">
        <f aca="false">PRODUCT(U126/T126)</f>
        <v>0.571428571428571</v>
      </c>
      <c r="Y126" s="32"/>
      <c r="Z126" s="31"/>
      <c r="AA126" s="49"/>
      <c r="AB126" s="33"/>
      <c r="AC126" s="49"/>
      <c r="AD126" s="33"/>
      <c r="AE126" s="28" t="n">
        <v>0</v>
      </c>
      <c r="AF126" s="30" t="n">
        <v>0</v>
      </c>
      <c r="AG126" s="35" t="n">
        <v>0</v>
      </c>
      <c r="AH126" s="1" t="s">
        <v>625</v>
      </c>
      <c r="AI126" s="26" t="n">
        <f aca="false">PRODUCT(CH126)</f>
        <v>59.9999999999953</v>
      </c>
      <c r="AK126" s="3" t="n">
        <v>0.333333333333333</v>
      </c>
      <c r="AL126" s="3" t="n">
        <v>2</v>
      </c>
      <c r="AM126" s="3" t="n">
        <v>1</v>
      </c>
      <c r="AN126" s="3" t="n">
        <v>0</v>
      </c>
      <c r="AO126" s="3" t="n">
        <v>0</v>
      </c>
      <c r="AP126" s="3" t="n">
        <v>0.666666666666666</v>
      </c>
      <c r="AQ126" s="3" t="n">
        <v>4</v>
      </c>
      <c r="AR126" s="3" t="n">
        <v>2</v>
      </c>
      <c r="AS126" s="3" t="n">
        <v>0</v>
      </c>
      <c r="AT126" s="3" t="n">
        <v>0</v>
      </c>
      <c r="AU126" s="3" t="n">
        <v>0.333333333333</v>
      </c>
      <c r="AV126" s="3" t="n">
        <v>2</v>
      </c>
      <c r="AW126" s="3" t="n">
        <v>1</v>
      </c>
      <c r="AX126" s="3" t="n">
        <v>0</v>
      </c>
      <c r="AY126" s="3" t="n">
        <v>0</v>
      </c>
      <c r="AZ126" s="3" t="n">
        <v>25</v>
      </c>
      <c r="BA126" s="3" t="n">
        <v>25</v>
      </c>
      <c r="BB126" s="3" t="n">
        <v>25</v>
      </c>
      <c r="BC126" s="3" t="n">
        <v>25</v>
      </c>
      <c r="BD126" s="3" t="n">
        <v>15</v>
      </c>
      <c r="BE126" s="3" t="n">
        <v>10</v>
      </c>
      <c r="BF126" s="3" t="n">
        <v>25</v>
      </c>
      <c r="BG126" s="3" t="n">
        <v>20</v>
      </c>
      <c r="BH126" s="3" t="n">
        <v>15</v>
      </c>
      <c r="BI126" s="3"/>
      <c r="BJ126" s="6" t="n">
        <f aca="false">PRODUCT(J126*AK126)</f>
        <v>15.3333333333333</v>
      </c>
      <c r="BK126" s="6" t="n">
        <f aca="false">PRODUCT(K126*AL126)</f>
        <v>24</v>
      </c>
      <c r="BL126" s="6" t="n">
        <f aca="false">PRODUCT(L126*AM126)</f>
        <v>0</v>
      </c>
      <c r="BM126" s="6" t="n">
        <f aca="false">PRODUCT(M126*AN126)</f>
        <v>0</v>
      </c>
      <c r="BN126" s="6" t="n">
        <f aca="false">PRODUCT(N126*AO126)</f>
        <v>0</v>
      </c>
      <c r="BO126" s="6" t="n">
        <f aca="false">PRODUCT(O126*AP126)</f>
        <v>0</v>
      </c>
      <c r="BP126" s="6" t="n">
        <f aca="false">PRODUCT(P126*AQ126)</f>
        <v>0</v>
      </c>
      <c r="BQ126" s="6" t="n">
        <f aca="false">PRODUCT(Q126*AR126)</f>
        <v>0</v>
      </c>
      <c r="BR126" s="6" t="n">
        <f aca="false">PRODUCT(R126*AS126)</f>
        <v>0</v>
      </c>
      <c r="BS126" s="6" t="n">
        <f aca="false">PRODUCT(S126*AT126)</f>
        <v>0</v>
      </c>
      <c r="BT126" s="6" t="n">
        <f aca="false">PRODUCT(T126*AU126)</f>
        <v>4.666666666662</v>
      </c>
      <c r="BU126" s="6" t="n">
        <f aca="false">PRODUCT(U126*AV126)</f>
        <v>16</v>
      </c>
      <c r="BV126" s="6" t="n">
        <f aca="false">PRODUCT(V126*AW126)</f>
        <v>0</v>
      </c>
      <c r="BW126" s="6" t="n">
        <f aca="false">PRODUCT(W126*AX126)</f>
        <v>0</v>
      </c>
      <c r="BX126" s="6" t="n">
        <f aca="false">PRODUCT(X126*AY126)</f>
        <v>0</v>
      </c>
      <c r="BY126" s="6" t="n">
        <f aca="false">PRODUCT(Y126*AZ126)</f>
        <v>0</v>
      </c>
      <c r="BZ126" s="6" t="n">
        <f aca="false">PRODUCT(Z126*BA126)</f>
        <v>0</v>
      </c>
      <c r="CB126" s="6" t="n">
        <f aca="false">PRODUCT(AB126*BB126)</f>
        <v>0</v>
      </c>
      <c r="CC126" s="6" t="n">
        <f aca="false">PRODUCT(AC126*BD126)</f>
        <v>0</v>
      </c>
      <c r="CD126" s="6" t="n">
        <f aca="false">PRODUCT(AD126*BE126)</f>
        <v>0</v>
      </c>
      <c r="CE126" s="6" t="n">
        <f aca="false">PRODUCT(AE126*BF126)</f>
        <v>0</v>
      </c>
      <c r="CF126" s="6" t="n">
        <f aca="false">PRODUCT(AF126*BG126)</f>
        <v>0</v>
      </c>
      <c r="CG126" s="6" t="n">
        <f aca="false">PRODUCT(AG126*BH126)</f>
        <v>0</v>
      </c>
      <c r="CH126" s="6" t="n">
        <f aca="false">SUM(BJ126:CG126)</f>
        <v>59.9999999999953</v>
      </c>
      <c r="CI126" s="5"/>
      <c r="CJ126" s="5"/>
      <c r="CK126" s="5"/>
    </row>
    <row r="127" customFormat="false" ht="15" hidden="false" customHeight="false" outlineLevel="0" collapsed="false">
      <c r="A127" s="25" t="n">
        <v>125</v>
      </c>
      <c r="B127" s="26" t="n">
        <f aca="false">PRODUCT(AI127)</f>
        <v>58.9999999999973</v>
      </c>
      <c r="C127" s="1" t="s">
        <v>725</v>
      </c>
      <c r="D127" s="27"/>
      <c r="E127" s="28" t="n">
        <f aca="false">PRODUCT(J127+O127+T127)</f>
        <v>30</v>
      </c>
      <c r="F127" s="28" t="n">
        <f aca="false">PRODUCT(K127+P127+U127)</f>
        <v>12</v>
      </c>
      <c r="G127" s="28"/>
      <c r="H127" s="28" t="n">
        <f aca="false">PRODUCT(M127+R127+W127)</f>
        <v>18</v>
      </c>
      <c r="I127" s="29" t="n">
        <f aca="false">PRODUCT(F127/E127)</f>
        <v>0.4</v>
      </c>
      <c r="J127" s="28" t="n">
        <f aca="false">PRODUCT(K127+L127+M127)</f>
        <v>22</v>
      </c>
      <c r="K127" s="30" t="n">
        <v>6</v>
      </c>
      <c r="L127" s="30"/>
      <c r="M127" s="30" t="n">
        <v>16</v>
      </c>
      <c r="N127" s="29" t="n">
        <f aca="false">PRODUCT(K127/J127)</f>
        <v>0.272727272727273</v>
      </c>
      <c r="O127" s="30"/>
      <c r="P127" s="30"/>
      <c r="Q127" s="30"/>
      <c r="R127" s="30"/>
      <c r="S127" s="29"/>
      <c r="T127" s="30" t="n">
        <f aca="false">PRODUCT(U127+V127+W127)</f>
        <v>8</v>
      </c>
      <c r="U127" s="30" t="n">
        <v>6</v>
      </c>
      <c r="V127" s="30"/>
      <c r="W127" s="30" t="n">
        <v>2</v>
      </c>
      <c r="X127" s="29" t="n">
        <f aca="false">PRODUCT(U127/T127)</f>
        <v>0.75</v>
      </c>
      <c r="Y127" s="32"/>
      <c r="Z127" s="31"/>
      <c r="AA127" s="49"/>
      <c r="AB127" s="33" t="n">
        <v>1</v>
      </c>
      <c r="AC127" s="49"/>
      <c r="AD127" s="33"/>
      <c r="AE127" s="28" t="n">
        <v>0</v>
      </c>
      <c r="AF127" s="30" t="n">
        <v>0</v>
      </c>
      <c r="AG127" s="35" t="n">
        <v>0</v>
      </c>
      <c r="AH127" s="1" t="s">
        <v>358</v>
      </c>
      <c r="AI127" s="26" t="n">
        <f aca="false">PRODUCT(CH127)</f>
        <v>58.9999999999973</v>
      </c>
      <c r="AK127" s="3" t="n">
        <v>0.333333333333333</v>
      </c>
      <c r="AL127" s="3" t="n">
        <v>2</v>
      </c>
      <c r="AM127" s="3" t="n">
        <v>1</v>
      </c>
      <c r="AN127" s="3" t="n">
        <v>0</v>
      </c>
      <c r="AO127" s="3" t="n">
        <v>0</v>
      </c>
      <c r="AP127" s="3" t="n">
        <v>0.666666666666666</v>
      </c>
      <c r="AQ127" s="3" t="n">
        <v>4</v>
      </c>
      <c r="AR127" s="3" t="n">
        <v>2</v>
      </c>
      <c r="AS127" s="3" t="n">
        <v>0</v>
      </c>
      <c r="AT127" s="3" t="n">
        <v>0</v>
      </c>
      <c r="AU127" s="3" t="n">
        <v>0.333333333333</v>
      </c>
      <c r="AV127" s="3" t="n">
        <v>2</v>
      </c>
      <c r="AW127" s="3" t="n">
        <v>1</v>
      </c>
      <c r="AX127" s="3" t="n">
        <v>0</v>
      </c>
      <c r="AY127" s="3" t="n">
        <v>0</v>
      </c>
      <c r="AZ127" s="3" t="n">
        <v>25</v>
      </c>
      <c r="BA127" s="3" t="n">
        <v>25</v>
      </c>
      <c r="BB127" s="3" t="n">
        <v>25</v>
      </c>
      <c r="BC127" s="3" t="n">
        <v>25</v>
      </c>
      <c r="BD127" s="3" t="n">
        <v>15</v>
      </c>
      <c r="BE127" s="3" t="n">
        <v>10</v>
      </c>
      <c r="BF127" s="3" t="n">
        <v>25</v>
      </c>
      <c r="BG127" s="3" t="n">
        <v>20</v>
      </c>
      <c r="BH127" s="3" t="n">
        <v>15</v>
      </c>
      <c r="BI127" s="3"/>
      <c r="BJ127" s="6" t="n">
        <f aca="false">PRODUCT(J127*AK127)</f>
        <v>7.33333333333333</v>
      </c>
      <c r="BK127" s="6" t="n">
        <f aca="false">PRODUCT(K127*AL127)</f>
        <v>12</v>
      </c>
      <c r="BL127" s="6" t="n">
        <f aca="false">PRODUCT(L127*AM127)</f>
        <v>0</v>
      </c>
      <c r="BM127" s="6" t="n">
        <f aca="false">PRODUCT(M127*AN127)</f>
        <v>0</v>
      </c>
      <c r="BN127" s="6" t="n">
        <f aca="false">PRODUCT(N127*AO127)</f>
        <v>0</v>
      </c>
      <c r="BO127" s="6" t="n">
        <f aca="false">PRODUCT(O127*AP127)</f>
        <v>0</v>
      </c>
      <c r="BP127" s="6" t="n">
        <f aca="false">PRODUCT(P127*AQ127)</f>
        <v>0</v>
      </c>
      <c r="BQ127" s="6" t="n">
        <f aca="false">PRODUCT(Q127*AR127)</f>
        <v>0</v>
      </c>
      <c r="BR127" s="6" t="n">
        <f aca="false">PRODUCT(R127*AS127)</f>
        <v>0</v>
      </c>
      <c r="BS127" s="6" t="n">
        <f aca="false">PRODUCT(S127*AT127)</f>
        <v>0</v>
      </c>
      <c r="BT127" s="6" t="n">
        <f aca="false">PRODUCT(T127*AU127)</f>
        <v>2.666666666664</v>
      </c>
      <c r="BU127" s="6" t="n">
        <f aca="false">PRODUCT(U127*AV127)</f>
        <v>12</v>
      </c>
      <c r="BV127" s="6" t="n">
        <f aca="false">PRODUCT(V127*AW127)</f>
        <v>0</v>
      </c>
      <c r="BW127" s="6" t="n">
        <f aca="false">PRODUCT(W127*AX127)</f>
        <v>0</v>
      </c>
      <c r="BX127" s="6" t="n">
        <f aca="false">PRODUCT(X127*AY127)</f>
        <v>0</v>
      </c>
      <c r="BY127" s="6" t="n">
        <f aca="false">PRODUCT(Y127*AZ127)</f>
        <v>0</v>
      </c>
      <c r="BZ127" s="6" t="n">
        <f aca="false">PRODUCT(Z127*BA127)</f>
        <v>0</v>
      </c>
      <c r="CB127" s="6" t="n">
        <f aca="false">PRODUCT(AB127*BB127)</f>
        <v>25</v>
      </c>
      <c r="CC127" s="6" t="n">
        <f aca="false">PRODUCT(AC127*BD127)</f>
        <v>0</v>
      </c>
      <c r="CD127" s="6" t="n">
        <f aca="false">PRODUCT(AD127*BE127)</f>
        <v>0</v>
      </c>
      <c r="CE127" s="6" t="n">
        <f aca="false">PRODUCT(AE127*BF127)</f>
        <v>0</v>
      </c>
      <c r="CF127" s="6" t="n">
        <f aca="false">PRODUCT(AF127*BG127)</f>
        <v>0</v>
      </c>
      <c r="CG127" s="6" t="n">
        <f aca="false">PRODUCT(AG127*BH127)</f>
        <v>0</v>
      </c>
      <c r="CH127" s="6" t="n">
        <f aca="false">SUM(BJ127:CG127)</f>
        <v>58.9999999999973</v>
      </c>
      <c r="CI127" s="5"/>
      <c r="CJ127" s="5"/>
      <c r="CK127" s="5"/>
    </row>
    <row r="128" customFormat="false" ht="15" hidden="false" customHeight="false" outlineLevel="0" collapsed="false">
      <c r="A128" s="25" t="n">
        <v>126</v>
      </c>
      <c r="B128" s="26" t="n">
        <f aca="false">PRODUCT(AI128)</f>
        <v>58.3333333333333</v>
      </c>
      <c r="C128" s="1" t="s">
        <v>726</v>
      </c>
      <c r="D128" s="27"/>
      <c r="E128" s="28" t="n">
        <f aca="false">PRODUCT(J128+O128+T128)</f>
        <v>16</v>
      </c>
      <c r="F128" s="28" t="n">
        <f aca="false">PRODUCT(K128+P128+U128)</f>
        <v>11</v>
      </c>
      <c r="G128" s="28" t="n">
        <f aca="false">PRODUCT(L128+Q128+V128)</f>
        <v>1</v>
      </c>
      <c r="H128" s="28" t="n">
        <f aca="false">PRODUCT(M128+R128+W128)</f>
        <v>4</v>
      </c>
      <c r="I128" s="29" t="n">
        <f aca="false">PRODUCT(F128/E128)</f>
        <v>0.6875</v>
      </c>
      <c r="J128" s="28" t="n">
        <f aca="false">PRODUCT(K128+L128+M128)</f>
        <v>10</v>
      </c>
      <c r="K128" s="30" t="n">
        <v>7</v>
      </c>
      <c r="L128" s="30" t="n">
        <v>1</v>
      </c>
      <c r="M128" s="30" t="n">
        <v>2</v>
      </c>
      <c r="N128" s="29" t="n">
        <f aca="false">PRODUCT(K128/J128)</f>
        <v>0.7</v>
      </c>
      <c r="O128" s="30" t="n">
        <f aca="false">PRODUCT(P128+Q128+R128)</f>
        <v>6</v>
      </c>
      <c r="P128" s="30" t="n">
        <v>4</v>
      </c>
      <c r="Q128" s="30"/>
      <c r="R128" s="30" t="n">
        <v>2</v>
      </c>
      <c r="S128" s="29" t="n">
        <f aca="false">PRODUCT(P128/O128)</f>
        <v>0.666666666666667</v>
      </c>
      <c r="T128" s="28"/>
      <c r="U128" s="30"/>
      <c r="V128" s="30"/>
      <c r="W128" s="30"/>
      <c r="X128" s="29"/>
      <c r="Y128" s="32"/>
      <c r="Z128" s="31"/>
      <c r="AA128" s="49"/>
      <c r="AB128" s="33"/>
      <c r="AC128" s="49"/>
      <c r="AD128" s="33"/>
      <c r="AE128" s="28" t="n">
        <v>0</v>
      </c>
      <c r="AF128" s="30" t="n">
        <v>1</v>
      </c>
      <c r="AG128" s="35" t="n">
        <v>0</v>
      </c>
      <c r="AH128" s="1" t="s">
        <v>98</v>
      </c>
      <c r="AI128" s="26" t="n">
        <f aca="false">PRODUCT(CH128)</f>
        <v>58.3333333333333</v>
      </c>
      <c r="AK128" s="3" t="n">
        <v>0.333333333333333</v>
      </c>
      <c r="AL128" s="3" t="n">
        <v>2</v>
      </c>
      <c r="AM128" s="3" t="n">
        <v>1</v>
      </c>
      <c r="AN128" s="3" t="n">
        <v>0</v>
      </c>
      <c r="AO128" s="3" t="n">
        <v>0</v>
      </c>
      <c r="AP128" s="3" t="n">
        <v>0.666666666666666</v>
      </c>
      <c r="AQ128" s="3" t="n">
        <v>4</v>
      </c>
      <c r="AR128" s="3" t="n">
        <v>2</v>
      </c>
      <c r="AS128" s="3" t="n">
        <v>0</v>
      </c>
      <c r="AT128" s="3" t="n">
        <v>0</v>
      </c>
      <c r="AU128" s="3" t="n">
        <v>0.333333333333</v>
      </c>
      <c r="AV128" s="3" t="n">
        <v>2</v>
      </c>
      <c r="AW128" s="3" t="n">
        <v>1</v>
      </c>
      <c r="AX128" s="3" t="n">
        <v>0</v>
      </c>
      <c r="AY128" s="3" t="n">
        <v>0</v>
      </c>
      <c r="AZ128" s="3" t="n">
        <v>25</v>
      </c>
      <c r="BA128" s="3" t="n">
        <v>25</v>
      </c>
      <c r="BB128" s="3" t="n">
        <v>25</v>
      </c>
      <c r="BC128" s="3" t="n">
        <v>25</v>
      </c>
      <c r="BD128" s="3" t="n">
        <v>15</v>
      </c>
      <c r="BE128" s="3" t="n">
        <v>10</v>
      </c>
      <c r="BF128" s="3" t="n">
        <v>25</v>
      </c>
      <c r="BG128" s="3" t="n">
        <v>20</v>
      </c>
      <c r="BH128" s="3" t="n">
        <v>15</v>
      </c>
      <c r="BI128" s="3"/>
      <c r="BJ128" s="6" t="n">
        <f aca="false">PRODUCT(J128*AK128)</f>
        <v>3.33333333333333</v>
      </c>
      <c r="BK128" s="6" t="n">
        <f aca="false">PRODUCT(K128*AL128)</f>
        <v>14</v>
      </c>
      <c r="BL128" s="6" t="n">
        <f aca="false">PRODUCT(L128*AM128)</f>
        <v>1</v>
      </c>
      <c r="BM128" s="6" t="n">
        <f aca="false">PRODUCT(M128*AN128)</f>
        <v>0</v>
      </c>
      <c r="BN128" s="6" t="n">
        <f aca="false">PRODUCT(N128*AO128)</f>
        <v>0</v>
      </c>
      <c r="BO128" s="6" t="n">
        <f aca="false">PRODUCT(O128*AP128)</f>
        <v>4</v>
      </c>
      <c r="BP128" s="6" t="n">
        <f aca="false">PRODUCT(P128*AQ128)</f>
        <v>16</v>
      </c>
      <c r="BQ128" s="6" t="n">
        <f aca="false">PRODUCT(Q128*AR128)</f>
        <v>0</v>
      </c>
      <c r="BR128" s="6" t="n">
        <f aca="false">PRODUCT(R128*AS128)</f>
        <v>0</v>
      </c>
      <c r="BS128" s="6" t="n">
        <f aca="false">PRODUCT(S128*AT128)</f>
        <v>0</v>
      </c>
      <c r="BT128" s="6" t="n">
        <f aca="false">PRODUCT(T128*AU128)</f>
        <v>0</v>
      </c>
      <c r="BU128" s="6" t="n">
        <f aca="false">PRODUCT(U128*AV128)</f>
        <v>0</v>
      </c>
      <c r="BV128" s="6" t="n">
        <f aca="false">PRODUCT(V128*AW128)</f>
        <v>0</v>
      </c>
      <c r="BW128" s="6" t="n">
        <f aca="false">PRODUCT(W128*AX128)</f>
        <v>0</v>
      </c>
      <c r="BX128" s="6" t="n">
        <f aca="false">PRODUCT(X128*AY128)</f>
        <v>0</v>
      </c>
      <c r="BY128" s="6" t="n">
        <f aca="false">PRODUCT(Y128*AZ128)</f>
        <v>0</v>
      </c>
      <c r="BZ128" s="6" t="n">
        <f aca="false">PRODUCT(Z128*BA128)</f>
        <v>0</v>
      </c>
      <c r="CB128" s="6" t="n">
        <f aca="false">PRODUCT(AB128*BB128)</f>
        <v>0</v>
      </c>
      <c r="CC128" s="6" t="n">
        <f aca="false">PRODUCT(AC128*BD128)</f>
        <v>0</v>
      </c>
      <c r="CD128" s="6" t="n">
        <f aca="false">PRODUCT(AD128*BE128)</f>
        <v>0</v>
      </c>
      <c r="CE128" s="6" t="n">
        <f aca="false">PRODUCT(AE128*BF128)</f>
        <v>0</v>
      </c>
      <c r="CF128" s="6" t="n">
        <f aca="false">PRODUCT(AF128*BG128)</f>
        <v>20</v>
      </c>
      <c r="CG128" s="6" t="n">
        <f aca="false">PRODUCT(AG128*BH128)</f>
        <v>0</v>
      </c>
      <c r="CH128" s="6" t="n">
        <f aca="false">SUM(BJ128:CG128)</f>
        <v>58.3333333333333</v>
      </c>
      <c r="CI128" s="5"/>
      <c r="CJ128" s="5"/>
      <c r="CK128" s="5"/>
    </row>
    <row r="129" customFormat="false" ht="15" hidden="false" customHeight="false" outlineLevel="0" collapsed="false">
      <c r="A129" s="25" t="n">
        <v>127</v>
      </c>
      <c r="B129" s="26" t="n">
        <f aca="false">PRODUCT(AI129)</f>
        <v>57.6666666666667</v>
      </c>
      <c r="C129" s="1" t="s">
        <v>195</v>
      </c>
      <c r="D129" s="27" t="n">
        <v>18501</v>
      </c>
      <c r="E129" s="28" t="n">
        <f aca="false">PRODUCT(J129+O129+T129)</f>
        <v>44</v>
      </c>
      <c r="F129" s="28" t="n">
        <f aca="false">PRODUCT(K129+P129+U129)</f>
        <v>8</v>
      </c>
      <c r="G129" s="28"/>
      <c r="H129" s="28" t="n">
        <f aca="false">PRODUCT(M129+R129+W129)</f>
        <v>36</v>
      </c>
      <c r="I129" s="29" t="n">
        <f aca="false">PRODUCT(F129/E129)</f>
        <v>0.181818181818182</v>
      </c>
      <c r="J129" s="28" t="n">
        <f aca="false">PRODUCT(K129+L129+M129)</f>
        <v>38</v>
      </c>
      <c r="K129" s="30" t="n">
        <v>8</v>
      </c>
      <c r="L129" s="30"/>
      <c r="M129" s="30" t="n">
        <v>30</v>
      </c>
      <c r="N129" s="29" t="n">
        <f aca="false">PRODUCT(K129/J129)</f>
        <v>0.210526315789474</v>
      </c>
      <c r="O129" s="28" t="n">
        <f aca="false">PRODUCT(P129+Q129+R129)</f>
        <v>6</v>
      </c>
      <c r="P129" s="30" t="n">
        <v>0</v>
      </c>
      <c r="Q129" s="30"/>
      <c r="R129" s="30" t="n">
        <v>6</v>
      </c>
      <c r="S129" s="29" t="n">
        <f aca="false">PRODUCT(P129/O129)</f>
        <v>0</v>
      </c>
      <c r="T129" s="28"/>
      <c r="U129" s="30"/>
      <c r="V129" s="30"/>
      <c r="W129" s="30"/>
      <c r="X129" s="29"/>
      <c r="Y129" s="32"/>
      <c r="Z129" s="31"/>
      <c r="AA129" s="49"/>
      <c r="AB129" s="33" t="n">
        <v>1</v>
      </c>
      <c r="AC129" s="49"/>
      <c r="AD129" s="33"/>
      <c r="AE129" s="28" t="n">
        <v>0</v>
      </c>
      <c r="AF129" s="30" t="n">
        <v>0</v>
      </c>
      <c r="AG129" s="35" t="n">
        <v>0</v>
      </c>
      <c r="AH129" s="1" t="s">
        <v>727</v>
      </c>
      <c r="AI129" s="26" t="n">
        <f aca="false">PRODUCT(CH129)</f>
        <v>57.6666666666667</v>
      </c>
      <c r="AK129" s="3" t="n">
        <v>0.333333333333333</v>
      </c>
      <c r="AL129" s="3" t="n">
        <v>2</v>
      </c>
      <c r="AM129" s="3" t="n">
        <v>1</v>
      </c>
      <c r="AN129" s="3" t="n">
        <v>0</v>
      </c>
      <c r="AO129" s="3" t="n">
        <v>0</v>
      </c>
      <c r="AP129" s="3" t="n">
        <v>0.666666666666666</v>
      </c>
      <c r="AQ129" s="3" t="n">
        <v>4</v>
      </c>
      <c r="AR129" s="3" t="n">
        <v>2</v>
      </c>
      <c r="AS129" s="3" t="n">
        <v>0</v>
      </c>
      <c r="AT129" s="3" t="n">
        <v>0</v>
      </c>
      <c r="AU129" s="3" t="n">
        <v>0.333333333333</v>
      </c>
      <c r="AV129" s="3" t="n">
        <v>2</v>
      </c>
      <c r="AW129" s="3" t="n">
        <v>1</v>
      </c>
      <c r="AX129" s="3" t="n">
        <v>0</v>
      </c>
      <c r="AY129" s="3" t="n">
        <v>0</v>
      </c>
      <c r="AZ129" s="3" t="n">
        <v>25</v>
      </c>
      <c r="BA129" s="3" t="n">
        <v>25</v>
      </c>
      <c r="BB129" s="3" t="n">
        <v>25</v>
      </c>
      <c r="BC129" s="3" t="n">
        <v>25</v>
      </c>
      <c r="BD129" s="3" t="n">
        <v>15</v>
      </c>
      <c r="BE129" s="3" t="n">
        <v>10</v>
      </c>
      <c r="BF129" s="3" t="n">
        <v>25</v>
      </c>
      <c r="BG129" s="3" t="n">
        <v>20</v>
      </c>
      <c r="BH129" s="3" t="n">
        <v>15</v>
      </c>
      <c r="BI129" s="3"/>
      <c r="BJ129" s="6" t="n">
        <f aca="false">PRODUCT(J129*AK129)</f>
        <v>12.6666666666667</v>
      </c>
      <c r="BK129" s="6" t="n">
        <f aca="false">PRODUCT(K129*AL129)</f>
        <v>16</v>
      </c>
      <c r="BL129" s="6" t="n">
        <f aca="false">PRODUCT(L129*AM129)</f>
        <v>0</v>
      </c>
      <c r="BM129" s="6" t="n">
        <f aca="false">PRODUCT(M129*AN129)</f>
        <v>0</v>
      </c>
      <c r="BN129" s="6" t="n">
        <f aca="false">PRODUCT(N129*AO129)</f>
        <v>0</v>
      </c>
      <c r="BO129" s="6" t="n">
        <f aca="false">PRODUCT(O129*AP129)</f>
        <v>4</v>
      </c>
      <c r="BP129" s="6" t="n">
        <f aca="false">PRODUCT(P129*AQ129)</f>
        <v>0</v>
      </c>
      <c r="BQ129" s="6" t="n">
        <f aca="false">PRODUCT(Q129*AR129)</f>
        <v>0</v>
      </c>
      <c r="BR129" s="6" t="n">
        <f aca="false">PRODUCT(R129*AS129)</f>
        <v>0</v>
      </c>
      <c r="BS129" s="6" t="n">
        <f aca="false">PRODUCT(S129*AT129)</f>
        <v>0</v>
      </c>
      <c r="BT129" s="6" t="n">
        <f aca="false">PRODUCT(T129*AU129)</f>
        <v>0</v>
      </c>
      <c r="BU129" s="6" t="n">
        <f aca="false">PRODUCT(U129*AV129)</f>
        <v>0</v>
      </c>
      <c r="BV129" s="6" t="n">
        <f aca="false">PRODUCT(V129*AW129)</f>
        <v>0</v>
      </c>
      <c r="BW129" s="6" t="n">
        <f aca="false">PRODUCT(W129*AX129)</f>
        <v>0</v>
      </c>
      <c r="BX129" s="6" t="n">
        <f aca="false">PRODUCT(X129*AY129)</f>
        <v>0</v>
      </c>
      <c r="BY129" s="6" t="n">
        <f aca="false">PRODUCT(Y129*AZ129)</f>
        <v>0</v>
      </c>
      <c r="BZ129" s="6" t="n">
        <f aca="false">PRODUCT(Z129*BA129)</f>
        <v>0</v>
      </c>
      <c r="CB129" s="6" t="n">
        <f aca="false">PRODUCT(AB129*BB129)</f>
        <v>25</v>
      </c>
      <c r="CC129" s="6" t="n">
        <f aca="false">PRODUCT(AC129*BD129)</f>
        <v>0</v>
      </c>
      <c r="CD129" s="6" t="n">
        <f aca="false">PRODUCT(AD129*BE129)</f>
        <v>0</v>
      </c>
      <c r="CE129" s="6" t="n">
        <f aca="false">PRODUCT(AE129*BF129)</f>
        <v>0</v>
      </c>
      <c r="CF129" s="6" t="n">
        <f aca="false">PRODUCT(AF129*BG129)</f>
        <v>0</v>
      </c>
      <c r="CG129" s="6" t="n">
        <f aca="false">PRODUCT(AG129*BH129)</f>
        <v>0</v>
      </c>
      <c r="CH129" s="6" t="n">
        <f aca="false">SUM(BJ129:CG129)</f>
        <v>57.6666666666667</v>
      </c>
      <c r="CI129" s="5"/>
      <c r="CJ129" s="5"/>
      <c r="CK129" s="5"/>
    </row>
    <row r="130" customFormat="false" ht="15" hidden="false" customHeight="false" outlineLevel="0" collapsed="false">
      <c r="A130" s="25" t="n">
        <v>128</v>
      </c>
      <c r="B130" s="26" t="n">
        <f aca="false">PRODUCT(AI130)</f>
        <v>56.6666666666666</v>
      </c>
      <c r="C130" s="1" t="s">
        <v>728</v>
      </c>
      <c r="D130" s="27" t="n">
        <v>27509</v>
      </c>
      <c r="E130" s="28" t="n">
        <f aca="false">PRODUCT(J130+O130+T130)</f>
        <v>50</v>
      </c>
      <c r="F130" s="28" t="n">
        <f aca="false">PRODUCT(K130+P130+U130)</f>
        <v>19</v>
      </c>
      <c r="G130" s="28"/>
      <c r="H130" s="28" t="n">
        <f aca="false">PRODUCT(M130+R130+W130)</f>
        <v>31</v>
      </c>
      <c r="I130" s="29" t="n">
        <f aca="false">PRODUCT(F130/E130)</f>
        <v>0.38</v>
      </c>
      <c r="J130" s="28" t="n">
        <f aca="false">PRODUCT(K130+L130+M130)</f>
        <v>44</v>
      </c>
      <c r="K130" s="30" t="n">
        <v>19</v>
      </c>
      <c r="L130" s="30"/>
      <c r="M130" s="30" t="n">
        <v>25</v>
      </c>
      <c r="N130" s="29" t="n">
        <f aca="false">PRODUCT(K130/J130)</f>
        <v>0.431818181818182</v>
      </c>
      <c r="O130" s="28" t="n">
        <f aca="false">PRODUCT(P130+Q130+R130)</f>
        <v>6</v>
      </c>
      <c r="P130" s="30" t="n">
        <v>0</v>
      </c>
      <c r="Q130" s="30"/>
      <c r="R130" s="30" t="n">
        <v>6</v>
      </c>
      <c r="S130" s="29" t="n">
        <f aca="false">PRODUCT(P130/O130)</f>
        <v>0</v>
      </c>
      <c r="T130" s="28"/>
      <c r="U130" s="30"/>
      <c r="V130" s="30"/>
      <c r="W130" s="30"/>
      <c r="X130" s="29"/>
      <c r="Y130" s="32"/>
      <c r="Z130" s="31"/>
      <c r="AA130" s="49"/>
      <c r="AB130" s="33"/>
      <c r="AC130" s="49"/>
      <c r="AD130" s="33"/>
      <c r="AE130" s="28" t="n">
        <v>0</v>
      </c>
      <c r="AF130" s="30" t="n">
        <v>0</v>
      </c>
      <c r="AG130" s="35" t="n">
        <v>0</v>
      </c>
      <c r="AH130" s="1" t="s">
        <v>676</v>
      </c>
      <c r="AI130" s="26" t="n">
        <f aca="false">PRODUCT(CH130)</f>
        <v>56.6666666666666</v>
      </c>
      <c r="AK130" s="3" t="n">
        <v>0.333333333333333</v>
      </c>
      <c r="AL130" s="3" t="n">
        <v>2</v>
      </c>
      <c r="AM130" s="3" t="n">
        <v>1</v>
      </c>
      <c r="AN130" s="3" t="n">
        <v>0</v>
      </c>
      <c r="AO130" s="3" t="n">
        <v>0</v>
      </c>
      <c r="AP130" s="3" t="n">
        <v>0.666666666666666</v>
      </c>
      <c r="AQ130" s="3" t="n">
        <v>4</v>
      </c>
      <c r="AR130" s="3" t="n">
        <v>2</v>
      </c>
      <c r="AS130" s="3" t="n">
        <v>0</v>
      </c>
      <c r="AT130" s="3" t="n">
        <v>0</v>
      </c>
      <c r="AU130" s="3" t="n">
        <v>0.333333333333</v>
      </c>
      <c r="AV130" s="3" t="n">
        <v>2</v>
      </c>
      <c r="AW130" s="3" t="n">
        <v>1</v>
      </c>
      <c r="AX130" s="3" t="n">
        <v>0</v>
      </c>
      <c r="AY130" s="3" t="n">
        <v>0</v>
      </c>
      <c r="AZ130" s="3" t="n">
        <v>25</v>
      </c>
      <c r="BA130" s="3" t="n">
        <v>25</v>
      </c>
      <c r="BB130" s="3" t="n">
        <v>25</v>
      </c>
      <c r="BC130" s="3" t="n">
        <v>25</v>
      </c>
      <c r="BD130" s="3" t="n">
        <v>15</v>
      </c>
      <c r="BE130" s="3" t="n">
        <v>10</v>
      </c>
      <c r="BF130" s="3" t="n">
        <v>25</v>
      </c>
      <c r="BG130" s="3" t="n">
        <v>20</v>
      </c>
      <c r="BH130" s="3" t="n">
        <v>15</v>
      </c>
      <c r="BI130" s="3"/>
      <c r="BJ130" s="6" t="n">
        <f aca="false">PRODUCT(J130*AK130)</f>
        <v>14.6666666666667</v>
      </c>
      <c r="BK130" s="6" t="n">
        <f aca="false">PRODUCT(K130*AL130)</f>
        <v>38</v>
      </c>
      <c r="BL130" s="6" t="n">
        <f aca="false">PRODUCT(L130*AM130)</f>
        <v>0</v>
      </c>
      <c r="BM130" s="6" t="n">
        <f aca="false">PRODUCT(M130*AN130)</f>
        <v>0</v>
      </c>
      <c r="BN130" s="6" t="n">
        <f aca="false">PRODUCT(N130*AO130)</f>
        <v>0</v>
      </c>
      <c r="BO130" s="6" t="n">
        <f aca="false">PRODUCT(O130*AP130)</f>
        <v>4</v>
      </c>
      <c r="BP130" s="6" t="n">
        <f aca="false">PRODUCT(P130*AQ130)</f>
        <v>0</v>
      </c>
      <c r="BQ130" s="6" t="n">
        <f aca="false">PRODUCT(Q130*AR130)</f>
        <v>0</v>
      </c>
      <c r="BR130" s="6" t="n">
        <f aca="false">PRODUCT(R130*AS130)</f>
        <v>0</v>
      </c>
      <c r="BS130" s="6" t="n">
        <f aca="false">PRODUCT(S130*AT130)</f>
        <v>0</v>
      </c>
      <c r="BT130" s="6" t="n">
        <f aca="false">PRODUCT(T130*AU130)</f>
        <v>0</v>
      </c>
      <c r="BU130" s="6" t="n">
        <f aca="false">PRODUCT(U130*AV130)</f>
        <v>0</v>
      </c>
      <c r="BV130" s="6" t="n">
        <f aca="false">PRODUCT(V130*AW130)</f>
        <v>0</v>
      </c>
      <c r="BW130" s="6" t="n">
        <f aca="false">PRODUCT(W130*AX130)</f>
        <v>0</v>
      </c>
      <c r="BX130" s="6" t="n">
        <f aca="false">PRODUCT(X130*AY130)</f>
        <v>0</v>
      </c>
      <c r="BY130" s="6" t="n">
        <f aca="false">PRODUCT(Y130*AZ130)</f>
        <v>0</v>
      </c>
      <c r="BZ130" s="6" t="n">
        <f aca="false">PRODUCT(Z130*BA130)</f>
        <v>0</v>
      </c>
      <c r="CB130" s="6" t="n">
        <f aca="false">PRODUCT(AB130*BB130)</f>
        <v>0</v>
      </c>
      <c r="CC130" s="6" t="n">
        <f aca="false">PRODUCT(AC130*BD130)</f>
        <v>0</v>
      </c>
      <c r="CD130" s="6" t="n">
        <f aca="false">PRODUCT(AD130*BE130)</f>
        <v>0</v>
      </c>
      <c r="CE130" s="6" t="n">
        <f aca="false">PRODUCT(AE130*BF130)</f>
        <v>0</v>
      </c>
      <c r="CF130" s="6" t="n">
        <f aca="false">PRODUCT(AF130*BG130)</f>
        <v>0</v>
      </c>
      <c r="CG130" s="6" t="n">
        <f aca="false">PRODUCT(AG130*BH130)</f>
        <v>0</v>
      </c>
      <c r="CH130" s="6" t="n">
        <f aca="false">SUM(BJ130:CG130)</f>
        <v>56.6666666666666</v>
      </c>
      <c r="CI130" s="5"/>
      <c r="CJ130" s="5"/>
      <c r="CK130" s="5"/>
    </row>
    <row r="131" customFormat="false" ht="15" hidden="false" customHeight="false" outlineLevel="0" collapsed="false">
      <c r="A131" s="25" t="n">
        <v>129</v>
      </c>
      <c r="B131" s="26" t="n">
        <f aca="false">PRODUCT(AI131)</f>
        <v>56.3333333333333</v>
      </c>
      <c r="C131" s="1" t="s">
        <v>729</v>
      </c>
      <c r="D131" s="27"/>
      <c r="E131" s="28" t="n">
        <f aca="false">PRODUCT(J131+O131+T131)</f>
        <v>13</v>
      </c>
      <c r="F131" s="28" t="n">
        <f aca="false">PRODUCT(K131+P131+U131)</f>
        <v>1</v>
      </c>
      <c r="G131" s="28"/>
      <c r="H131" s="28" t="n">
        <f aca="false">PRODUCT(M131+R131+W131)</f>
        <v>12</v>
      </c>
      <c r="I131" s="29" t="n">
        <f aca="false">PRODUCT(F131/E131)</f>
        <v>0.0769230769230769</v>
      </c>
      <c r="J131" s="28" t="n">
        <f aca="false">PRODUCT(K131+L131+M131)</f>
        <v>13</v>
      </c>
      <c r="K131" s="30" t="n">
        <v>1</v>
      </c>
      <c r="L131" s="30"/>
      <c r="M131" s="30" t="n">
        <v>12</v>
      </c>
      <c r="N131" s="29" t="n">
        <f aca="false">PRODUCT(K131/J131)</f>
        <v>0.0769230769230769</v>
      </c>
      <c r="O131" s="28"/>
      <c r="P131" s="30"/>
      <c r="Q131" s="30"/>
      <c r="R131" s="30"/>
      <c r="S131" s="29"/>
      <c r="T131" s="30"/>
      <c r="U131" s="30"/>
      <c r="V131" s="30"/>
      <c r="W131" s="30"/>
      <c r="X131" s="29"/>
      <c r="Y131" s="32"/>
      <c r="Z131" s="31"/>
      <c r="AA131" s="49"/>
      <c r="AB131" s="33" t="n">
        <v>2</v>
      </c>
      <c r="AC131" s="49"/>
      <c r="AD131" s="33"/>
      <c r="AE131" s="28" t="n">
        <v>0</v>
      </c>
      <c r="AF131" s="30" t="n">
        <v>0</v>
      </c>
      <c r="AG131" s="35" t="n">
        <v>0</v>
      </c>
      <c r="AH131" s="1" t="s">
        <v>730</v>
      </c>
      <c r="AI131" s="26" t="n">
        <f aca="false">PRODUCT(CH131)</f>
        <v>56.3333333333333</v>
      </c>
      <c r="AK131" s="3" t="n">
        <v>0.333333333333333</v>
      </c>
      <c r="AL131" s="3" t="n">
        <v>2</v>
      </c>
      <c r="AM131" s="3" t="n">
        <v>1</v>
      </c>
      <c r="AN131" s="3" t="n">
        <v>0</v>
      </c>
      <c r="AO131" s="3" t="n">
        <v>0</v>
      </c>
      <c r="AP131" s="3" t="n">
        <v>0.666666666666666</v>
      </c>
      <c r="AQ131" s="3" t="n">
        <v>4</v>
      </c>
      <c r="AR131" s="3" t="n">
        <v>2</v>
      </c>
      <c r="AS131" s="3" t="n">
        <v>0</v>
      </c>
      <c r="AT131" s="3" t="n">
        <v>0</v>
      </c>
      <c r="AU131" s="3" t="n">
        <v>0.333333333333</v>
      </c>
      <c r="AV131" s="3" t="n">
        <v>2</v>
      </c>
      <c r="AW131" s="3" t="n">
        <v>1</v>
      </c>
      <c r="AX131" s="3" t="n">
        <v>0</v>
      </c>
      <c r="AY131" s="3" t="n">
        <v>0</v>
      </c>
      <c r="AZ131" s="3" t="n">
        <v>25</v>
      </c>
      <c r="BA131" s="3" t="n">
        <v>25</v>
      </c>
      <c r="BB131" s="3" t="n">
        <v>25</v>
      </c>
      <c r="BC131" s="3" t="n">
        <v>25</v>
      </c>
      <c r="BD131" s="3" t="n">
        <v>15</v>
      </c>
      <c r="BE131" s="3" t="n">
        <v>10</v>
      </c>
      <c r="BF131" s="3" t="n">
        <v>25</v>
      </c>
      <c r="BG131" s="3" t="n">
        <v>20</v>
      </c>
      <c r="BH131" s="3" t="n">
        <v>15</v>
      </c>
      <c r="BI131" s="3"/>
      <c r="BJ131" s="6" t="n">
        <f aca="false">PRODUCT(J131*AK131)</f>
        <v>4.33333333333333</v>
      </c>
      <c r="BK131" s="6" t="n">
        <f aca="false">PRODUCT(K131*AL131)</f>
        <v>2</v>
      </c>
      <c r="BL131" s="6" t="n">
        <f aca="false">PRODUCT(L131*AM131)</f>
        <v>0</v>
      </c>
      <c r="BM131" s="6" t="n">
        <f aca="false">PRODUCT(M131*AN131)</f>
        <v>0</v>
      </c>
      <c r="BN131" s="6" t="n">
        <f aca="false">PRODUCT(N131*AO131)</f>
        <v>0</v>
      </c>
      <c r="BO131" s="6" t="n">
        <f aca="false">PRODUCT(O131*AP131)</f>
        <v>0</v>
      </c>
      <c r="BP131" s="6" t="n">
        <f aca="false">PRODUCT(P131*AQ131)</f>
        <v>0</v>
      </c>
      <c r="BQ131" s="6" t="n">
        <f aca="false">PRODUCT(Q131*AR131)</f>
        <v>0</v>
      </c>
      <c r="BR131" s="6" t="n">
        <f aca="false">PRODUCT(R131*AS131)</f>
        <v>0</v>
      </c>
      <c r="BS131" s="6" t="n">
        <f aca="false">PRODUCT(S131*AT131)</f>
        <v>0</v>
      </c>
      <c r="BT131" s="6" t="n">
        <f aca="false">PRODUCT(T131*AU131)</f>
        <v>0</v>
      </c>
      <c r="BU131" s="6" t="n">
        <f aca="false">PRODUCT(U131*AV131)</f>
        <v>0</v>
      </c>
      <c r="BV131" s="6" t="n">
        <f aca="false">PRODUCT(V131*AW131)</f>
        <v>0</v>
      </c>
      <c r="BW131" s="6" t="n">
        <f aca="false">PRODUCT(W131*AX131)</f>
        <v>0</v>
      </c>
      <c r="BX131" s="6" t="n">
        <f aca="false">PRODUCT(X131*AY131)</f>
        <v>0</v>
      </c>
      <c r="BY131" s="6" t="n">
        <f aca="false">PRODUCT(Y131*AZ131)</f>
        <v>0</v>
      </c>
      <c r="BZ131" s="6" t="n">
        <f aca="false">PRODUCT(Z131*BA131)</f>
        <v>0</v>
      </c>
      <c r="CB131" s="6" t="n">
        <f aca="false">PRODUCT(AB131*BB131)</f>
        <v>50</v>
      </c>
      <c r="CC131" s="6" t="n">
        <f aca="false">PRODUCT(AC131*BD131)</f>
        <v>0</v>
      </c>
      <c r="CD131" s="6" t="n">
        <f aca="false">PRODUCT(AD131*BE131)</f>
        <v>0</v>
      </c>
      <c r="CE131" s="6" t="n">
        <f aca="false">PRODUCT(AE131*BF131)</f>
        <v>0</v>
      </c>
      <c r="CF131" s="6" t="n">
        <f aca="false">PRODUCT(AF131*BG131)</f>
        <v>0</v>
      </c>
      <c r="CG131" s="6" t="n">
        <f aca="false">PRODUCT(AG131*BH131)</f>
        <v>0</v>
      </c>
      <c r="CH131" s="6" t="n">
        <f aca="false">SUM(BJ131:CG131)</f>
        <v>56.3333333333333</v>
      </c>
      <c r="CI131" s="5"/>
      <c r="CJ131" s="5"/>
      <c r="CK131" s="5"/>
    </row>
    <row r="132" customFormat="false" ht="15" hidden="false" customHeight="false" outlineLevel="0" collapsed="false">
      <c r="A132" s="25" t="n">
        <v>130</v>
      </c>
      <c r="B132" s="26" t="n">
        <f aca="false">PRODUCT(AI132)</f>
        <v>55.6666666666646</v>
      </c>
      <c r="C132" s="1" t="s">
        <v>731</v>
      </c>
      <c r="D132" s="27" t="n">
        <v>27609</v>
      </c>
      <c r="E132" s="28" t="n">
        <f aca="false">PRODUCT(J132+O132+T132)</f>
        <v>46</v>
      </c>
      <c r="F132" s="28" t="n">
        <f aca="false">PRODUCT(K132+P132+U132)</f>
        <v>16</v>
      </c>
      <c r="G132" s="28"/>
      <c r="H132" s="28" t="n">
        <f aca="false">PRODUCT(M132+R132+W132)</f>
        <v>30</v>
      </c>
      <c r="I132" s="29" t="n">
        <f aca="false">PRODUCT(F132/E132)</f>
        <v>0.347826086956522</v>
      </c>
      <c r="J132" s="28" t="n">
        <f aca="false">PRODUCT(K132+L132+M132)</f>
        <v>33</v>
      </c>
      <c r="K132" s="30" t="n">
        <v>10</v>
      </c>
      <c r="L132" s="30"/>
      <c r="M132" s="30" t="n">
        <v>23</v>
      </c>
      <c r="N132" s="29" t="n">
        <f aca="false">PRODUCT(K132/J132)</f>
        <v>0.303030303030303</v>
      </c>
      <c r="O132" s="28" t="n">
        <f aca="false">PRODUCT(P132+Q132+R132)</f>
        <v>7</v>
      </c>
      <c r="P132" s="30" t="n">
        <v>3</v>
      </c>
      <c r="Q132" s="30"/>
      <c r="R132" s="30" t="n">
        <v>4</v>
      </c>
      <c r="S132" s="29" t="n">
        <f aca="false">PRODUCT(P132/O132)</f>
        <v>0.428571428571429</v>
      </c>
      <c r="T132" s="30" t="n">
        <f aca="false">PRODUCT(U132+V132+W132)</f>
        <v>6</v>
      </c>
      <c r="U132" s="30" t="n">
        <v>3</v>
      </c>
      <c r="V132" s="30"/>
      <c r="W132" s="30" t="n">
        <v>3</v>
      </c>
      <c r="X132" s="29" t="n">
        <f aca="false">PRODUCT(U132/T132)</f>
        <v>0.5</v>
      </c>
      <c r="Y132" s="32"/>
      <c r="Z132" s="31"/>
      <c r="AA132" s="49"/>
      <c r="AB132" s="33"/>
      <c r="AC132" s="49"/>
      <c r="AD132" s="33"/>
      <c r="AE132" s="28" t="n">
        <v>0</v>
      </c>
      <c r="AF132" s="30" t="n">
        <v>0</v>
      </c>
      <c r="AG132" s="35" t="n">
        <v>0</v>
      </c>
      <c r="AH132" s="1" t="s">
        <v>732</v>
      </c>
      <c r="AI132" s="26" t="n">
        <f aca="false">PRODUCT(CH132)</f>
        <v>55.6666666666646</v>
      </c>
      <c r="AK132" s="3" t="n">
        <v>0.333333333333333</v>
      </c>
      <c r="AL132" s="3" t="n">
        <v>2</v>
      </c>
      <c r="AM132" s="3" t="n">
        <v>1</v>
      </c>
      <c r="AN132" s="3" t="n">
        <v>0</v>
      </c>
      <c r="AO132" s="3" t="n">
        <v>0</v>
      </c>
      <c r="AP132" s="3" t="n">
        <v>0.666666666666666</v>
      </c>
      <c r="AQ132" s="3" t="n">
        <v>4</v>
      </c>
      <c r="AR132" s="3" t="n">
        <v>2</v>
      </c>
      <c r="AS132" s="3" t="n">
        <v>0</v>
      </c>
      <c r="AT132" s="3" t="n">
        <v>0</v>
      </c>
      <c r="AU132" s="3" t="n">
        <v>0.333333333333</v>
      </c>
      <c r="AV132" s="3" t="n">
        <v>2</v>
      </c>
      <c r="AW132" s="3" t="n">
        <v>1</v>
      </c>
      <c r="AX132" s="3" t="n">
        <v>0</v>
      </c>
      <c r="AY132" s="3" t="n">
        <v>0</v>
      </c>
      <c r="AZ132" s="3" t="n">
        <v>25</v>
      </c>
      <c r="BA132" s="3" t="n">
        <v>25</v>
      </c>
      <c r="BB132" s="3" t="n">
        <v>25</v>
      </c>
      <c r="BC132" s="3" t="n">
        <v>25</v>
      </c>
      <c r="BD132" s="3" t="n">
        <v>15</v>
      </c>
      <c r="BE132" s="3" t="n">
        <v>10</v>
      </c>
      <c r="BF132" s="3" t="n">
        <v>25</v>
      </c>
      <c r="BG132" s="3" t="n">
        <v>20</v>
      </c>
      <c r="BH132" s="3" t="n">
        <v>15</v>
      </c>
      <c r="BI132" s="3"/>
      <c r="BJ132" s="6" t="n">
        <f aca="false">PRODUCT(J132*AK132)</f>
        <v>11</v>
      </c>
      <c r="BK132" s="6" t="n">
        <f aca="false">PRODUCT(K132*AL132)</f>
        <v>20</v>
      </c>
      <c r="BL132" s="6" t="n">
        <f aca="false">PRODUCT(L132*AM132)</f>
        <v>0</v>
      </c>
      <c r="BM132" s="6" t="n">
        <f aca="false">PRODUCT(M132*AN132)</f>
        <v>0</v>
      </c>
      <c r="BN132" s="6" t="n">
        <f aca="false">PRODUCT(N132*AO132)</f>
        <v>0</v>
      </c>
      <c r="BO132" s="6" t="n">
        <f aca="false">PRODUCT(O132*AP132)</f>
        <v>4.66666666666666</v>
      </c>
      <c r="BP132" s="6" t="n">
        <f aca="false">PRODUCT(P132*AQ132)</f>
        <v>12</v>
      </c>
      <c r="BQ132" s="6" t="n">
        <f aca="false">PRODUCT(Q132*AR132)</f>
        <v>0</v>
      </c>
      <c r="BR132" s="6" t="n">
        <f aca="false">PRODUCT(R132*AS132)</f>
        <v>0</v>
      </c>
      <c r="BS132" s="6" t="n">
        <f aca="false">PRODUCT(S132*AT132)</f>
        <v>0</v>
      </c>
      <c r="BT132" s="6" t="n">
        <f aca="false">PRODUCT(T132*AU132)</f>
        <v>1.999999999998</v>
      </c>
      <c r="BU132" s="6" t="n">
        <f aca="false">PRODUCT(U132*AV132)</f>
        <v>6</v>
      </c>
      <c r="BV132" s="6" t="n">
        <f aca="false">PRODUCT(V132*AW132)</f>
        <v>0</v>
      </c>
      <c r="BW132" s="6" t="n">
        <f aca="false">PRODUCT(W132*AX132)</f>
        <v>0</v>
      </c>
      <c r="BX132" s="6" t="n">
        <f aca="false">PRODUCT(X132*AY132)</f>
        <v>0</v>
      </c>
      <c r="BY132" s="6" t="n">
        <f aca="false">PRODUCT(Y132*AZ132)</f>
        <v>0</v>
      </c>
      <c r="BZ132" s="6" t="n">
        <f aca="false">PRODUCT(Z132*BA132)</f>
        <v>0</v>
      </c>
      <c r="CB132" s="6" t="n">
        <f aca="false">PRODUCT(AB132*BB132)</f>
        <v>0</v>
      </c>
      <c r="CC132" s="6" t="n">
        <f aca="false">PRODUCT(AC132*BD132)</f>
        <v>0</v>
      </c>
      <c r="CD132" s="6" t="n">
        <f aca="false">PRODUCT(AD132*BE132)</f>
        <v>0</v>
      </c>
      <c r="CE132" s="6" t="n">
        <f aca="false">PRODUCT(AE132*BF132)</f>
        <v>0</v>
      </c>
      <c r="CF132" s="6" t="n">
        <f aca="false">PRODUCT(AF132*BG132)</f>
        <v>0</v>
      </c>
      <c r="CG132" s="6" t="n">
        <f aca="false">PRODUCT(AG132*BH132)</f>
        <v>0</v>
      </c>
      <c r="CH132" s="6" t="n">
        <f aca="false">SUM(BJ132:CG132)</f>
        <v>55.6666666666646</v>
      </c>
      <c r="CI132" s="5"/>
      <c r="CJ132" s="5"/>
      <c r="CK132" s="5"/>
    </row>
    <row r="133" customFormat="false" ht="15" hidden="false" customHeight="false" outlineLevel="0" collapsed="false">
      <c r="A133" s="25" t="n">
        <v>131</v>
      </c>
      <c r="B133" s="26" t="n">
        <f aca="false">PRODUCT(AI133)</f>
        <v>55</v>
      </c>
      <c r="C133" s="1" t="s">
        <v>733</v>
      </c>
      <c r="D133" s="27"/>
      <c r="E133" s="28" t="n">
        <f aca="false">PRODUCT(J133+O133+T133)</f>
        <v>30</v>
      </c>
      <c r="F133" s="28" t="n">
        <f aca="false">PRODUCT(K133+P133+U133)</f>
        <v>10</v>
      </c>
      <c r="G133" s="28"/>
      <c r="H133" s="28" t="n">
        <f aca="false">PRODUCT(M133+R133+W133)</f>
        <v>20</v>
      </c>
      <c r="I133" s="29" t="n">
        <f aca="false">PRODUCT(F133/E133)</f>
        <v>0.333333333333333</v>
      </c>
      <c r="J133" s="28" t="n">
        <f aca="false">PRODUCT(K133+L133+M133)</f>
        <v>30</v>
      </c>
      <c r="K133" s="30" t="n">
        <v>10</v>
      </c>
      <c r="L133" s="30"/>
      <c r="M133" s="30" t="n">
        <v>20</v>
      </c>
      <c r="N133" s="29" t="n">
        <f aca="false">PRODUCT(K133/J133)</f>
        <v>0.333333333333333</v>
      </c>
      <c r="O133" s="28"/>
      <c r="P133" s="30"/>
      <c r="Q133" s="30"/>
      <c r="R133" s="30"/>
      <c r="S133" s="29"/>
      <c r="T133" s="28"/>
      <c r="U133" s="30"/>
      <c r="V133" s="30"/>
      <c r="W133" s="30"/>
      <c r="X133" s="29"/>
      <c r="Y133" s="32"/>
      <c r="Z133" s="31"/>
      <c r="AA133" s="49"/>
      <c r="AB133" s="33"/>
      <c r="AC133" s="49"/>
      <c r="AD133" s="33" t="n">
        <v>1</v>
      </c>
      <c r="AE133" s="28" t="n">
        <v>0</v>
      </c>
      <c r="AF133" s="30" t="n">
        <v>0</v>
      </c>
      <c r="AG133" s="35" t="n">
        <v>1</v>
      </c>
      <c r="AH133" s="1" t="s">
        <v>734</v>
      </c>
      <c r="AI133" s="26" t="n">
        <f aca="false">PRODUCT(CH133)</f>
        <v>55</v>
      </c>
      <c r="AK133" s="3" t="n">
        <v>0.333333333333333</v>
      </c>
      <c r="AL133" s="3" t="n">
        <v>2</v>
      </c>
      <c r="AM133" s="3" t="n">
        <v>1</v>
      </c>
      <c r="AN133" s="3" t="n">
        <v>0</v>
      </c>
      <c r="AO133" s="3" t="n">
        <v>0</v>
      </c>
      <c r="AP133" s="3" t="n">
        <v>0.666666666666666</v>
      </c>
      <c r="AQ133" s="3" t="n">
        <v>4</v>
      </c>
      <c r="AR133" s="3" t="n">
        <v>2</v>
      </c>
      <c r="AS133" s="3" t="n">
        <v>0</v>
      </c>
      <c r="AT133" s="3" t="n">
        <v>0</v>
      </c>
      <c r="AU133" s="3" t="n">
        <v>0.333333333333</v>
      </c>
      <c r="AV133" s="3" t="n">
        <v>2</v>
      </c>
      <c r="AW133" s="3" t="n">
        <v>1</v>
      </c>
      <c r="AX133" s="3" t="n">
        <v>0</v>
      </c>
      <c r="AY133" s="3" t="n">
        <v>0</v>
      </c>
      <c r="AZ133" s="3" t="n">
        <v>25</v>
      </c>
      <c r="BA133" s="3" t="n">
        <v>25</v>
      </c>
      <c r="BB133" s="3" t="n">
        <v>25</v>
      </c>
      <c r="BC133" s="3" t="n">
        <v>25</v>
      </c>
      <c r="BD133" s="3" t="n">
        <v>15</v>
      </c>
      <c r="BE133" s="3" t="n">
        <v>10</v>
      </c>
      <c r="BF133" s="3" t="n">
        <v>25</v>
      </c>
      <c r="BG133" s="3" t="n">
        <v>20</v>
      </c>
      <c r="BH133" s="3" t="n">
        <v>15</v>
      </c>
      <c r="BI133" s="3"/>
      <c r="BJ133" s="6" t="n">
        <f aca="false">PRODUCT(J133*AK133)</f>
        <v>9.99999999999999</v>
      </c>
      <c r="BK133" s="6" t="n">
        <f aca="false">PRODUCT(K133*AL133)</f>
        <v>20</v>
      </c>
      <c r="BL133" s="6" t="n">
        <f aca="false">PRODUCT(L133*AM133)</f>
        <v>0</v>
      </c>
      <c r="BM133" s="6" t="n">
        <f aca="false">PRODUCT(M133*AN133)</f>
        <v>0</v>
      </c>
      <c r="BN133" s="6" t="n">
        <f aca="false">PRODUCT(N133*AO133)</f>
        <v>0</v>
      </c>
      <c r="BO133" s="6" t="n">
        <f aca="false">PRODUCT(O133*AP133)</f>
        <v>0</v>
      </c>
      <c r="BP133" s="6" t="n">
        <f aca="false">PRODUCT(P133*AQ133)</f>
        <v>0</v>
      </c>
      <c r="BQ133" s="6" t="n">
        <f aca="false">PRODUCT(Q133*AR133)</f>
        <v>0</v>
      </c>
      <c r="BR133" s="6" t="n">
        <f aca="false">PRODUCT(R133*AS133)</f>
        <v>0</v>
      </c>
      <c r="BS133" s="6" t="n">
        <f aca="false">PRODUCT(S133*AT133)</f>
        <v>0</v>
      </c>
      <c r="BT133" s="6" t="n">
        <f aca="false">PRODUCT(T133*AU133)</f>
        <v>0</v>
      </c>
      <c r="BU133" s="6" t="n">
        <f aca="false">PRODUCT(U133*AV133)</f>
        <v>0</v>
      </c>
      <c r="BV133" s="6" t="n">
        <f aca="false">PRODUCT(V133*AW133)</f>
        <v>0</v>
      </c>
      <c r="BW133" s="6" t="n">
        <f aca="false">PRODUCT(W133*AX133)</f>
        <v>0</v>
      </c>
      <c r="BX133" s="6" t="n">
        <f aca="false">PRODUCT(X133*AY133)</f>
        <v>0</v>
      </c>
      <c r="BY133" s="6" t="n">
        <f aca="false">PRODUCT(Y133*AZ133)</f>
        <v>0</v>
      </c>
      <c r="BZ133" s="6" t="n">
        <f aca="false">PRODUCT(Z133*BA133)</f>
        <v>0</v>
      </c>
      <c r="CB133" s="6" t="n">
        <f aca="false">PRODUCT(AB133*BB133)</f>
        <v>0</v>
      </c>
      <c r="CC133" s="6" t="n">
        <f aca="false">PRODUCT(AC133*BD133)</f>
        <v>0</v>
      </c>
      <c r="CD133" s="6" t="n">
        <f aca="false">PRODUCT(AD133*BE133)</f>
        <v>10</v>
      </c>
      <c r="CE133" s="6" t="n">
        <f aca="false">PRODUCT(AE133*BF133)</f>
        <v>0</v>
      </c>
      <c r="CF133" s="6" t="n">
        <f aca="false">PRODUCT(AF133*BG133)</f>
        <v>0</v>
      </c>
      <c r="CG133" s="6" t="n">
        <f aca="false">PRODUCT(AG133*BH133)</f>
        <v>15</v>
      </c>
      <c r="CH133" s="6" t="n">
        <f aca="false">SUM(BJ133:CG133)</f>
        <v>55</v>
      </c>
      <c r="CI133" s="5"/>
      <c r="CJ133" s="5"/>
      <c r="CK133" s="5"/>
    </row>
    <row r="134" customFormat="false" ht="15" hidden="false" customHeight="false" outlineLevel="0" collapsed="false">
      <c r="A134" s="25" t="n">
        <v>132</v>
      </c>
      <c r="B134" s="26" t="n">
        <f aca="false">PRODUCT(AI134)</f>
        <v>55</v>
      </c>
      <c r="C134" s="1" t="s">
        <v>735</v>
      </c>
      <c r="D134" s="27" t="n">
        <v>18477</v>
      </c>
      <c r="E134" s="28" t="n">
        <f aca="false">PRODUCT(J134+O134+T134)</f>
        <v>43</v>
      </c>
      <c r="F134" s="28" t="n">
        <f aca="false">PRODUCT(K134+P134+U134)</f>
        <v>18</v>
      </c>
      <c r="G134" s="28" t="n">
        <f aca="false">PRODUCT(L134+Q134+V134)</f>
        <v>4</v>
      </c>
      <c r="H134" s="28" t="n">
        <f aca="false">PRODUCT(M134+R134+W134)</f>
        <v>21</v>
      </c>
      <c r="I134" s="29" t="n">
        <f aca="false">PRODUCT(F134/E134)</f>
        <v>0.418604651162791</v>
      </c>
      <c r="J134" s="28" t="n">
        <f aca="false">PRODUCT(K134+L134+M134)</f>
        <v>41</v>
      </c>
      <c r="K134" s="30" t="n">
        <v>18</v>
      </c>
      <c r="L134" s="30" t="n">
        <v>4</v>
      </c>
      <c r="M134" s="30" t="n">
        <v>19</v>
      </c>
      <c r="N134" s="29" t="n">
        <f aca="false">PRODUCT(K134/J134)</f>
        <v>0.439024390243902</v>
      </c>
      <c r="O134" s="30" t="n">
        <f aca="false">PRODUCT(P134+Q134+R134)</f>
        <v>2</v>
      </c>
      <c r="P134" s="30" t="n">
        <v>0</v>
      </c>
      <c r="Q134" s="30"/>
      <c r="R134" s="30" t="n">
        <v>2</v>
      </c>
      <c r="S134" s="29" t="n">
        <f aca="false">PRODUCT(P134/O134)</f>
        <v>0</v>
      </c>
      <c r="T134" s="28"/>
      <c r="U134" s="30"/>
      <c r="V134" s="30"/>
      <c r="W134" s="30"/>
      <c r="X134" s="29"/>
      <c r="Y134" s="32"/>
      <c r="Z134" s="31"/>
      <c r="AA134" s="49"/>
      <c r="AB134" s="33"/>
      <c r="AC134" s="49"/>
      <c r="AD134" s="33"/>
      <c r="AE134" s="28" t="n">
        <v>0</v>
      </c>
      <c r="AF134" s="30" t="n">
        <v>0</v>
      </c>
      <c r="AG134" s="35" t="n">
        <v>0</v>
      </c>
      <c r="AH134" s="1" t="s">
        <v>133</v>
      </c>
      <c r="AI134" s="26" t="n">
        <f aca="false">PRODUCT(CH134)</f>
        <v>55</v>
      </c>
      <c r="AK134" s="3" t="n">
        <v>0.333333333333333</v>
      </c>
      <c r="AL134" s="3" t="n">
        <v>2</v>
      </c>
      <c r="AM134" s="3" t="n">
        <v>1</v>
      </c>
      <c r="AN134" s="3" t="n">
        <v>0</v>
      </c>
      <c r="AO134" s="3" t="n">
        <v>0</v>
      </c>
      <c r="AP134" s="3" t="n">
        <v>0.666666666666666</v>
      </c>
      <c r="AQ134" s="3" t="n">
        <v>4</v>
      </c>
      <c r="AR134" s="3" t="n">
        <v>2</v>
      </c>
      <c r="AS134" s="3" t="n">
        <v>0</v>
      </c>
      <c r="AT134" s="3" t="n">
        <v>0</v>
      </c>
      <c r="AU134" s="3" t="n">
        <v>0.333333333333</v>
      </c>
      <c r="AV134" s="3" t="n">
        <v>2</v>
      </c>
      <c r="AW134" s="3" t="n">
        <v>1</v>
      </c>
      <c r="AX134" s="3" t="n">
        <v>0</v>
      </c>
      <c r="AY134" s="3" t="n">
        <v>0</v>
      </c>
      <c r="AZ134" s="3" t="n">
        <v>25</v>
      </c>
      <c r="BA134" s="3" t="n">
        <v>25</v>
      </c>
      <c r="BB134" s="3" t="n">
        <v>25</v>
      </c>
      <c r="BC134" s="3" t="n">
        <v>25</v>
      </c>
      <c r="BD134" s="3" t="n">
        <v>15</v>
      </c>
      <c r="BE134" s="3" t="n">
        <v>10</v>
      </c>
      <c r="BF134" s="3" t="n">
        <v>25</v>
      </c>
      <c r="BG134" s="3" t="n">
        <v>20</v>
      </c>
      <c r="BH134" s="3" t="n">
        <v>15</v>
      </c>
      <c r="BI134" s="3"/>
      <c r="BJ134" s="6" t="n">
        <f aca="false">PRODUCT(J134*AK134)</f>
        <v>13.6666666666667</v>
      </c>
      <c r="BK134" s="6" t="n">
        <f aca="false">PRODUCT(K134*AL134)</f>
        <v>36</v>
      </c>
      <c r="BL134" s="6" t="n">
        <f aca="false">PRODUCT(L134*AM134)</f>
        <v>4</v>
      </c>
      <c r="BM134" s="6" t="n">
        <f aca="false">PRODUCT(M134*AN134)</f>
        <v>0</v>
      </c>
      <c r="BN134" s="6" t="n">
        <f aca="false">PRODUCT(N134*AO134)</f>
        <v>0</v>
      </c>
      <c r="BO134" s="6" t="n">
        <f aca="false">PRODUCT(O134*AP134)</f>
        <v>1.33333333333333</v>
      </c>
      <c r="BP134" s="6" t="n">
        <f aca="false">PRODUCT(P134*AQ134)</f>
        <v>0</v>
      </c>
      <c r="BQ134" s="6" t="n">
        <f aca="false">PRODUCT(Q134*AR134)</f>
        <v>0</v>
      </c>
      <c r="BR134" s="6" t="n">
        <f aca="false">PRODUCT(R134*AS134)</f>
        <v>0</v>
      </c>
      <c r="BS134" s="6" t="n">
        <f aca="false">PRODUCT(S134*AT134)</f>
        <v>0</v>
      </c>
      <c r="BT134" s="6" t="n">
        <f aca="false">PRODUCT(T134*AU134)</f>
        <v>0</v>
      </c>
      <c r="BU134" s="6" t="n">
        <f aca="false">PRODUCT(U134*AV134)</f>
        <v>0</v>
      </c>
      <c r="BV134" s="6" t="n">
        <f aca="false">PRODUCT(V134*AW134)</f>
        <v>0</v>
      </c>
      <c r="BW134" s="6" t="n">
        <f aca="false">PRODUCT(W134*AX134)</f>
        <v>0</v>
      </c>
      <c r="BX134" s="6" t="n">
        <f aca="false">PRODUCT(X134*AY134)</f>
        <v>0</v>
      </c>
      <c r="BY134" s="6" t="n">
        <f aca="false">PRODUCT(Y134*AZ134)</f>
        <v>0</v>
      </c>
      <c r="BZ134" s="6" t="n">
        <f aca="false">PRODUCT(Z134*BA134)</f>
        <v>0</v>
      </c>
      <c r="CB134" s="6" t="n">
        <f aca="false">PRODUCT(AB134*BB134)</f>
        <v>0</v>
      </c>
      <c r="CC134" s="6" t="n">
        <f aca="false">PRODUCT(AC134*BD134)</f>
        <v>0</v>
      </c>
      <c r="CD134" s="6" t="n">
        <f aca="false">PRODUCT(AD134*BE134)</f>
        <v>0</v>
      </c>
      <c r="CE134" s="6" t="n">
        <f aca="false">PRODUCT(AE134*BF134)</f>
        <v>0</v>
      </c>
      <c r="CF134" s="6" t="n">
        <f aca="false">PRODUCT(AF134*BG134)</f>
        <v>0</v>
      </c>
      <c r="CG134" s="6" t="n">
        <f aca="false">PRODUCT(AG134*BH134)</f>
        <v>0</v>
      </c>
      <c r="CH134" s="6" t="n">
        <f aca="false">SUM(BJ134:CG134)</f>
        <v>55</v>
      </c>
      <c r="CI134" s="5"/>
      <c r="CJ134" s="5"/>
      <c r="CK134" s="5"/>
    </row>
    <row r="135" customFormat="false" ht="15" hidden="false" customHeight="false" outlineLevel="0" collapsed="false">
      <c r="A135" s="25" t="n">
        <v>133</v>
      </c>
      <c r="B135" s="26" t="n">
        <f aca="false">PRODUCT(AI135)</f>
        <v>53.9999999999977</v>
      </c>
      <c r="C135" s="1" t="s">
        <v>736</v>
      </c>
      <c r="D135" s="27"/>
      <c r="E135" s="28" t="n">
        <f aca="false">PRODUCT(J135+O135+T135)</f>
        <v>27</v>
      </c>
      <c r="F135" s="28" t="n">
        <f aca="false">PRODUCT(K135+P135+U135)</f>
        <v>10</v>
      </c>
      <c r="G135" s="28"/>
      <c r="H135" s="28" t="n">
        <f aca="false">PRODUCT(M135+R135+W135)</f>
        <v>17</v>
      </c>
      <c r="I135" s="29" t="n">
        <f aca="false">PRODUCT(F135/E135)</f>
        <v>0.37037037037037</v>
      </c>
      <c r="J135" s="28" t="n">
        <f aca="false">PRODUCT(K135+L135+M135)</f>
        <v>20</v>
      </c>
      <c r="K135" s="31" t="n">
        <v>5</v>
      </c>
      <c r="L135" s="31"/>
      <c r="M135" s="31" t="n">
        <v>15</v>
      </c>
      <c r="N135" s="29" t="n">
        <f aca="false">PRODUCT(K135/J135)</f>
        <v>0.25</v>
      </c>
      <c r="O135" s="31"/>
      <c r="P135" s="31"/>
      <c r="Q135" s="31"/>
      <c r="R135" s="31"/>
      <c r="S135" s="29"/>
      <c r="T135" s="28" t="n">
        <f aca="false">PRODUCT(U135+V135+W135)</f>
        <v>7</v>
      </c>
      <c r="U135" s="31" t="n">
        <v>5</v>
      </c>
      <c r="V135" s="31"/>
      <c r="W135" s="31" t="n">
        <v>2</v>
      </c>
      <c r="X135" s="29" t="n">
        <f aca="false">PRODUCT(U135/T135)</f>
        <v>0.714285714285714</v>
      </c>
      <c r="Y135" s="32" t="n">
        <v>1</v>
      </c>
      <c r="Z135" s="31"/>
      <c r="AA135" s="49"/>
      <c r="AB135" s="33"/>
      <c r="AC135" s="49"/>
      <c r="AD135" s="33"/>
      <c r="AE135" s="32" t="n">
        <v>0</v>
      </c>
      <c r="AF135" s="31" t="n">
        <v>0</v>
      </c>
      <c r="AG135" s="38" t="n">
        <v>0</v>
      </c>
      <c r="AH135" s="1" t="s">
        <v>737</v>
      </c>
      <c r="AI135" s="26" t="n">
        <f aca="false">PRODUCT(CH135)</f>
        <v>53.9999999999977</v>
      </c>
      <c r="AK135" s="3" t="n">
        <v>0.333333333333333</v>
      </c>
      <c r="AL135" s="3" t="n">
        <v>2</v>
      </c>
      <c r="AM135" s="3" t="n">
        <v>1</v>
      </c>
      <c r="AN135" s="3" t="n">
        <v>0</v>
      </c>
      <c r="AO135" s="3" t="n">
        <v>0</v>
      </c>
      <c r="AP135" s="3" t="n">
        <v>0.666666666666666</v>
      </c>
      <c r="AQ135" s="3" t="n">
        <v>4</v>
      </c>
      <c r="AR135" s="3" t="n">
        <v>2</v>
      </c>
      <c r="AS135" s="3" t="n">
        <v>0</v>
      </c>
      <c r="AT135" s="3" t="n">
        <v>0</v>
      </c>
      <c r="AU135" s="3" t="n">
        <v>0.333333333333</v>
      </c>
      <c r="AV135" s="3" t="n">
        <v>2</v>
      </c>
      <c r="AW135" s="3" t="n">
        <v>1</v>
      </c>
      <c r="AX135" s="3" t="n">
        <v>0</v>
      </c>
      <c r="AY135" s="3" t="n">
        <v>0</v>
      </c>
      <c r="AZ135" s="3" t="n">
        <v>25</v>
      </c>
      <c r="BA135" s="3" t="n">
        <v>25</v>
      </c>
      <c r="BB135" s="3" t="n">
        <v>25</v>
      </c>
      <c r="BC135" s="3" t="n">
        <v>25</v>
      </c>
      <c r="BD135" s="3" t="n">
        <v>15</v>
      </c>
      <c r="BE135" s="3" t="n">
        <v>10</v>
      </c>
      <c r="BF135" s="3" t="n">
        <v>25</v>
      </c>
      <c r="BG135" s="3" t="n">
        <v>20</v>
      </c>
      <c r="BH135" s="3" t="n">
        <v>15</v>
      </c>
      <c r="BI135" s="3"/>
      <c r="BJ135" s="6" t="n">
        <f aca="false">PRODUCT(J135*AK135)</f>
        <v>6.66666666666666</v>
      </c>
      <c r="BK135" s="6" t="n">
        <f aca="false">PRODUCT(K135*AL135)</f>
        <v>10</v>
      </c>
      <c r="BL135" s="6" t="n">
        <f aca="false">PRODUCT(L135*AM135)</f>
        <v>0</v>
      </c>
      <c r="BM135" s="6" t="n">
        <f aca="false">PRODUCT(M135*AN135)</f>
        <v>0</v>
      </c>
      <c r="BN135" s="6" t="n">
        <f aca="false">PRODUCT(N135*AO135)</f>
        <v>0</v>
      </c>
      <c r="BO135" s="6" t="n">
        <f aca="false">PRODUCT(O135*AP135)</f>
        <v>0</v>
      </c>
      <c r="BP135" s="6" t="n">
        <f aca="false">PRODUCT(P135*AQ135)</f>
        <v>0</v>
      </c>
      <c r="BQ135" s="6" t="n">
        <f aca="false">PRODUCT(Q135*AR135)</f>
        <v>0</v>
      </c>
      <c r="BR135" s="6" t="n">
        <f aca="false">PRODUCT(R135*AS135)</f>
        <v>0</v>
      </c>
      <c r="BS135" s="6" t="n">
        <f aca="false">PRODUCT(S135*AT135)</f>
        <v>0</v>
      </c>
      <c r="BT135" s="6" t="n">
        <f aca="false">PRODUCT(T135*AU135)</f>
        <v>2.333333333331</v>
      </c>
      <c r="BU135" s="6" t="n">
        <f aca="false">PRODUCT(U135*AV135)</f>
        <v>10</v>
      </c>
      <c r="BV135" s="6" t="n">
        <f aca="false">PRODUCT(V135*AW135)</f>
        <v>0</v>
      </c>
      <c r="BW135" s="6" t="n">
        <f aca="false">PRODUCT(W135*AX135)</f>
        <v>0</v>
      </c>
      <c r="BX135" s="6" t="n">
        <f aca="false">PRODUCT(X135*AY135)</f>
        <v>0</v>
      </c>
      <c r="BY135" s="6" t="n">
        <f aca="false">PRODUCT(Y135*AZ135)</f>
        <v>25</v>
      </c>
      <c r="BZ135" s="6" t="n">
        <f aca="false">PRODUCT(Z135*BA135)</f>
        <v>0</v>
      </c>
      <c r="CB135" s="6" t="n">
        <f aca="false">PRODUCT(AB135*BB135)</f>
        <v>0</v>
      </c>
      <c r="CC135" s="6" t="n">
        <f aca="false">PRODUCT(AC135*BD135)</f>
        <v>0</v>
      </c>
      <c r="CD135" s="6" t="n">
        <f aca="false">PRODUCT(AD135*BE135)</f>
        <v>0</v>
      </c>
      <c r="CE135" s="6" t="n">
        <f aca="false">PRODUCT(AE135*BF135)</f>
        <v>0</v>
      </c>
      <c r="CF135" s="6" t="n">
        <f aca="false">PRODUCT(AF135*BG135)</f>
        <v>0</v>
      </c>
      <c r="CG135" s="6" t="n">
        <f aca="false">PRODUCT(AG135*BH135)</f>
        <v>0</v>
      </c>
      <c r="CH135" s="6" t="n">
        <f aca="false">SUM(BJ135:CG135)</f>
        <v>53.9999999999977</v>
      </c>
      <c r="CI135" s="5"/>
      <c r="CJ135" s="5"/>
      <c r="CK135" s="5"/>
    </row>
    <row r="136" customFormat="false" ht="15" hidden="false" customHeight="false" outlineLevel="0" collapsed="false">
      <c r="A136" s="25" t="n">
        <v>134</v>
      </c>
      <c r="B136" s="26" t="n">
        <f aca="false">PRODUCT(AI136)</f>
        <v>51.6666666666643</v>
      </c>
      <c r="C136" s="1" t="s">
        <v>254</v>
      </c>
      <c r="D136" s="27" t="n">
        <v>21305</v>
      </c>
      <c r="E136" s="28" t="n">
        <f aca="false">PRODUCT(J136+O136+T136)</f>
        <v>53</v>
      </c>
      <c r="F136" s="28" t="n">
        <f aca="false">PRODUCT(K136+P136+U136)</f>
        <v>17</v>
      </c>
      <c r="G136" s="28"/>
      <c r="H136" s="28" t="n">
        <f aca="false">PRODUCT(M136+R136+W136)</f>
        <v>36</v>
      </c>
      <c r="I136" s="29" t="n">
        <f aca="false">PRODUCT(F136/E136)</f>
        <v>0.320754716981132</v>
      </c>
      <c r="J136" s="28" t="n">
        <f aca="false">PRODUCT(K136+L136+M136)</f>
        <v>46</v>
      </c>
      <c r="K136" s="31" t="n">
        <v>11</v>
      </c>
      <c r="L136" s="31" t="n">
        <v>0</v>
      </c>
      <c r="M136" s="31" t="n">
        <v>35</v>
      </c>
      <c r="N136" s="29" t="n">
        <f aca="false">PRODUCT(K136/J136)</f>
        <v>0.239130434782609</v>
      </c>
      <c r="O136" s="31"/>
      <c r="P136" s="31"/>
      <c r="Q136" s="31"/>
      <c r="R136" s="31"/>
      <c r="S136" s="29"/>
      <c r="T136" s="28" t="n">
        <f aca="false">PRODUCT(U136+V136+W136)</f>
        <v>7</v>
      </c>
      <c r="U136" s="31" t="n">
        <v>6</v>
      </c>
      <c r="V136" s="31"/>
      <c r="W136" s="31" t="n">
        <v>1</v>
      </c>
      <c r="X136" s="29" t="n">
        <f aca="false">PRODUCT(U136/T136)</f>
        <v>0.857142857142857</v>
      </c>
      <c r="Y136" s="32"/>
      <c r="Z136" s="31"/>
      <c r="AA136" s="49"/>
      <c r="AB136" s="33"/>
      <c r="AC136" s="49"/>
      <c r="AD136" s="33"/>
      <c r="AE136" s="32" t="n">
        <v>0</v>
      </c>
      <c r="AF136" s="31" t="n">
        <v>0</v>
      </c>
      <c r="AG136" s="38" t="n">
        <v>0</v>
      </c>
      <c r="AH136" s="1" t="s">
        <v>703</v>
      </c>
      <c r="AI136" s="26" t="n">
        <f aca="false">PRODUCT(CH136)</f>
        <v>51.6666666666643</v>
      </c>
      <c r="AK136" s="3" t="n">
        <v>0.333333333333333</v>
      </c>
      <c r="AL136" s="3" t="n">
        <v>2</v>
      </c>
      <c r="AM136" s="3" t="n">
        <v>1</v>
      </c>
      <c r="AN136" s="3" t="n">
        <v>0</v>
      </c>
      <c r="AO136" s="3" t="n">
        <v>0</v>
      </c>
      <c r="AP136" s="3" t="n">
        <v>0.666666666666666</v>
      </c>
      <c r="AQ136" s="3" t="n">
        <v>4</v>
      </c>
      <c r="AR136" s="3" t="n">
        <v>2</v>
      </c>
      <c r="AS136" s="3" t="n">
        <v>0</v>
      </c>
      <c r="AT136" s="3" t="n">
        <v>0</v>
      </c>
      <c r="AU136" s="3" t="n">
        <v>0.333333333333</v>
      </c>
      <c r="AV136" s="3" t="n">
        <v>2</v>
      </c>
      <c r="AW136" s="3" t="n">
        <v>1</v>
      </c>
      <c r="AX136" s="3" t="n">
        <v>0</v>
      </c>
      <c r="AY136" s="3" t="n">
        <v>0</v>
      </c>
      <c r="AZ136" s="3" t="n">
        <v>25</v>
      </c>
      <c r="BA136" s="3" t="n">
        <v>25</v>
      </c>
      <c r="BB136" s="3" t="n">
        <v>25</v>
      </c>
      <c r="BC136" s="3" t="n">
        <v>25</v>
      </c>
      <c r="BD136" s="3" t="n">
        <v>15</v>
      </c>
      <c r="BE136" s="3" t="n">
        <v>10</v>
      </c>
      <c r="BF136" s="3" t="n">
        <v>25</v>
      </c>
      <c r="BG136" s="3" t="n">
        <v>20</v>
      </c>
      <c r="BH136" s="3" t="n">
        <v>15</v>
      </c>
      <c r="BI136" s="3"/>
      <c r="BJ136" s="6" t="n">
        <f aca="false">PRODUCT(J136*AK136)</f>
        <v>15.3333333333333</v>
      </c>
      <c r="BK136" s="6" t="n">
        <f aca="false">PRODUCT(K136*AL136)</f>
        <v>22</v>
      </c>
      <c r="BL136" s="6" t="n">
        <f aca="false">PRODUCT(L136*AM136)</f>
        <v>0</v>
      </c>
      <c r="BM136" s="6" t="n">
        <f aca="false">PRODUCT(M136*AN136)</f>
        <v>0</v>
      </c>
      <c r="BN136" s="6" t="n">
        <f aca="false">PRODUCT(N136*AO136)</f>
        <v>0</v>
      </c>
      <c r="BO136" s="6" t="n">
        <f aca="false">PRODUCT(O136*AP136)</f>
        <v>0</v>
      </c>
      <c r="BP136" s="6" t="n">
        <f aca="false">PRODUCT(P136*AQ136)</f>
        <v>0</v>
      </c>
      <c r="BQ136" s="6" t="n">
        <f aca="false">PRODUCT(Q136*AR136)</f>
        <v>0</v>
      </c>
      <c r="BR136" s="6" t="n">
        <f aca="false">PRODUCT(R136*AS136)</f>
        <v>0</v>
      </c>
      <c r="BS136" s="6" t="n">
        <f aca="false">PRODUCT(S136*AT136)</f>
        <v>0</v>
      </c>
      <c r="BT136" s="6" t="n">
        <f aca="false">PRODUCT(T136*AU136)</f>
        <v>2.333333333331</v>
      </c>
      <c r="BU136" s="6" t="n">
        <f aca="false">PRODUCT(U136*AV136)</f>
        <v>12</v>
      </c>
      <c r="BV136" s="6" t="n">
        <f aca="false">PRODUCT(V136*AW136)</f>
        <v>0</v>
      </c>
      <c r="BW136" s="6" t="n">
        <f aca="false">PRODUCT(W136*AX136)</f>
        <v>0</v>
      </c>
      <c r="BX136" s="6" t="n">
        <f aca="false">PRODUCT(X136*AY136)</f>
        <v>0</v>
      </c>
      <c r="BY136" s="6" t="n">
        <f aca="false">PRODUCT(Y136*AZ136)</f>
        <v>0</v>
      </c>
      <c r="BZ136" s="6" t="n">
        <f aca="false">PRODUCT(Z136*BA136)</f>
        <v>0</v>
      </c>
      <c r="CB136" s="6" t="n">
        <f aca="false">PRODUCT(AB136*BB136)</f>
        <v>0</v>
      </c>
      <c r="CC136" s="6" t="n">
        <f aca="false">PRODUCT(AC136*BD136)</f>
        <v>0</v>
      </c>
      <c r="CD136" s="6" t="n">
        <f aca="false">PRODUCT(AD136*BE136)</f>
        <v>0</v>
      </c>
      <c r="CE136" s="6" t="n">
        <f aca="false">PRODUCT(AE136*BF136)</f>
        <v>0</v>
      </c>
      <c r="CF136" s="6" t="n">
        <f aca="false">PRODUCT(AF136*BG136)</f>
        <v>0</v>
      </c>
      <c r="CG136" s="6" t="n">
        <f aca="false">PRODUCT(AG136*BH136)</f>
        <v>0</v>
      </c>
      <c r="CH136" s="6" t="n">
        <f aca="false">SUM(BJ136:CG136)</f>
        <v>51.6666666666643</v>
      </c>
      <c r="CI136" s="5"/>
      <c r="CJ136" s="5"/>
      <c r="CK136" s="5"/>
    </row>
    <row r="137" customFormat="false" ht="15" hidden="false" customHeight="false" outlineLevel="0" collapsed="false">
      <c r="A137" s="25" t="n">
        <v>135</v>
      </c>
      <c r="B137" s="26" t="n">
        <f aca="false">PRODUCT(AI137)</f>
        <v>50.3333333333333</v>
      </c>
      <c r="C137" s="1" t="s">
        <v>170</v>
      </c>
      <c r="D137" s="27" t="n">
        <v>27262</v>
      </c>
      <c r="E137" s="28" t="n">
        <f aca="false">PRODUCT(J137+O137+T137)</f>
        <v>28</v>
      </c>
      <c r="F137" s="28" t="n">
        <f aca="false">PRODUCT(K137+P137+U137)</f>
        <v>19</v>
      </c>
      <c r="G137" s="28"/>
      <c r="H137" s="28" t="n">
        <f aca="false">PRODUCT(M137+R137+W137)</f>
        <v>9</v>
      </c>
      <c r="I137" s="29" t="n">
        <f aca="false">PRODUCT(F137/E137)</f>
        <v>0.678571428571429</v>
      </c>
      <c r="J137" s="28" t="n">
        <f aca="false">PRODUCT(K137+L137+M137)</f>
        <v>25</v>
      </c>
      <c r="K137" s="31" t="n">
        <v>18</v>
      </c>
      <c r="L137" s="31"/>
      <c r="M137" s="31" t="n">
        <v>7</v>
      </c>
      <c r="N137" s="29" t="n">
        <f aca="false">PRODUCT(K137/J137)</f>
        <v>0.72</v>
      </c>
      <c r="O137" s="28" t="n">
        <f aca="false">PRODUCT(P137+Q137+R137)</f>
        <v>3</v>
      </c>
      <c r="P137" s="31" t="n">
        <v>1</v>
      </c>
      <c r="Q137" s="31"/>
      <c r="R137" s="31" t="n">
        <v>2</v>
      </c>
      <c r="S137" s="29" t="n">
        <f aca="false">PRODUCT(P137/O137)</f>
        <v>0.333333333333333</v>
      </c>
      <c r="T137" s="28"/>
      <c r="U137" s="31"/>
      <c r="V137" s="31"/>
      <c r="W137" s="31"/>
      <c r="X137" s="29"/>
      <c r="Y137" s="32"/>
      <c r="Z137" s="31"/>
      <c r="AA137" s="49"/>
      <c r="AB137" s="33"/>
      <c r="AC137" s="49"/>
      <c r="AD137" s="33"/>
      <c r="AE137" s="32" t="n">
        <v>0</v>
      </c>
      <c r="AF137" s="31" t="n">
        <v>0</v>
      </c>
      <c r="AG137" s="38" t="n">
        <v>0</v>
      </c>
      <c r="AH137" s="1" t="s">
        <v>738</v>
      </c>
      <c r="AI137" s="26" t="n">
        <f aca="false">PRODUCT(CH137)</f>
        <v>50.3333333333333</v>
      </c>
      <c r="AK137" s="3" t="n">
        <v>0.333333333333333</v>
      </c>
      <c r="AL137" s="3" t="n">
        <v>2</v>
      </c>
      <c r="AM137" s="3" t="n">
        <v>1</v>
      </c>
      <c r="AN137" s="3" t="n">
        <v>0</v>
      </c>
      <c r="AO137" s="3" t="n">
        <v>0</v>
      </c>
      <c r="AP137" s="3" t="n">
        <v>0.666666666666666</v>
      </c>
      <c r="AQ137" s="3" t="n">
        <v>4</v>
      </c>
      <c r="AR137" s="3" t="n">
        <v>2</v>
      </c>
      <c r="AS137" s="3" t="n">
        <v>0</v>
      </c>
      <c r="AT137" s="3" t="n">
        <v>0</v>
      </c>
      <c r="AU137" s="3" t="n">
        <v>0.333333333333</v>
      </c>
      <c r="AV137" s="3" t="n">
        <v>2</v>
      </c>
      <c r="AW137" s="3" t="n">
        <v>1</v>
      </c>
      <c r="AX137" s="3" t="n">
        <v>0</v>
      </c>
      <c r="AY137" s="3" t="n">
        <v>0</v>
      </c>
      <c r="AZ137" s="3" t="n">
        <v>25</v>
      </c>
      <c r="BA137" s="3" t="n">
        <v>25</v>
      </c>
      <c r="BB137" s="3" t="n">
        <v>25</v>
      </c>
      <c r="BC137" s="3" t="n">
        <v>25</v>
      </c>
      <c r="BD137" s="3" t="n">
        <v>15</v>
      </c>
      <c r="BE137" s="3" t="n">
        <v>10</v>
      </c>
      <c r="BF137" s="3" t="n">
        <v>25</v>
      </c>
      <c r="BG137" s="3" t="n">
        <v>20</v>
      </c>
      <c r="BH137" s="3" t="n">
        <v>15</v>
      </c>
      <c r="BI137" s="3"/>
      <c r="BJ137" s="6" t="n">
        <f aca="false">PRODUCT(J137*AK137)</f>
        <v>8.33333333333333</v>
      </c>
      <c r="BK137" s="6" t="n">
        <f aca="false">PRODUCT(K137*AL137)</f>
        <v>36</v>
      </c>
      <c r="BL137" s="6" t="n">
        <f aca="false">PRODUCT(L137*AM137)</f>
        <v>0</v>
      </c>
      <c r="BM137" s="6" t="n">
        <f aca="false">PRODUCT(M137*AN137)</f>
        <v>0</v>
      </c>
      <c r="BN137" s="6" t="n">
        <f aca="false">PRODUCT(N137*AO137)</f>
        <v>0</v>
      </c>
      <c r="BO137" s="6" t="n">
        <f aca="false">PRODUCT(O137*AP137)</f>
        <v>2</v>
      </c>
      <c r="BP137" s="6" t="n">
        <f aca="false">PRODUCT(P137*AQ137)</f>
        <v>4</v>
      </c>
      <c r="BQ137" s="6" t="n">
        <f aca="false">PRODUCT(Q137*AR137)</f>
        <v>0</v>
      </c>
      <c r="BR137" s="6" t="n">
        <f aca="false">PRODUCT(R137*AS137)</f>
        <v>0</v>
      </c>
      <c r="BS137" s="6" t="n">
        <f aca="false">PRODUCT(S137*AT137)</f>
        <v>0</v>
      </c>
      <c r="BT137" s="6" t="n">
        <f aca="false">PRODUCT(T137*AU137)</f>
        <v>0</v>
      </c>
      <c r="BU137" s="6" t="n">
        <f aca="false">PRODUCT(U137*AV137)</f>
        <v>0</v>
      </c>
      <c r="BV137" s="6" t="n">
        <f aca="false">PRODUCT(V137*AW137)</f>
        <v>0</v>
      </c>
      <c r="BW137" s="6" t="n">
        <f aca="false">PRODUCT(W137*AX137)</f>
        <v>0</v>
      </c>
      <c r="BX137" s="6" t="n">
        <f aca="false">PRODUCT(X137*AY137)</f>
        <v>0</v>
      </c>
      <c r="BY137" s="6" t="n">
        <f aca="false">PRODUCT(Y137*AZ137)</f>
        <v>0</v>
      </c>
      <c r="BZ137" s="6" t="n">
        <f aca="false">PRODUCT(Z137*BA137)</f>
        <v>0</v>
      </c>
      <c r="CB137" s="6" t="n">
        <f aca="false">PRODUCT(AB137*BB137)</f>
        <v>0</v>
      </c>
      <c r="CC137" s="6" t="n">
        <f aca="false">PRODUCT(AC137*BD137)</f>
        <v>0</v>
      </c>
      <c r="CD137" s="6" t="n">
        <f aca="false">PRODUCT(AD137*BE137)</f>
        <v>0</v>
      </c>
      <c r="CE137" s="6" t="n">
        <f aca="false">PRODUCT(AE137*BF137)</f>
        <v>0</v>
      </c>
      <c r="CF137" s="6" t="n">
        <f aca="false">PRODUCT(AF137*BG137)</f>
        <v>0</v>
      </c>
      <c r="CG137" s="6" t="n">
        <f aca="false">PRODUCT(AG137*BH137)</f>
        <v>0</v>
      </c>
      <c r="CH137" s="6" t="n">
        <f aca="false">SUM(BJ137:CG137)</f>
        <v>50.3333333333333</v>
      </c>
      <c r="CI137" s="5"/>
      <c r="CJ137" s="5"/>
      <c r="CK137" s="5"/>
    </row>
    <row r="138" customFormat="false" ht="15" hidden="false" customHeight="false" outlineLevel="0" collapsed="false">
      <c r="A138" s="25" t="n">
        <v>136</v>
      </c>
      <c r="B138" s="26" t="n">
        <f aca="false">PRODUCT(AI138)</f>
        <v>50.3333333333333</v>
      </c>
      <c r="C138" s="1" t="s">
        <v>441</v>
      </c>
      <c r="D138" s="27" t="n">
        <v>16229</v>
      </c>
      <c r="E138" s="28" t="n">
        <f aca="false">PRODUCT(J138+O138+T138)</f>
        <v>26</v>
      </c>
      <c r="F138" s="28" t="n">
        <f aca="false">PRODUCT(K138+P138+U138)</f>
        <v>18</v>
      </c>
      <c r="G138" s="28"/>
      <c r="H138" s="28" t="n">
        <f aca="false">PRODUCT(M138+R138+W138)</f>
        <v>8</v>
      </c>
      <c r="I138" s="29" t="n">
        <f aca="false">PRODUCT(F138/E138)</f>
        <v>0.692307692307692</v>
      </c>
      <c r="J138" s="28" t="n">
        <f aca="false">PRODUCT(K138+L138+M138)</f>
        <v>21</v>
      </c>
      <c r="K138" s="30" t="n">
        <v>16</v>
      </c>
      <c r="L138" s="30"/>
      <c r="M138" s="30" t="n">
        <v>5</v>
      </c>
      <c r="N138" s="29" t="n">
        <f aca="false">PRODUCT(K138/J138)</f>
        <v>0.761904761904762</v>
      </c>
      <c r="O138" s="28" t="n">
        <f aca="false">PRODUCT(P138+Q138+R138)</f>
        <v>5</v>
      </c>
      <c r="P138" s="30" t="n">
        <v>2</v>
      </c>
      <c r="Q138" s="30"/>
      <c r="R138" s="30" t="n">
        <v>3</v>
      </c>
      <c r="S138" s="29" t="n">
        <f aca="false">PRODUCT(P138/O138)</f>
        <v>0.4</v>
      </c>
      <c r="T138" s="28"/>
      <c r="U138" s="30"/>
      <c r="V138" s="30"/>
      <c r="W138" s="30"/>
      <c r="X138" s="29"/>
      <c r="Y138" s="32"/>
      <c r="Z138" s="31"/>
      <c r="AA138" s="49"/>
      <c r="AB138" s="33"/>
      <c r="AC138" s="49"/>
      <c r="AD138" s="33"/>
      <c r="AE138" s="28" t="n">
        <v>0</v>
      </c>
      <c r="AF138" s="30" t="n">
        <v>0</v>
      </c>
      <c r="AG138" s="35" t="n">
        <v>0</v>
      </c>
      <c r="AH138" s="1" t="s">
        <v>591</v>
      </c>
      <c r="AI138" s="26" t="n">
        <f aca="false">PRODUCT(CH138)</f>
        <v>50.3333333333333</v>
      </c>
      <c r="AK138" s="3" t="n">
        <v>0.333333333333333</v>
      </c>
      <c r="AL138" s="3" t="n">
        <v>2</v>
      </c>
      <c r="AM138" s="3" t="n">
        <v>1</v>
      </c>
      <c r="AN138" s="3" t="n">
        <v>0</v>
      </c>
      <c r="AO138" s="3" t="n">
        <v>0</v>
      </c>
      <c r="AP138" s="3" t="n">
        <v>0.666666666666666</v>
      </c>
      <c r="AQ138" s="3" t="n">
        <v>4</v>
      </c>
      <c r="AR138" s="3" t="n">
        <v>2</v>
      </c>
      <c r="AS138" s="3" t="n">
        <v>0</v>
      </c>
      <c r="AT138" s="3" t="n">
        <v>0</v>
      </c>
      <c r="AU138" s="3" t="n">
        <v>0.333333333333</v>
      </c>
      <c r="AV138" s="3" t="n">
        <v>2</v>
      </c>
      <c r="AW138" s="3" t="n">
        <v>1</v>
      </c>
      <c r="AX138" s="3" t="n">
        <v>0</v>
      </c>
      <c r="AY138" s="3" t="n">
        <v>0</v>
      </c>
      <c r="AZ138" s="3" t="n">
        <v>25</v>
      </c>
      <c r="BA138" s="3" t="n">
        <v>25</v>
      </c>
      <c r="BB138" s="3" t="n">
        <v>25</v>
      </c>
      <c r="BC138" s="3" t="n">
        <v>25</v>
      </c>
      <c r="BD138" s="3" t="n">
        <v>15</v>
      </c>
      <c r="BE138" s="3" t="n">
        <v>10</v>
      </c>
      <c r="BF138" s="3" t="n">
        <v>25</v>
      </c>
      <c r="BG138" s="3" t="n">
        <v>20</v>
      </c>
      <c r="BH138" s="3" t="n">
        <v>15</v>
      </c>
      <c r="BI138" s="3"/>
      <c r="BJ138" s="6" t="n">
        <f aca="false">PRODUCT(J138*AK138)</f>
        <v>6.99999999999999</v>
      </c>
      <c r="BK138" s="6" t="n">
        <f aca="false">PRODUCT(K138*AL138)</f>
        <v>32</v>
      </c>
      <c r="BL138" s="6" t="n">
        <f aca="false">PRODUCT(L138*AM138)</f>
        <v>0</v>
      </c>
      <c r="BM138" s="6" t="n">
        <f aca="false">PRODUCT(M138*AN138)</f>
        <v>0</v>
      </c>
      <c r="BN138" s="6" t="n">
        <f aca="false">PRODUCT(N138*AO138)</f>
        <v>0</v>
      </c>
      <c r="BO138" s="6" t="n">
        <f aca="false">PRODUCT(O138*AP138)</f>
        <v>3.33333333333333</v>
      </c>
      <c r="BP138" s="6" t="n">
        <f aca="false">PRODUCT(P138*AQ138)</f>
        <v>8</v>
      </c>
      <c r="BQ138" s="6" t="n">
        <f aca="false">PRODUCT(Q138*AR138)</f>
        <v>0</v>
      </c>
      <c r="BR138" s="6" t="n">
        <f aca="false">PRODUCT(R138*AS138)</f>
        <v>0</v>
      </c>
      <c r="BS138" s="6" t="n">
        <f aca="false">PRODUCT(S138*AT138)</f>
        <v>0</v>
      </c>
      <c r="BT138" s="6" t="n">
        <f aca="false">PRODUCT(T138*AU138)</f>
        <v>0</v>
      </c>
      <c r="BU138" s="6" t="n">
        <f aca="false">PRODUCT(U138*AV138)</f>
        <v>0</v>
      </c>
      <c r="BV138" s="6" t="n">
        <f aca="false">PRODUCT(V138*AW138)</f>
        <v>0</v>
      </c>
      <c r="BW138" s="6" t="n">
        <f aca="false">PRODUCT(W138*AX138)</f>
        <v>0</v>
      </c>
      <c r="BX138" s="6" t="n">
        <f aca="false">PRODUCT(X138*AY138)</f>
        <v>0</v>
      </c>
      <c r="BY138" s="6" t="n">
        <f aca="false">PRODUCT(Y138*AZ138)</f>
        <v>0</v>
      </c>
      <c r="BZ138" s="6" t="n">
        <f aca="false">PRODUCT(Z138*BA138)</f>
        <v>0</v>
      </c>
      <c r="CB138" s="6" t="n">
        <f aca="false">PRODUCT(AB138*BB138)</f>
        <v>0</v>
      </c>
      <c r="CC138" s="6" t="n">
        <f aca="false">PRODUCT(AC138*BD138)</f>
        <v>0</v>
      </c>
      <c r="CD138" s="6" t="n">
        <f aca="false">PRODUCT(AD138*BE138)</f>
        <v>0</v>
      </c>
      <c r="CE138" s="6" t="n">
        <f aca="false">PRODUCT(AE138*BF138)</f>
        <v>0</v>
      </c>
      <c r="CF138" s="6" t="n">
        <f aca="false">PRODUCT(AF138*BG138)</f>
        <v>0</v>
      </c>
      <c r="CG138" s="6" t="n">
        <f aca="false">PRODUCT(AG138*BH138)</f>
        <v>0</v>
      </c>
      <c r="CH138" s="6" t="n">
        <f aca="false">SUM(BJ138:CG138)</f>
        <v>50.3333333333333</v>
      </c>
      <c r="CI138" s="5"/>
      <c r="CJ138" s="5"/>
      <c r="CK138" s="5"/>
    </row>
    <row r="139" customFormat="false" ht="15" hidden="false" customHeight="false" outlineLevel="0" collapsed="false">
      <c r="A139" s="25" t="n">
        <v>137</v>
      </c>
      <c r="B139" s="26" t="n">
        <f aca="false">PRODUCT(AI139)</f>
        <v>50</v>
      </c>
      <c r="C139" s="1" t="s">
        <v>739</v>
      </c>
      <c r="D139" s="27"/>
      <c r="E139" s="28"/>
      <c r="F139" s="28"/>
      <c r="G139" s="28"/>
      <c r="H139" s="28"/>
      <c r="I139" s="29"/>
      <c r="J139" s="28"/>
      <c r="K139" s="31"/>
      <c r="L139" s="31"/>
      <c r="M139" s="31"/>
      <c r="N139" s="29"/>
      <c r="O139" s="28"/>
      <c r="P139" s="31"/>
      <c r="Q139" s="31"/>
      <c r="R139" s="31"/>
      <c r="S139" s="29"/>
      <c r="T139" s="28"/>
      <c r="U139" s="31"/>
      <c r="V139" s="31"/>
      <c r="W139" s="31"/>
      <c r="X139" s="29"/>
      <c r="Y139" s="32"/>
      <c r="Z139" s="31"/>
      <c r="AA139" s="49"/>
      <c r="AB139" s="33" t="n">
        <v>2</v>
      </c>
      <c r="AC139" s="49"/>
      <c r="AD139" s="33"/>
      <c r="AE139" s="32" t="n">
        <v>0</v>
      </c>
      <c r="AF139" s="31" t="n">
        <v>0</v>
      </c>
      <c r="AG139" s="38" t="n">
        <v>0</v>
      </c>
      <c r="AH139" s="1" t="s">
        <v>201</v>
      </c>
      <c r="AI139" s="26" t="n">
        <f aca="false">PRODUCT(CH139)</f>
        <v>50</v>
      </c>
      <c r="AK139" s="3" t="n">
        <v>0.333333333333333</v>
      </c>
      <c r="AL139" s="3" t="n">
        <v>2</v>
      </c>
      <c r="AM139" s="3" t="n">
        <v>1</v>
      </c>
      <c r="AN139" s="3" t="n">
        <v>0</v>
      </c>
      <c r="AO139" s="3" t="n">
        <v>0</v>
      </c>
      <c r="AP139" s="3" t="n">
        <v>0.666666666666666</v>
      </c>
      <c r="AQ139" s="3" t="n">
        <v>4</v>
      </c>
      <c r="AR139" s="3" t="n">
        <v>2</v>
      </c>
      <c r="AS139" s="3" t="n">
        <v>0</v>
      </c>
      <c r="AT139" s="3" t="n">
        <v>0</v>
      </c>
      <c r="AU139" s="3" t="n">
        <v>0.333333333333</v>
      </c>
      <c r="AV139" s="3" t="n">
        <v>2</v>
      </c>
      <c r="AW139" s="3" t="n">
        <v>1</v>
      </c>
      <c r="AX139" s="3" t="n">
        <v>0</v>
      </c>
      <c r="AY139" s="3" t="n">
        <v>0</v>
      </c>
      <c r="AZ139" s="3" t="n">
        <v>25</v>
      </c>
      <c r="BA139" s="3" t="n">
        <v>25</v>
      </c>
      <c r="BB139" s="3" t="n">
        <v>25</v>
      </c>
      <c r="BC139" s="3" t="n">
        <v>25</v>
      </c>
      <c r="BD139" s="3" t="n">
        <v>15</v>
      </c>
      <c r="BE139" s="3" t="n">
        <v>10</v>
      </c>
      <c r="BF139" s="3" t="n">
        <v>25</v>
      </c>
      <c r="BG139" s="3" t="n">
        <v>20</v>
      </c>
      <c r="BH139" s="3" t="n">
        <v>15</v>
      </c>
      <c r="BI139" s="3"/>
      <c r="BJ139" s="6" t="n">
        <f aca="false">PRODUCT(J139*AK139)</f>
        <v>0</v>
      </c>
      <c r="BK139" s="6" t="n">
        <f aca="false">PRODUCT(K139*AL139)</f>
        <v>0</v>
      </c>
      <c r="BL139" s="6" t="n">
        <f aca="false">PRODUCT(L139*AM139)</f>
        <v>0</v>
      </c>
      <c r="BM139" s="6" t="n">
        <f aca="false">PRODUCT(M139*AN139)</f>
        <v>0</v>
      </c>
      <c r="BN139" s="6" t="n">
        <f aca="false">PRODUCT(N139*AO139)</f>
        <v>0</v>
      </c>
      <c r="BO139" s="6" t="n">
        <f aca="false">PRODUCT(O139*AP139)</f>
        <v>0</v>
      </c>
      <c r="BP139" s="6" t="n">
        <f aca="false">PRODUCT(P139*AQ139)</f>
        <v>0</v>
      </c>
      <c r="BQ139" s="6" t="n">
        <f aca="false">PRODUCT(Q139*AR139)</f>
        <v>0</v>
      </c>
      <c r="BR139" s="6" t="n">
        <f aca="false">PRODUCT(R139*AS139)</f>
        <v>0</v>
      </c>
      <c r="BS139" s="6" t="n">
        <f aca="false">PRODUCT(S139*AT139)</f>
        <v>0</v>
      </c>
      <c r="BT139" s="6" t="n">
        <f aca="false">PRODUCT(T139*AU139)</f>
        <v>0</v>
      </c>
      <c r="BU139" s="6" t="n">
        <f aca="false">PRODUCT(U139*AV139)</f>
        <v>0</v>
      </c>
      <c r="BV139" s="6" t="n">
        <f aca="false">PRODUCT(V139*AW139)</f>
        <v>0</v>
      </c>
      <c r="BW139" s="6" t="n">
        <f aca="false">PRODUCT(W139*AX139)</f>
        <v>0</v>
      </c>
      <c r="BX139" s="6" t="n">
        <f aca="false">PRODUCT(X139*AY139)</f>
        <v>0</v>
      </c>
      <c r="BY139" s="6" t="n">
        <f aca="false">PRODUCT(Y139*AZ139)</f>
        <v>0</v>
      </c>
      <c r="BZ139" s="6" t="n">
        <f aca="false">PRODUCT(Z139*BA139)</f>
        <v>0</v>
      </c>
      <c r="CB139" s="6" t="n">
        <f aca="false">PRODUCT(AB139*BB139)</f>
        <v>50</v>
      </c>
      <c r="CC139" s="6" t="n">
        <f aca="false">PRODUCT(AC139*BD139)</f>
        <v>0</v>
      </c>
      <c r="CD139" s="6" t="n">
        <f aca="false">PRODUCT(AD139*BE139)</f>
        <v>0</v>
      </c>
      <c r="CE139" s="6" t="n">
        <f aca="false">PRODUCT(AE139*BF139)</f>
        <v>0</v>
      </c>
      <c r="CF139" s="6" t="n">
        <f aca="false">PRODUCT(AF139*BG139)</f>
        <v>0</v>
      </c>
      <c r="CG139" s="6" t="n">
        <f aca="false">PRODUCT(AG139*BH139)</f>
        <v>0</v>
      </c>
      <c r="CH139" s="6" t="n">
        <f aca="false">SUM(BJ139:CG139)</f>
        <v>50</v>
      </c>
      <c r="CI139" s="5"/>
      <c r="CJ139" s="5"/>
      <c r="CK139" s="5"/>
    </row>
    <row r="140" customFormat="false" ht="15" hidden="false" customHeight="false" outlineLevel="0" collapsed="false">
      <c r="A140" s="25" t="n">
        <v>138</v>
      </c>
      <c r="B140" s="26" t="n">
        <f aca="false">PRODUCT(AI140)</f>
        <v>50</v>
      </c>
      <c r="C140" s="1" t="s">
        <v>317</v>
      </c>
      <c r="D140" s="27" t="n">
        <v>31392</v>
      </c>
      <c r="E140" s="28" t="n">
        <f aca="false">PRODUCT(J140+O140+T140)</f>
        <v>48</v>
      </c>
      <c r="F140" s="28" t="n">
        <f aca="false">PRODUCT(K140+P140+U140)</f>
        <v>17</v>
      </c>
      <c r="G140" s="28"/>
      <c r="H140" s="28" t="n">
        <f aca="false">PRODUCT(M140+R140+W140)</f>
        <v>31</v>
      </c>
      <c r="I140" s="29" t="n">
        <f aca="false">PRODUCT(F140/E140)</f>
        <v>0.354166666666667</v>
      </c>
      <c r="J140" s="28" t="n">
        <f aca="false">PRODUCT(K140+L140+M140)</f>
        <v>48</v>
      </c>
      <c r="K140" s="31" t="n">
        <v>17</v>
      </c>
      <c r="L140" s="31"/>
      <c r="M140" s="31" t="n">
        <v>31</v>
      </c>
      <c r="N140" s="29" t="n">
        <f aca="false">PRODUCT(K140/J140)</f>
        <v>0.354166666666667</v>
      </c>
      <c r="O140" s="28"/>
      <c r="P140" s="31"/>
      <c r="Q140" s="31"/>
      <c r="R140" s="31"/>
      <c r="S140" s="29"/>
      <c r="T140" s="28"/>
      <c r="U140" s="31"/>
      <c r="V140" s="31"/>
      <c r="W140" s="31"/>
      <c r="X140" s="29"/>
      <c r="Y140" s="32"/>
      <c r="Z140" s="31"/>
      <c r="AA140" s="49"/>
      <c r="AB140" s="33"/>
      <c r="AC140" s="49"/>
      <c r="AD140" s="33"/>
      <c r="AE140" s="32" t="n">
        <v>0</v>
      </c>
      <c r="AF140" s="31" t="n">
        <v>0</v>
      </c>
      <c r="AG140" s="38" t="n">
        <v>0</v>
      </c>
      <c r="AH140" s="1" t="s">
        <v>307</v>
      </c>
      <c r="AI140" s="26" t="n">
        <f aca="false">PRODUCT(CH140)</f>
        <v>50</v>
      </c>
      <c r="AK140" s="3" t="n">
        <v>0.333333333333333</v>
      </c>
      <c r="AL140" s="3" t="n">
        <v>2</v>
      </c>
      <c r="AM140" s="3" t="n">
        <v>1</v>
      </c>
      <c r="AN140" s="3" t="n">
        <v>0</v>
      </c>
      <c r="AO140" s="3" t="n">
        <v>0</v>
      </c>
      <c r="AP140" s="3" t="n">
        <v>0.666666666666666</v>
      </c>
      <c r="AQ140" s="3" t="n">
        <v>4</v>
      </c>
      <c r="AR140" s="3" t="n">
        <v>2</v>
      </c>
      <c r="AS140" s="3" t="n">
        <v>0</v>
      </c>
      <c r="AT140" s="3" t="n">
        <v>0</v>
      </c>
      <c r="AU140" s="3" t="n">
        <v>0.333333333333</v>
      </c>
      <c r="AV140" s="3" t="n">
        <v>2</v>
      </c>
      <c r="AW140" s="3" t="n">
        <v>1</v>
      </c>
      <c r="AX140" s="3" t="n">
        <v>0</v>
      </c>
      <c r="AY140" s="3" t="n">
        <v>0</v>
      </c>
      <c r="AZ140" s="3" t="n">
        <v>25</v>
      </c>
      <c r="BA140" s="3" t="n">
        <v>25</v>
      </c>
      <c r="BB140" s="3" t="n">
        <v>25</v>
      </c>
      <c r="BC140" s="3" t="n">
        <v>25</v>
      </c>
      <c r="BD140" s="3" t="n">
        <v>15</v>
      </c>
      <c r="BE140" s="3" t="n">
        <v>10</v>
      </c>
      <c r="BF140" s="3" t="n">
        <v>25</v>
      </c>
      <c r="BG140" s="3" t="n">
        <v>20</v>
      </c>
      <c r="BH140" s="3" t="n">
        <v>15</v>
      </c>
      <c r="BI140" s="3"/>
      <c r="BJ140" s="6" t="n">
        <f aca="false">PRODUCT(J140*AK140)</f>
        <v>16</v>
      </c>
      <c r="BK140" s="6" t="n">
        <f aca="false">PRODUCT(K140*AL140)</f>
        <v>34</v>
      </c>
      <c r="BL140" s="6" t="n">
        <f aca="false">PRODUCT(L140*AM140)</f>
        <v>0</v>
      </c>
      <c r="BM140" s="6" t="n">
        <f aca="false">PRODUCT(M140*AN140)</f>
        <v>0</v>
      </c>
      <c r="BN140" s="6" t="n">
        <f aca="false">PRODUCT(N140*AO140)</f>
        <v>0</v>
      </c>
      <c r="BO140" s="6" t="n">
        <f aca="false">PRODUCT(O140*AP140)</f>
        <v>0</v>
      </c>
      <c r="BP140" s="6" t="n">
        <f aca="false">PRODUCT(P140*AQ140)</f>
        <v>0</v>
      </c>
      <c r="BQ140" s="6" t="n">
        <f aca="false">PRODUCT(Q140*AR140)</f>
        <v>0</v>
      </c>
      <c r="BR140" s="6" t="n">
        <f aca="false">PRODUCT(R140*AS140)</f>
        <v>0</v>
      </c>
      <c r="BS140" s="6" t="n">
        <f aca="false">PRODUCT(S140*AT140)</f>
        <v>0</v>
      </c>
      <c r="BT140" s="6" t="n">
        <f aca="false">PRODUCT(T140*AU140)</f>
        <v>0</v>
      </c>
      <c r="BU140" s="6" t="n">
        <f aca="false">PRODUCT(U140*AV140)</f>
        <v>0</v>
      </c>
      <c r="BV140" s="6" t="n">
        <f aca="false">PRODUCT(V140*AW140)</f>
        <v>0</v>
      </c>
      <c r="BW140" s="6" t="n">
        <f aca="false">PRODUCT(W140*AX140)</f>
        <v>0</v>
      </c>
      <c r="BX140" s="6" t="n">
        <f aca="false">PRODUCT(X140*AY140)</f>
        <v>0</v>
      </c>
      <c r="BY140" s="6" t="n">
        <f aca="false">PRODUCT(Y140*AZ140)</f>
        <v>0</v>
      </c>
      <c r="BZ140" s="6" t="n">
        <f aca="false">PRODUCT(Z140*BA140)</f>
        <v>0</v>
      </c>
      <c r="CB140" s="6" t="n">
        <f aca="false">PRODUCT(AB140*BB140)</f>
        <v>0</v>
      </c>
      <c r="CC140" s="6" t="n">
        <f aca="false">PRODUCT(AC140*BD140)</f>
        <v>0</v>
      </c>
      <c r="CD140" s="6" t="n">
        <f aca="false">PRODUCT(AD140*BE140)</f>
        <v>0</v>
      </c>
      <c r="CE140" s="6" t="n">
        <f aca="false">PRODUCT(AE140*BF140)</f>
        <v>0</v>
      </c>
      <c r="CF140" s="6" t="n">
        <f aca="false">PRODUCT(AF140*BG140)</f>
        <v>0</v>
      </c>
      <c r="CG140" s="6" t="n">
        <f aca="false">PRODUCT(AG140*BH140)</f>
        <v>0</v>
      </c>
      <c r="CH140" s="6" t="n">
        <f aca="false">SUM(BJ140:CG140)</f>
        <v>50</v>
      </c>
      <c r="CI140" s="5"/>
      <c r="CJ140" s="5"/>
      <c r="CK140" s="5"/>
    </row>
    <row r="141" customFormat="false" ht="15" hidden="false" customHeight="false" outlineLevel="0" collapsed="false">
      <c r="A141" s="25" t="n">
        <v>139</v>
      </c>
      <c r="B141" s="26" t="n">
        <f aca="false">PRODUCT(AI141)</f>
        <v>49.666666666664</v>
      </c>
      <c r="C141" s="1" t="s">
        <v>740</v>
      </c>
      <c r="D141" s="27"/>
      <c r="E141" s="28" t="n">
        <f aca="false">PRODUCT(J141+O141+T141)</f>
        <v>32</v>
      </c>
      <c r="F141" s="28" t="n">
        <f aca="false">PRODUCT(K141+P141+U141)</f>
        <v>7</v>
      </c>
      <c r="G141" s="28"/>
      <c r="H141" s="28" t="n">
        <f aca="false">PRODUCT(M141+R141+W141)</f>
        <v>25</v>
      </c>
      <c r="I141" s="29" t="n">
        <f aca="false">PRODUCT(F141/E141)</f>
        <v>0.21875</v>
      </c>
      <c r="J141" s="28" t="n">
        <f aca="false">PRODUCT(K141+L141+M141)</f>
        <v>24</v>
      </c>
      <c r="K141" s="31" t="n">
        <v>5</v>
      </c>
      <c r="L141" s="31"/>
      <c r="M141" s="31" t="n">
        <v>19</v>
      </c>
      <c r="N141" s="29" t="n">
        <f aca="false">PRODUCT(K141/J141)</f>
        <v>0.208333333333333</v>
      </c>
      <c r="O141" s="28"/>
      <c r="P141" s="31"/>
      <c r="Q141" s="31"/>
      <c r="R141" s="31"/>
      <c r="S141" s="29"/>
      <c r="T141" s="28" t="n">
        <f aca="false">PRODUCT(U141+V141+W141)</f>
        <v>8</v>
      </c>
      <c r="U141" s="31" t="n">
        <v>2</v>
      </c>
      <c r="V141" s="31"/>
      <c r="W141" s="31" t="n">
        <v>6</v>
      </c>
      <c r="X141" s="29" t="n">
        <f aca="false">PRODUCT(U141/T141)</f>
        <v>0.25</v>
      </c>
      <c r="Y141" s="32"/>
      <c r="Z141" s="31"/>
      <c r="AA141" s="49"/>
      <c r="AB141" s="33" t="n">
        <v>1</v>
      </c>
      <c r="AC141" s="49"/>
      <c r="AD141" s="33"/>
      <c r="AE141" s="32" t="n">
        <v>0</v>
      </c>
      <c r="AF141" s="31" t="n">
        <v>0</v>
      </c>
      <c r="AG141" s="38" t="n">
        <v>0</v>
      </c>
      <c r="AH141" s="1" t="s">
        <v>741</v>
      </c>
      <c r="AI141" s="26" t="n">
        <f aca="false">PRODUCT(CH141)</f>
        <v>49.666666666664</v>
      </c>
      <c r="AK141" s="3" t="n">
        <v>0.333333333333333</v>
      </c>
      <c r="AL141" s="3" t="n">
        <v>2</v>
      </c>
      <c r="AM141" s="3" t="n">
        <v>1</v>
      </c>
      <c r="AN141" s="3" t="n">
        <v>0</v>
      </c>
      <c r="AO141" s="3" t="n">
        <v>0</v>
      </c>
      <c r="AP141" s="3" t="n">
        <v>0.666666666666666</v>
      </c>
      <c r="AQ141" s="3" t="n">
        <v>4</v>
      </c>
      <c r="AR141" s="3" t="n">
        <v>2</v>
      </c>
      <c r="AS141" s="3" t="n">
        <v>0</v>
      </c>
      <c r="AT141" s="3" t="n">
        <v>0</v>
      </c>
      <c r="AU141" s="3" t="n">
        <v>0.333333333333</v>
      </c>
      <c r="AV141" s="3" t="n">
        <v>2</v>
      </c>
      <c r="AW141" s="3" t="n">
        <v>1</v>
      </c>
      <c r="AX141" s="3" t="n">
        <v>0</v>
      </c>
      <c r="AY141" s="3" t="n">
        <v>0</v>
      </c>
      <c r="AZ141" s="3" t="n">
        <v>25</v>
      </c>
      <c r="BA141" s="3" t="n">
        <v>25</v>
      </c>
      <c r="BB141" s="3" t="n">
        <v>25</v>
      </c>
      <c r="BC141" s="3" t="n">
        <v>25</v>
      </c>
      <c r="BD141" s="3" t="n">
        <v>15</v>
      </c>
      <c r="BE141" s="3" t="n">
        <v>10</v>
      </c>
      <c r="BF141" s="3" t="n">
        <v>25</v>
      </c>
      <c r="BG141" s="3" t="n">
        <v>20</v>
      </c>
      <c r="BH141" s="3" t="n">
        <v>15</v>
      </c>
      <c r="BI141" s="3"/>
      <c r="BJ141" s="6" t="n">
        <f aca="false">PRODUCT(J141*AK141)</f>
        <v>7.99999999999999</v>
      </c>
      <c r="BK141" s="6" t="n">
        <f aca="false">PRODUCT(K141*AL141)</f>
        <v>10</v>
      </c>
      <c r="BL141" s="6" t="n">
        <f aca="false">PRODUCT(L141*AM141)</f>
        <v>0</v>
      </c>
      <c r="BM141" s="6" t="n">
        <f aca="false">PRODUCT(M141*AN141)</f>
        <v>0</v>
      </c>
      <c r="BN141" s="6" t="n">
        <f aca="false">PRODUCT(N141*AO141)</f>
        <v>0</v>
      </c>
      <c r="BO141" s="6" t="n">
        <f aca="false">PRODUCT(O141*AP141)</f>
        <v>0</v>
      </c>
      <c r="BP141" s="6" t="n">
        <f aca="false">PRODUCT(P141*AQ141)</f>
        <v>0</v>
      </c>
      <c r="BQ141" s="6" t="n">
        <f aca="false">PRODUCT(Q141*AR141)</f>
        <v>0</v>
      </c>
      <c r="BR141" s="6" t="n">
        <f aca="false">PRODUCT(R141*AS141)</f>
        <v>0</v>
      </c>
      <c r="BS141" s="6" t="n">
        <f aca="false">PRODUCT(S141*AT141)</f>
        <v>0</v>
      </c>
      <c r="BT141" s="6" t="n">
        <f aca="false">PRODUCT(T141*AU141)</f>
        <v>2.666666666664</v>
      </c>
      <c r="BU141" s="6" t="n">
        <f aca="false">PRODUCT(U141*AV141)</f>
        <v>4</v>
      </c>
      <c r="BV141" s="6" t="n">
        <f aca="false">PRODUCT(V141*AW141)</f>
        <v>0</v>
      </c>
      <c r="BW141" s="6" t="n">
        <f aca="false">PRODUCT(W141*AX141)</f>
        <v>0</v>
      </c>
      <c r="BX141" s="6" t="n">
        <f aca="false">PRODUCT(X141*AY141)</f>
        <v>0</v>
      </c>
      <c r="BY141" s="6" t="n">
        <f aca="false">PRODUCT(Y141*AZ141)</f>
        <v>0</v>
      </c>
      <c r="BZ141" s="6" t="n">
        <f aca="false">PRODUCT(Z141*BA141)</f>
        <v>0</v>
      </c>
      <c r="CB141" s="6" t="n">
        <f aca="false">PRODUCT(AB141*BB141)</f>
        <v>25</v>
      </c>
      <c r="CC141" s="6" t="n">
        <f aca="false">PRODUCT(AC141*BD141)</f>
        <v>0</v>
      </c>
      <c r="CD141" s="6" t="n">
        <f aca="false">PRODUCT(AD141*BE141)</f>
        <v>0</v>
      </c>
      <c r="CE141" s="6" t="n">
        <f aca="false">PRODUCT(AE141*BF141)</f>
        <v>0</v>
      </c>
      <c r="CF141" s="6" t="n">
        <f aca="false">PRODUCT(AF141*BG141)</f>
        <v>0</v>
      </c>
      <c r="CG141" s="6" t="n">
        <f aca="false">PRODUCT(AG141*BH141)</f>
        <v>0</v>
      </c>
      <c r="CH141" s="6" t="n">
        <f aca="false">SUM(BJ141:CG141)</f>
        <v>49.666666666664</v>
      </c>
      <c r="CI141" s="5"/>
      <c r="CJ141" s="5"/>
      <c r="CK141" s="5"/>
    </row>
    <row r="142" customFormat="false" ht="15" hidden="false" customHeight="false" outlineLevel="0" collapsed="false">
      <c r="A142" s="25" t="n">
        <v>140</v>
      </c>
      <c r="B142" s="26" t="n">
        <f aca="false">PRODUCT(AI142)</f>
        <v>49</v>
      </c>
      <c r="C142" s="1" t="s">
        <v>742</v>
      </c>
      <c r="D142" s="27"/>
      <c r="E142" s="28" t="n">
        <f aca="false">PRODUCT(J142+O142+T142)</f>
        <v>21</v>
      </c>
      <c r="F142" s="28" t="n">
        <f aca="false">PRODUCT(K142+P142+U142)</f>
        <v>12</v>
      </c>
      <c r="G142" s="28" t="n">
        <f aca="false">PRODUCT(L142+Q142+V142)</f>
        <v>3</v>
      </c>
      <c r="H142" s="28" t="n">
        <f aca="false">PRODUCT(M142+R142+W142)</f>
        <v>6</v>
      </c>
      <c r="I142" s="29" t="n">
        <f aca="false">PRODUCT(F142/E142)</f>
        <v>0.571428571428571</v>
      </c>
      <c r="J142" s="28" t="n">
        <f aca="false">PRODUCT(K142+L142+M142)</f>
        <v>21</v>
      </c>
      <c r="K142" s="31" t="n">
        <v>12</v>
      </c>
      <c r="L142" s="31" t="n">
        <v>3</v>
      </c>
      <c r="M142" s="31" t="n">
        <v>6</v>
      </c>
      <c r="N142" s="29" t="n">
        <f aca="false">PRODUCT(K142/J142)</f>
        <v>0.571428571428571</v>
      </c>
      <c r="O142" s="28"/>
      <c r="P142" s="30"/>
      <c r="Q142" s="30"/>
      <c r="R142" s="30"/>
      <c r="S142" s="29"/>
      <c r="T142" s="28"/>
      <c r="U142" s="31"/>
      <c r="V142" s="31"/>
      <c r="W142" s="31"/>
      <c r="X142" s="29"/>
      <c r="Y142" s="32"/>
      <c r="Z142" s="31"/>
      <c r="AA142" s="49"/>
      <c r="AB142" s="33"/>
      <c r="AC142" s="49"/>
      <c r="AD142" s="33"/>
      <c r="AE142" s="32" t="n">
        <v>0</v>
      </c>
      <c r="AF142" s="31" t="n">
        <v>0</v>
      </c>
      <c r="AG142" s="38" t="n">
        <v>1</v>
      </c>
      <c r="AH142" s="1" t="s">
        <v>145</v>
      </c>
      <c r="AI142" s="26" t="n">
        <f aca="false">PRODUCT(CH142)</f>
        <v>49</v>
      </c>
      <c r="AK142" s="3" t="n">
        <v>0.333333333333333</v>
      </c>
      <c r="AL142" s="3" t="n">
        <v>2</v>
      </c>
      <c r="AM142" s="3" t="n">
        <v>1</v>
      </c>
      <c r="AN142" s="3" t="n">
        <v>0</v>
      </c>
      <c r="AO142" s="3" t="n">
        <v>0</v>
      </c>
      <c r="AP142" s="3" t="n">
        <v>0.666666666666666</v>
      </c>
      <c r="AQ142" s="3" t="n">
        <v>4</v>
      </c>
      <c r="AR142" s="3" t="n">
        <v>2</v>
      </c>
      <c r="AS142" s="3" t="n">
        <v>0</v>
      </c>
      <c r="AT142" s="3" t="n">
        <v>0</v>
      </c>
      <c r="AU142" s="3" t="n">
        <v>0.333333333333</v>
      </c>
      <c r="AV142" s="3" t="n">
        <v>2</v>
      </c>
      <c r="AW142" s="3" t="n">
        <v>1</v>
      </c>
      <c r="AX142" s="3" t="n">
        <v>0</v>
      </c>
      <c r="AY142" s="3" t="n">
        <v>0</v>
      </c>
      <c r="AZ142" s="3" t="n">
        <v>25</v>
      </c>
      <c r="BA142" s="3" t="n">
        <v>25</v>
      </c>
      <c r="BB142" s="3" t="n">
        <v>25</v>
      </c>
      <c r="BC142" s="3" t="n">
        <v>25</v>
      </c>
      <c r="BD142" s="3" t="n">
        <v>15</v>
      </c>
      <c r="BE142" s="3" t="n">
        <v>10</v>
      </c>
      <c r="BF142" s="3" t="n">
        <v>25</v>
      </c>
      <c r="BG142" s="3" t="n">
        <v>20</v>
      </c>
      <c r="BH142" s="3" t="n">
        <v>15</v>
      </c>
      <c r="BI142" s="3"/>
      <c r="BJ142" s="6" t="n">
        <f aca="false">PRODUCT(J142*AK142)</f>
        <v>6.99999999999999</v>
      </c>
      <c r="BK142" s="6" t="n">
        <f aca="false">PRODUCT(K142*AL142)</f>
        <v>24</v>
      </c>
      <c r="BL142" s="6" t="n">
        <f aca="false">PRODUCT(L142*AM142)</f>
        <v>3</v>
      </c>
      <c r="BM142" s="6" t="n">
        <f aca="false">PRODUCT(M142*AN142)</f>
        <v>0</v>
      </c>
      <c r="BN142" s="6" t="n">
        <f aca="false">PRODUCT(N142*AO142)</f>
        <v>0</v>
      </c>
      <c r="BO142" s="6" t="n">
        <f aca="false">PRODUCT(O142*AP142)</f>
        <v>0</v>
      </c>
      <c r="BP142" s="6" t="n">
        <f aca="false">PRODUCT(P142*AQ142)</f>
        <v>0</v>
      </c>
      <c r="BQ142" s="6" t="n">
        <f aca="false">PRODUCT(Q142*AR142)</f>
        <v>0</v>
      </c>
      <c r="BR142" s="6" t="n">
        <f aca="false">PRODUCT(R142*AS142)</f>
        <v>0</v>
      </c>
      <c r="BS142" s="6" t="n">
        <f aca="false">PRODUCT(S142*AT142)</f>
        <v>0</v>
      </c>
      <c r="BT142" s="6" t="n">
        <f aca="false">PRODUCT(T142*AU142)</f>
        <v>0</v>
      </c>
      <c r="BU142" s="6" t="n">
        <f aca="false">PRODUCT(U142*AV142)</f>
        <v>0</v>
      </c>
      <c r="BV142" s="6" t="n">
        <f aca="false">PRODUCT(V142*AW142)</f>
        <v>0</v>
      </c>
      <c r="BW142" s="6" t="n">
        <f aca="false">PRODUCT(W142*AX142)</f>
        <v>0</v>
      </c>
      <c r="BX142" s="6" t="n">
        <f aca="false">PRODUCT(X142*AY142)</f>
        <v>0</v>
      </c>
      <c r="BY142" s="6" t="n">
        <f aca="false">PRODUCT(Y142*AZ142)</f>
        <v>0</v>
      </c>
      <c r="BZ142" s="6" t="n">
        <f aca="false">PRODUCT(Z142*BA142)</f>
        <v>0</v>
      </c>
      <c r="CB142" s="6" t="n">
        <f aca="false">PRODUCT(AB142*BB142)</f>
        <v>0</v>
      </c>
      <c r="CC142" s="6" t="n">
        <f aca="false">PRODUCT(AC142*BD142)</f>
        <v>0</v>
      </c>
      <c r="CD142" s="6" t="n">
        <f aca="false">PRODUCT(AD142*BE142)</f>
        <v>0</v>
      </c>
      <c r="CE142" s="6" t="n">
        <f aca="false">PRODUCT(AE142*BF142)</f>
        <v>0</v>
      </c>
      <c r="CF142" s="6" t="n">
        <f aca="false">PRODUCT(AF142*BG142)</f>
        <v>0</v>
      </c>
      <c r="CG142" s="6" t="n">
        <f aca="false">PRODUCT(AG142*BH142)</f>
        <v>15</v>
      </c>
      <c r="CH142" s="6" t="n">
        <f aca="false">SUM(BJ142:CG142)</f>
        <v>49</v>
      </c>
      <c r="CI142" s="5"/>
      <c r="CJ142" s="5"/>
      <c r="CK142" s="5"/>
    </row>
    <row r="143" customFormat="false" ht="15" hidden="false" customHeight="false" outlineLevel="0" collapsed="false">
      <c r="A143" s="25" t="n">
        <v>141</v>
      </c>
      <c r="B143" s="26" t="n">
        <f aca="false">PRODUCT(AI143)</f>
        <v>49</v>
      </c>
      <c r="C143" s="1" t="s">
        <v>743</v>
      </c>
      <c r="D143" s="27" t="n">
        <v>31199</v>
      </c>
      <c r="E143" s="28" t="n">
        <f aca="false">PRODUCT(J143+O143+T143)</f>
        <v>48</v>
      </c>
      <c r="F143" s="28" t="n">
        <f aca="false">PRODUCT(K143+P143+U143)</f>
        <v>16</v>
      </c>
      <c r="G143" s="28"/>
      <c r="H143" s="28" t="n">
        <f aca="false">PRODUCT(M143+R143+W143)</f>
        <v>32</v>
      </c>
      <c r="I143" s="29" t="n">
        <f aca="false">PRODUCT(F143/E143)</f>
        <v>0.333333333333333</v>
      </c>
      <c r="J143" s="28" t="n">
        <f aca="false">PRODUCT(K143+L143+M143)</f>
        <v>45</v>
      </c>
      <c r="K143" s="31" t="n">
        <v>16</v>
      </c>
      <c r="L143" s="31"/>
      <c r="M143" s="31" t="n">
        <v>29</v>
      </c>
      <c r="N143" s="29" t="n">
        <f aca="false">PRODUCT(K143/J143)</f>
        <v>0.355555555555556</v>
      </c>
      <c r="O143" s="28" t="n">
        <f aca="false">PRODUCT(P143+Q143+R143)</f>
        <v>3</v>
      </c>
      <c r="P143" s="31" t="n">
        <v>0</v>
      </c>
      <c r="Q143" s="31"/>
      <c r="R143" s="31" t="n">
        <v>3</v>
      </c>
      <c r="S143" s="29" t="n">
        <f aca="false">PRODUCT(P143/O143)</f>
        <v>0</v>
      </c>
      <c r="T143" s="28"/>
      <c r="U143" s="31"/>
      <c r="V143" s="31"/>
      <c r="W143" s="31"/>
      <c r="X143" s="29"/>
      <c r="Y143" s="32"/>
      <c r="Z143" s="31"/>
      <c r="AA143" s="49"/>
      <c r="AB143" s="33"/>
      <c r="AC143" s="49"/>
      <c r="AD143" s="33"/>
      <c r="AE143" s="32" t="n">
        <v>0</v>
      </c>
      <c r="AF143" s="31" t="n">
        <v>0</v>
      </c>
      <c r="AG143" s="38" t="n">
        <v>0</v>
      </c>
      <c r="AH143" s="1" t="s">
        <v>744</v>
      </c>
      <c r="AI143" s="26" t="n">
        <f aca="false">PRODUCT(CH143)</f>
        <v>49</v>
      </c>
      <c r="AK143" s="3" t="n">
        <v>0.333333333333333</v>
      </c>
      <c r="AL143" s="3" t="n">
        <v>2</v>
      </c>
      <c r="AM143" s="3" t="n">
        <v>1</v>
      </c>
      <c r="AN143" s="3" t="n">
        <v>0</v>
      </c>
      <c r="AO143" s="3" t="n">
        <v>0</v>
      </c>
      <c r="AP143" s="3" t="n">
        <v>0.666666666666666</v>
      </c>
      <c r="AQ143" s="3" t="n">
        <v>4</v>
      </c>
      <c r="AR143" s="3" t="n">
        <v>2</v>
      </c>
      <c r="AS143" s="3" t="n">
        <v>0</v>
      </c>
      <c r="AT143" s="3" t="n">
        <v>0</v>
      </c>
      <c r="AU143" s="3" t="n">
        <v>0.333333333333</v>
      </c>
      <c r="AV143" s="3" t="n">
        <v>2</v>
      </c>
      <c r="AW143" s="3" t="n">
        <v>1</v>
      </c>
      <c r="AX143" s="3" t="n">
        <v>0</v>
      </c>
      <c r="AY143" s="3" t="n">
        <v>0</v>
      </c>
      <c r="AZ143" s="3" t="n">
        <v>25</v>
      </c>
      <c r="BA143" s="3" t="n">
        <v>25</v>
      </c>
      <c r="BB143" s="3" t="n">
        <v>25</v>
      </c>
      <c r="BC143" s="3" t="n">
        <v>25</v>
      </c>
      <c r="BD143" s="3" t="n">
        <v>15</v>
      </c>
      <c r="BE143" s="3" t="n">
        <v>10</v>
      </c>
      <c r="BF143" s="3" t="n">
        <v>25</v>
      </c>
      <c r="BG143" s="3" t="n">
        <v>20</v>
      </c>
      <c r="BH143" s="3" t="n">
        <v>15</v>
      </c>
      <c r="BI143" s="3"/>
      <c r="BJ143" s="6" t="n">
        <f aca="false">PRODUCT(J143*AK143)</f>
        <v>15</v>
      </c>
      <c r="BK143" s="6" t="n">
        <f aca="false">PRODUCT(K143*AL143)</f>
        <v>32</v>
      </c>
      <c r="BL143" s="6" t="n">
        <f aca="false">PRODUCT(L143*AM143)</f>
        <v>0</v>
      </c>
      <c r="BM143" s="6" t="n">
        <f aca="false">PRODUCT(M143*AN143)</f>
        <v>0</v>
      </c>
      <c r="BN143" s="6" t="n">
        <f aca="false">PRODUCT(N143*AO143)</f>
        <v>0</v>
      </c>
      <c r="BO143" s="6" t="n">
        <f aca="false">PRODUCT(O143*AP143)</f>
        <v>2</v>
      </c>
      <c r="BP143" s="6" t="n">
        <f aca="false">PRODUCT(P143*AQ143)</f>
        <v>0</v>
      </c>
      <c r="BQ143" s="6" t="n">
        <f aca="false">PRODUCT(Q143*AR143)</f>
        <v>0</v>
      </c>
      <c r="BR143" s="6" t="n">
        <f aca="false">PRODUCT(R143*AS143)</f>
        <v>0</v>
      </c>
      <c r="BS143" s="6" t="n">
        <f aca="false">PRODUCT(S143*AT143)</f>
        <v>0</v>
      </c>
      <c r="BT143" s="6" t="n">
        <f aca="false">PRODUCT(T143*AU143)</f>
        <v>0</v>
      </c>
      <c r="BU143" s="6" t="n">
        <f aca="false">PRODUCT(U143*AV143)</f>
        <v>0</v>
      </c>
      <c r="BV143" s="6" t="n">
        <f aca="false">PRODUCT(V143*AW143)</f>
        <v>0</v>
      </c>
      <c r="BW143" s="6" t="n">
        <f aca="false">PRODUCT(W143*AX143)</f>
        <v>0</v>
      </c>
      <c r="BX143" s="6" t="n">
        <f aca="false">PRODUCT(X143*AY143)</f>
        <v>0</v>
      </c>
      <c r="BY143" s="6" t="n">
        <f aca="false">PRODUCT(Y143*AZ143)</f>
        <v>0</v>
      </c>
      <c r="BZ143" s="6" t="n">
        <f aca="false">PRODUCT(Z143*BA143)</f>
        <v>0</v>
      </c>
      <c r="CB143" s="6" t="n">
        <f aca="false">PRODUCT(AB143*BB143)</f>
        <v>0</v>
      </c>
      <c r="CC143" s="6" t="n">
        <f aca="false">PRODUCT(AC143*BD143)</f>
        <v>0</v>
      </c>
      <c r="CD143" s="6" t="n">
        <f aca="false">PRODUCT(AD143*BE143)</f>
        <v>0</v>
      </c>
      <c r="CE143" s="6" t="n">
        <f aca="false">PRODUCT(AE143*BF143)</f>
        <v>0</v>
      </c>
      <c r="CF143" s="6" t="n">
        <f aca="false">PRODUCT(AF143*BG143)</f>
        <v>0</v>
      </c>
      <c r="CG143" s="6" t="n">
        <f aca="false">PRODUCT(AG143*BH143)</f>
        <v>0</v>
      </c>
      <c r="CH143" s="6" t="n">
        <f aca="false">SUM(BJ143:CG143)</f>
        <v>49</v>
      </c>
      <c r="CI143" s="5"/>
      <c r="CJ143" s="5"/>
      <c r="CK143" s="5"/>
    </row>
    <row r="144" customFormat="false" ht="15" hidden="false" customHeight="false" outlineLevel="0" collapsed="false">
      <c r="A144" s="25" t="n">
        <v>142</v>
      </c>
      <c r="B144" s="26" t="n">
        <f aca="false">PRODUCT(AI144)</f>
        <v>48.9999999999993</v>
      </c>
      <c r="C144" s="1" t="s">
        <v>745</v>
      </c>
      <c r="D144" s="27"/>
      <c r="E144" s="28" t="n">
        <f aca="false">PRODUCT(J144+O144+T144)</f>
        <v>18</v>
      </c>
      <c r="F144" s="28" t="n">
        <f aca="false">PRODUCT(K144+P144+U144)</f>
        <v>11</v>
      </c>
      <c r="G144" s="28"/>
      <c r="H144" s="28" t="n">
        <f aca="false">PRODUCT(M144+R144+W144)</f>
        <v>7</v>
      </c>
      <c r="I144" s="29" t="n">
        <f aca="false">PRODUCT(F144/E144)</f>
        <v>0.611111111111111</v>
      </c>
      <c r="J144" s="28" t="n">
        <f aca="false">PRODUCT(K144+L144+M144)</f>
        <v>10</v>
      </c>
      <c r="K144" s="31" t="n">
        <v>9</v>
      </c>
      <c r="L144" s="31"/>
      <c r="M144" s="31" t="n">
        <v>1</v>
      </c>
      <c r="N144" s="29" t="n">
        <f aca="false">PRODUCT(K144/J144)</f>
        <v>0.9</v>
      </c>
      <c r="O144" s="31" t="n">
        <f aca="false">PRODUCT(P144+Q144+R144)</f>
        <v>6</v>
      </c>
      <c r="P144" s="31" t="n">
        <v>2</v>
      </c>
      <c r="Q144" s="31"/>
      <c r="R144" s="31" t="n">
        <v>4</v>
      </c>
      <c r="S144" s="29" t="n">
        <f aca="false">PRODUCT(P144/O144)</f>
        <v>0.333333333333333</v>
      </c>
      <c r="T144" s="28" t="n">
        <f aca="false">PRODUCT(U144+V144+W144)</f>
        <v>2</v>
      </c>
      <c r="U144" s="31" t="n">
        <v>0</v>
      </c>
      <c r="V144" s="31"/>
      <c r="W144" s="31" t="n">
        <v>2</v>
      </c>
      <c r="X144" s="29" t="n">
        <f aca="false">PRODUCT(U144/T144)</f>
        <v>0</v>
      </c>
      <c r="Y144" s="32"/>
      <c r="Z144" s="31"/>
      <c r="AA144" s="49"/>
      <c r="AB144" s="33"/>
      <c r="AC144" s="49"/>
      <c r="AD144" s="33"/>
      <c r="AE144" s="32" t="n">
        <v>0</v>
      </c>
      <c r="AF144" s="31" t="n">
        <v>0</v>
      </c>
      <c r="AG144" s="38" t="n">
        <v>1</v>
      </c>
      <c r="AH144" s="1" t="s">
        <v>98</v>
      </c>
      <c r="AI144" s="26" t="n">
        <f aca="false">PRODUCT(CH144)</f>
        <v>48.9999999999993</v>
      </c>
      <c r="AK144" s="3" t="n">
        <v>0.333333333333333</v>
      </c>
      <c r="AL144" s="3" t="n">
        <v>2</v>
      </c>
      <c r="AM144" s="3" t="n">
        <v>1</v>
      </c>
      <c r="AN144" s="3" t="n">
        <v>0</v>
      </c>
      <c r="AO144" s="3" t="n">
        <v>0</v>
      </c>
      <c r="AP144" s="3" t="n">
        <v>0.666666666666666</v>
      </c>
      <c r="AQ144" s="3" t="n">
        <v>4</v>
      </c>
      <c r="AR144" s="3" t="n">
        <v>2</v>
      </c>
      <c r="AS144" s="3" t="n">
        <v>0</v>
      </c>
      <c r="AT144" s="3" t="n">
        <v>0</v>
      </c>
      <c r="AU144" s="3" t="n">
        <v>0.333333333333</v>
      </c>
      <c r="AV144" s="3" t="n">
        <v>2</v>
      </c>
      <c r="AW144" s="3" t="n">
        <v>1</v>
      </c>
      <c r="AX144" s="3" t="n">
        <v>0</v>
      </c>
      <c r="AY144" s="3" t="n">
        <v>0</v>
      </c>
      <c r="AZ144" s="3" t="n">
        <v>25</v>
      </c>
      <c r="BA144" s="3" t="n">
        <v>25</v>
      </c>
      <c r="BB144" s="3" t="n">
        <v>25</v>
      </c>
      <c r="BC144" s="3" t="n">
        <v>25</v>
      </c>
      <c r="BD144" s="3" t="n">
        <v>15</v>
      </c>
      <c r="BE144" s="3" t="n">
        <v>10</v>
      </c>
      <c r="BF144" s="3" t="n">
        <v>25</v>
      </c>
      <c r="BG144" s="3" t="n">
        <v>20</v>
      </c>
      <c r="BH144" s="3" t="n">
        <v>15</v>
      </c>
      <c r="BI144" s="3"/>
      <c r="BJ144" s="6" t="n">
        <f aca="false">PRODUCT(J144*AK144)</f>
        <v>3.33333333333333</v>
      </c>
      <c r="BK144" s="6" t="n">
        <f aca="false">PRODUCT(K144*AL144)</f>
        <v>18</v>
      </c>
      <c r="BL144" s="6" t="n">
        <f aca="false">PRODUCT(L144*AM144)</f>
        <v>0</v>
      </c>
      <c r="BM144" s="6" t="n">
        <f aca="false">PRODUCT(M144*AN144)</f>
        <v>0</v>
      </c>
      <c r="BN144" s="6" t="n">
        <f aca="false">PRODUCT(N144*AO144)</f>
        <v>0</v>
      </c>
      <c r="BO144" s="6" t="n">
        <f aca="false">PRODUCT(O144*AP144)</f>
        <v>4</v>
      </c>
      <c r="BP144" s="6" t="n">
        <f aca="false">PRODUCT(P144*AQ144)</f>
        <v>8</v>
      </c>
      <c r="BQ144" s="6" t="n">
        <f aca="false">PRODUCT(Q144*AR144)</f>
        <v>0</v>
      </c>
      <c r="BR144" s="6" t="n">
        <f aca="false">PRODUCT(R144*AS144)</f>
        <v>0</v>
      </c>
      <c r="BS144" s="6" t="n">
        <f aca="false">PRODUCT(S144*AT144)</f>
        <v>0</v>
      </c>
      <c r="BT144" s="6" t="n">
        <f aca="false">PRODUCT(T144*AU144)</f>
        <v>0.666666666666</v>
      </c>
      <c r="BU144" s="6" t="n">
        <f aca="false">PRODUCT(U144*AV144)</f>
        <v>0</v>
      </c>
      <c r="BV144" s="6" t="n">
        <f aca="false">PRODUCT(V144*AW144)</f>
        <v>0</v>
      </c>
      <c r="BW144" s="6" t="n">
        <f aca="false">PRODUCT(W144*AX144)</f>
        <v>0</v>
      </c>
      <c r="BX144" s="6" t="n">
        <f aca="false">PRODUCT(X144*AY144)</f>
        <v>0</v>
      </c>
      <c r="BY144" s="6" t="n">
        <f aca="false">PRODUCT(Y144*AZ144)</f>
        <v>0</v>
      </c>
      <c r="BZ144" s="6" t="n">
        <f aca="false">PRODUCT(Z144*BA144)</f>
        <v>0</v>
      </c>
      <c r="CB144" s="6" t="n">
        <f aca="false">PRODUCT(AB144*BB144)</f>
        <v>0</v>
      </c>
      <c r="CC144" s="6" t="n">
        <f aca="false">PRODUCT(AC144*BD144)</f>
        <v>0</v>
      </c>
      <c r="CD144" s="6" t="n">
        <f aca="false">PRODUCT(AD144*BE144)</f>
        <v>0</v>
      </c>
      <c r="CE144" s="6" t="n">
        <f aca="false">PRODUCT(AE144*BF144)</f>
        <v>0</v>
      </c>
      <c r="CF144" s="6" t="n">
        <f aca="false">PRODUCT(AF144*BG144)</f>
        <v>0</v>
      </c>
      <c r="CG144" s="6" t="n">
        <f aca="false">PRODUCT(AG144*BH144)</f>
        <v>15</v>
      </c>
      <c r="CH144" s="6" t="n">
        <f aca="false">SUM(BJ144:CG144)</f>
        <v>48.9999999999993</v>
      </c>
      <c r="CI144" s="5"/>
      <c r="CJ144" s="5"/>
      <c r="CK144" s="5"/>
    </row>
    <row r="145" customFormat="false" ht="15" hidden="false" customHeight="false" outlineLevel="0" collapsed="false">
      <c r="A145" s="25" t="n">
        <v>143</v>
      </c>
      <c r="B145" s="26" t="n">
        <f aca="false">PRODUCT(AI145)</f>
        <v>48.999999999997</v>
      </c>
      <c r="C145" s="1" t="s">
        <v>292</v>
      </c>
      <c r="D145" s="27" t="n">
        <v>21986</v>
      </c>
      <c r="E145" s="28" t="n">
        <f aca="false">PRODUCT(J145+O145+T145)</f>
        <v>69</v>
      </c>
      <c r="F145" s="28" t="n">
        <f aca="false">PRODUCT(K145+P145+U145)</f>
        <v>13</v>
      </c>
      <c r="G145" s="28"/>
      <c r="H145" s="28" t="n">
        <f aca="false">PRODUCT(M145+R145+W145)</f>
        <v>56</v>
      </c>
      <c r="I145" s="29" t="n">
        <f aca="false">PRODUCT(F145/E145)</f>
        <v>0.188405797101449</v>
      </c>
      <c r="J145" s="28" t="n">
        <f aca="false">PRODUCT(K145+L145+M145)</f>
        <v>60</v>
      </c>
      <c r="K145" s="31" t="n">
        <v>9</v>
      </c>
      <c r="L145" s="31"/>
      <c r="M145" s="31" t="n">
        <v>51</v>
      </c>
      <c r="N145" s="29" t="n">
        <f aca="false">PRODUCT(K145/J145)</f>
        <v>0.15</v>
      </c>
      <c r="O145" s="31"/>
      <c r="P145" s="31"/>
      <c r="Q145" s="31"/>
      <c r="R145" s="31"/>
      <c r="S145" s="29"/>
      <c r="T145" s="28" t="n">
        <f aca="false">PRODUCT(U145+V145+W145)</f>
        <v>9</v>
      </c>
      <c r="U145" s="31" t="n">
        <v>4</v>
      </c>
      <c r="V145" s="31"/>
      <c r="W145" s="31" t="n">
        <v>5</v>
      </c>
      <c r="X145" s="29" t="n">
        <f aca="false">PRODUCT(U145/T145)</f>
        <v>0.444444444444444</v>
      </c>
      <c r="Y145" s="32"/>
      <c r="Z145" s="31"/>
      <c r="AA145" s="49"/>
      <c r="AB145" s="33"/>
      <c r="AC145" s="49"/>
      <c r="AD145" s="33"/>
      <c r="AE145" s="32" t="n">
        <v>0</v>
      </c>
      <c r="AF145" s="31" t="n">
        <v>0</v>
      </c>
      <c r="AG145" s="38" t="n">
        <v>0</v>
      </c>
      <c r="AH145" s="1" t="s">
        <v>746</v>
      </c>
      <c r="AI145" s="26" t="n">
        <f aca="false">PRODUCT(CH145)</f>
        <v>48.999999999997</v>
      </c>
      <c r="AK145" s="3" t="n">
        <v>0.333333333333333</v>
      </c>
      <c r="AL145" s="3" t="n">
        <v>2</v>
      </c>
      <c r="AM145" s="3" t="n">
        <v>1</v>
      </c>
      <c r="AN145" s="3" t="n">
        <v>0</v>
      </c>
      <c r="AO145" s="3" t="n">
        <v>0</v>
      </c>
      <c r="AP145" s="3" t="n">
        <v>0.666666666666666</v>
      </c>
      <c r="AQ145" s="3" t="n">
        <v>4</v>
      </c>
      <c r="AR145" s="3" t="n">
        <v>2</v>
      </c>
      <c r="AS145" s="3" t="n">
        <v>0</v>
      </c>
      <c r="AT145" s="3" t="n">
        <v>0</v>
      </c>
      <c r="AU145" s="3" t="n">
        <v>0.333333333333</v>
      </c>
      <c r="AV145" s="3" t="n">
        <v>2</v>
      </c>
      <c r="AW145" s="3" t="n">
        <v>1</v>
      </c>
      <c r="AX145" s="3" t="n">
        <v>0</v>
      </c>
      <c r="AY145" s="3" t="n">
        <v>0</v>
      </c>
      <c r="AZ145" s="3" t="n">
        <v>25</v>
      </c>
      <c r="BA145" s="3" t="n">
        <v>25</v>
      </c>
      <c r="BB145" s="3" t="n">
        <v>25</v>
      </c>
      <c r="BC145" s="3" t="n">
        <v>25</v>
      </c>
      <c r="BD145" s="3" t="n">
        <v>15</v>
      </c>
      <c r="BE145" s="3" t="n">
        <v>10</v>
      </c>
      <c r="BF145" s="3" t="n">
        <v>25</v>
      </c>
      <c r="BG145" s="3" t="n">
        <v>20</v>
      </c>
      <c r="BH145" s="3" t="n">
        <v>15</v>
      </c>
      <c r="BI145" s="3"/>
      <c r="BJ145" s="6" t="n">
        <f aca="false">PRODUCT(J145*AK145)</f>
        <v>20</v>
      </c>
      <c r="BK145" s="6" t="n">
        <f aca="false">PRODUCT(K145*AL145)</f>
        <v>18</v>
      </c>
      <c r="BL145" s="6" t="n">
        <f aca="false">PRODUCT(L145*AM145)</f>
        <v>0</v>
      </c>
      <c r="BM145" s="6" t="n">
        <f aca="false">PRODUCT(M145*AN145)</f>
        <v>0</v>
      </c>
      <c r="BN145" s="6" t="n">
        <f aca="false">PRODUCT(N145*AO145)</f>
        <v>0</v>
      </c>
      <c r="BO145" s="6" t="n">
        <f aca="false">PRODUCT(O145*AP145)</f>
        <v>0</v>
      </c>
      <c r="BP145" s="6" t="n">
        <f aca="false">PRODUCT(P145*AQ145)</f>
        <v>0</v>
      </c>
      <c r="BQ145" s="6" t="n">
        <f aca="false">PRODUCT(Q145*AR145)</f>
        <v>0</v>
      </c>
      <c r="BR145" s="6" t="n">
        <f aca="false">PRODUCT(R145*AS145)</f>
        <v>0</v>
      </c>
      <c r="BS145" s="6" t="n">
        <f aca="false">PRODUCT(S145*AT145)</f>
        <v>0</v>
      </c>
      <c r="BT145" s="6" t="n">
        <f aca="false">PRODUCT(T145*AU145)</f>
        <v>2.999999999997</v>
      </c>
      <c r="BU145" s="6" t="n">
        <f aca="false">PRODUCT(U145*AV145)</f>
        <v>8</v>
      </c>
      <c r="BV145" s="6" t="n">
        <f aca="false">PRODUCT(V145*AW145)</f>
        <v>0</v>
      </c>
      <c r="BW145" s="6" t="n">
        <f aca="false">PRODUCT(W145*AX145)</f>
        <v>0</v>
      </c>
      <c r="BX145" s="6" t="n">
        <f aca="false">PRODUCT(X145*AY145)</f>
        <v>0</v>
      </c>
      <c r="BY145" s="6" t="n">
        <f aca="false">PRODUCT(Y145*AZ145)</f>
        <v>0</v>
      </c>
      <c r="BZ145" s="6" t="n">
        <f aca="false">PRODUCT(Z145*BA145)</f>
        <v>0</v>
      </c>
      <c r="CB145" s="6" t="n">
        <f aca="false">PRODUCT(AB145*BB145)</f>
        <v>0</v>
      </c>
      <c r="CC145" s="6" t="n">
        <f aca="false">PRODUCT(AC145*BD145)</f>
        <v>0</v>
      </c>
      <c r="CD145" s="6" t="n">
        <f aca="false">PRODUCT(AD145*BE145)</f>
        <v>0</v>
      </c>
      <c r="CE145" s="6" t="n">
        <f aca="false">PRODUCT(AE145*BF145)</f>
        <v>0</v>
      </c>
      <c r="CF145" s="6" t="n">
        <f aca="false">PRODUCT(AF145*BG145)</f>
        <v>0</v>
      </c>
      <c r="CG145" s="6" t="n">
        <f aca="false">PRODUCT(AG145*BH145)</f>
        <v>0</v>
      </c>
      <c r="CH145" s="6" t="n">
        <f aca="false">SUM(BJ145:CG145)</f>
        <v>48.999999999997</v>
      </c>
      <c r="CI145" s="5"/>
      <c r="CJ145" s="5"/>
      <c r="CK145" s="5"/>
    </row>
    <row r="146" customFormat="false" ht="15" hidden="false" customHeight="false" outlineLevel="0" collapsed="false">
      <c r="A146" s="25" t="n">
        <v>144</v>
      </c>
      <c r="B146" s="26" t="n">
        <f aca="false">PRODUCT(AI146)</f>
        <v>45.9999999999983</v>
      </c>
      <c r="C146" s="1" t="s">
        <v>390</v>
      </c>
      <c r="D146" s="27"/>
      <c r="E146" s="28" t="n">
        <f aca="false">PRODUCT(J146+O146+T146)</f>
        <v>57</v>
      </c>
      <c r="F146" s="28" t="n">
        <f aca="false">PRODUCT(K146+P146+U146)</f>
        <v>13</v>
      </c>
      <c r="G146" s="28"/>
      <c r="H146" s="28" t="n">
        <f aca="false">PRODUCT(M146+R146+W146)</f>
        <v>44</v>
      </c>
      <c r="I146" s="29" t="n">
        <f aca="false">PRODUCT(F146/E146)</f>
        <v>0.228070175438596</v>
      </c>
      <c r="J146" s="28" t="n">
        <f aca="false">PRODUCT(K146+L146+M146)</f>
        <v>49</v>
      </c>
      <c r="K146" s="32" t="n">
        <v>10</v>
      </c>
      <c r="L146" s="32"/>
      <c r="M146" s="32" t="n">
        <v>39</v>
      </c>
      <c r="N146" s="29" t="n">
        <f aca="false">PRODUCT(K146/J146)</f>
        <v>0.204081632653061</v>
      </c>
      <c r="O146" s="31" t="n">
        <f aca="false">PRODUCT(P146+Q146+R146)</f>
        <v>3</v>
      </c>
      <c r="P146" s="31" t="n">
        <v>0</v>
      </c>
      <c r="Q146" s="31"/>
      <c r="R146" s="31" t="n">
        <v>3</v>
      </c>
      <c r="S146" s="29" t="n">
        <f aca="false">PRODUCT(P146/O146)</f>
        <v>0</v>
      </c>
      <c r="T146" s="31" t="n">
        <f aca="false">PRODUCT(U146+V146+W146)</f>
        <v>5</v>
      </c>
      <c r="U146" s="31" t="n">
        <v>3</v>
      </c>
      <c r="V146" s="31"/>
      <c r="W146" s="31" t="n">
        <v>2</v>
      </c>
      <c r="X146" s="29" t="n">
        <f aca="false">PRODUCT(U146/T146)</f>
        <v>0.6</v>
      </c>
      <c r="Y146" s="32"/>
      <c r="Z146" s="31"/>
      <c r="AA146" s="49"/>
      <c r="AB146" s="33"/>
      <c r="AC146" s="49"/>
      <c r="AD146" s="33"/>
      <c r="AE146" s="32" t="n">
        <v>0</v>
      </c>
      <c r="AF146" s="31" t="n">
        <v>0</v>
      </c>
      <c r="AG146" s="38" t="n">
        <v>0</v>
      </c>
      <c r="AH146" s="1" t="s">
        <v>186</v>
      </c>
      <c r="AI146" s="26" t="n">
        <f aca="false">PRODUCT(CH146)</f>
        <v>45.9999999999983</v>
      </c>
      <c r="AK146" s="3" t="n">
        <v>0.333333333333333</v>
      </c>
      <c r="AL146" s="3" t="n">
        <v>2</v>
      </c>
      <c r="AM146" s="3" t="n">
        <v>1</v>
      </c>
      <c r="AN146" s="3" t="n">
        <v>0</v>
      </c>
      <c r="AO146" s="3" t="n">
        <v>0</v>
      </c>
      <c r="AP146" s="3" t="n">
        <v>0.666666666666666</v>
      </c>
      <c r="AQ146" s="3" t="n">
        <v>4</v>
      </c>
      <c r="AR146" s="3" t="n">
        <v>2</v>
      </c>
      <c r="AS146" s="3" t="n">
        <v>0</v>
      </c>
      <c r="AT146" s="3" t="n">
        <v>0</v>
      </c>
      <c r="AU146" s="3" t="n">
        <v>0.333333333333</v>
      </c>
      <c r="AV146" s="3" t="n">
        <v>2</v>
      </c>
      <c r="AW146" s="3" t="n">
        <v>1</v>
      </c>
      <c r="AX146" s="3" t="n">
        <v>0</v>
      </c>
      <c r="AY146" s="3" t="n">
        <v>0</v>
      </c>
      <c r="AZ146" s="3" t="n">
        <v>25</v>
      </c>
      <c r="BA146" s="3" t="n">
        <v>25</v>
      </c>
      <c r="BB146" s="3" t="n">
        <v>25</v>
      </c>
      <c r="BC146" s="3" t="n">
        <v>25</v>
      </c>
      <c r="BD146" s="3" t="n">
        <v>15</v>
      </c>
      <c r="BE146" s="3" t="n">
        <v>10</v>
      </c>
      <c r="BF146" s="3" t="n">
        <v>25</v>
      </c>
      <c r="BG146" s="3" t="n">
        <v>20</v>
      </c>
      <c r="BH146" s="3" t="n">
        <v>15</v>
      </c>
      <c r="BI146" s="3"/>
      <c r="BJ146" s="6" t="n">
        <f aca="false">PRODUCT(J146*AK146)</f>
        <v>16.3333333333333</v>
      </c>
      <c r="BK146" s="6" t="n">
        <f aca="false">PRODUCT(K146*AL146)</f>
        <v>20</v>
      </c>
      <c r="BL146" s="6" t="n">
        <f aca="false">PRODUCT(L146*AM146)</f>
        <v>0</v>
      </c>
      <c r="BM146" s="6" t="n">
        <f aca="false">PRODUCT(M146*AN146)</f>
        <v>0</v>
      </c>
      <c r="BN146" s="6" t="n">
        <f aca="false">PRODUCT(N146*AO146)</f>
        <v>0</v>
      </c>
      <c r="BO146" s="6" t="n">
        <f aca="false">PRODUCT(O146*AP146)</f>
        <v>2</v>
      </c>
      <c r="BP146" s="6" t="n">
        <f aca="false">PRODUCT(P146*AQ146)</f>
        <v>0</v>
      </c>
      <c r="BQ146" s="6" t="n">
        <f aca="false">PRODUCT(Q146*AR146)</f>
        <v>0</v>
      </c>
      <c r="BR146" s="6" t="n">
        <f aca="false">PRODUCT(R146*AS146)</f>
        <v>0</v>
      </c>
      <c r="BS146" s="6" t="n">
        <f aca="false">PRODUCT(S146*AT146)</f>
        <v>0</v>
      </c>
      <c r="BT146" s="6" t="n">
        <f aca="false">PRODUCT(T146*AU146)</f>
        <v>1.666666666665</v>
      </c>
      <c r="BU146" s="6" t="n">
        <f aca="false">PRODUCT(U146*AV146)</f>
        <v>6</v>
      </c>
      <c r="BV146" s="6" t="n">
        <f aca="false">PRODUCT(V146*AW146)</f>
        <v>0</v>
      </c>
      <c r="BW146" s="6" t="n">
        <f aca="false">PRODUCT(W146*AX146)</f>
        <v>0</v>
      </c>
      <c r="BX146" s="6" t="n">
        <f aca="false">PRODUCT(X146*AY146)</f>
        <v>0</v>
      </c>
      <c r="BY146" s="6" t="n">
        <f aca="false">PRODUCT(Y146*AZ146)</f>
        <v>0</v>
      </c>
      <c r="BZ146" s="6" t="n">
        <f aca="false">PRODUCT(Z146*BA146)</f>
        <v>0</v>
      </c>
      <c r="CB146" s="6" t="n">
        <f aca="false">PRODUCT(AB146*BB146)</f>
        <v>0</v>
      </c>
      <c r="CC146" s="6" t="n">
        <f aca="false">PRODUCT(AC146*BD146)</f>
        <v>0</v>
      </c>
      <c r="CD146" s="6" t="n">
        <f aca="false">PRODUCT(AD146*BE146)</f>
        <v>0</v>
      </c>
      <c r="CE146" s="6" t="n">
        <f aca="false">PRODUCT(AE146*BF146)</f>
        <v>0</v>
      </c>
      <c r="CF146" s="6" t="n">
        <f aca="false">PRODUCT(AF146*BG146)</f>
        <v>0</v>
      </c>
      <c r="CG146" s="6" t="n">
        <f aca="false">PRODUCT(AG146*BH146)</f>
        <v>0</v>
      </c>
      <c r="CH146" s="6" t="n">
        <f aca="false">SUM(BJ146:CG146)</f>
        <v>45.9999999999983</v>
      </c>
      <c r="CI146" s="5"/>
      <c r="CJ146" s="5"/>
      <c r="CK146" s="5"/>
    </row>
    <row r="147" customFormat="false" ht="15" hidden="false" customHeight="false" outlineLevel="0" collapsed="false">
      <c r="A147" s="25" t="n">
        <v>145</v>
      </c>
      <c r="B147" s="26" t="n">
        <f aca="false">PRODUCT(AI147)</f>
        <v>45.3333333333333</v>
      </c>
      <c r="C147" s="1" t="s">
        <v>747</v>
      </c>
      <c r="D147" s="27" t="n">
        <v>24552</v>
      </c>
      <c r="E147" s="28" t="n">
        <f aca="false">PRODUCT(J147+O147+T147)</f>
        <v>38</v>
      </c>
      <c r="F147" s="28" t="n">
        <f aca="false">PRODUCT(K147+P147+U147)</f>
        <v>12</v>
      </c>
      <c r="G147" s="28"/>
      <c r="H147" s="28" t="n">
        <f aca="false">PRODUCT(M147+R147+W147)</f>
        <v>26</v>
      </c>
      <c r="I147" s="29" t="n">
        <f aca="false">PRODUCT(F147/E147)</f>
        <v>0.315789473684211</v>
      </c>
      <c r="J147" s="28" t="n">
        <f aca="false">PRODUCT(K147+L147+M147)</f>
        <v>30</v>
      </c>
      <c r="K147" s="30" t="n">
        <v>9</v>
      </c>
      <c r="L147" s="30"/>
      <c r="M147" s="30" t="n">
        <v>21</v>
      </c>
      <c r="N147" s="29" t="n">
        <f aca="false">PRODUCT(K147/J147)</f>
        <v>0.3</v>
      </c>
      <c r="O147" s="28" t="n">
        <f aca="false">PRODUCT(P147+Q147+R147)</f>
        <v>8</v>
      </c>
      <c r="P147" s="30" t="n">
        <v>3</v>
      </c>
      <c r="Q147" s="30"/>
      <c r="R147" s="30" t="n">
        <v>5</v>
      </c>
      <c r="S147" s="29" t="n">
        <f aca="false">PRODUCT(P147/O147)</f>
        <v>0.375</v>
      </c>
      <c r="T147" s="30"/>
      <c r="U147" s="30"/>
      <c r="V147" s="30"/>
      <c r="W147" s="30"/>
      <c r="X147" s="29"/>
      <c r="Y147" s="32"/>
      <c r="Z147" s="31"/>
      <c r="AA147" s="49"/>
      <c r="AB147" s="33"/>
      <c r="AC147" s="49"/>
      <c r="AD147" s="33"/>
      <c r="AE147" s="28" t="n">
        <v>0</v>
      </c>
      <c r="AF147" s="41" t="n">
        <v>0</v>
      </c>
      <c r="AG147" s="35" t="n">
        <v>0</v>
      </c>
      <c r="AH147" s="1" t="s">
        <v>639</v>
      </c>
      <c r="AI147" s="26" t="n">
        <f aca="false">PRODUCT(CH147)</f>
        <v>45.3333333333333</v>
      </c>
      <c r="AK147" s="3" t="n">
        <v>0.333333333333333</v>
      </c>
      <c r="AL147" s="3" t="n">
        <v>2</v>
      </c>
      <c r="AM147" s="3" t="n">
        <v>1</v>
      </c>
      <c r="AN147" s="3" t="n">
        <v>0</v>
      </c>
      <c r="AO147" s="3" t="n">
        <v>0</v>
      </c>
      <c r="AP147" s="3" t="n">
        <v>0.666666666666666</v>
      </c>
      <c r="AQ147" s="3" t="n">
        <v>4</v>
      </c>
      <c r="AR147" s="3" t="n">
        <v>2</v>
      </c>
      <c r="AS147" s="3" t="n">
        <v>0</v>
      </c>
      <c r="AT147" s="3" t="n">
        <v>0</v>
      </c>
      <c r="AU147" s="3" t="n">
        <v>0.333333333333</v>
      </c>
      <c r="AV147" s="3" t="n">
        <v>2</v>
      </c>
      <c r="AW147" s="3" t="n">
        <v>1</v>
      </c>
      <c r="AX147" s="3" t="n">
        <v>0</v>
      </c>
      <c r="AY147" s="3" t="n">
        <v>0</v>
      </c>
      <c r="AZ147" s="3" t="n">
        <v>25</v>
      </c>
      <c r="BA147" s="3" t="n">
        <v>25</v>
      </c>
      <c r="BB147" s="3" t="n">
        <v>25</v>
      </c>
      <c r="BC147" s="3" t="n">
        <v>25</v>
      </c>
      <c r="BD147" s="3" t="n">
        <v>15</v>
      </c>
      <c r="BE147" s="3" t="n">
        <v>10</v>
      </c>
      <c r="BF147" s="3" t="n">
        <v>25</v>
      </c>
      <c r="BG147" s="3" t="n">
        <v>20</v>
      </c>
      <c r="BH147" s="3" t="n">
        <v>15</v>
      </c>
      <c r="BI147" s="3"/>
      <c r="BJ147" s="6" t="n">
        <f aca="false">PRODUCT(J147*AK147)</f>
        <v>9.99999999999999</v>
      </c>
      <c r="BK147" s="6" t="n">
        <f aca="false">PRODUCT(K147*AL147)</f>
        <v>18</v>
      </c>
      <c r="BL147" s="6" t="n">
        <f aca="false">PRODUCT(L147*AM147)</f>
        <v>0</v>
      </c>
      <c r="BM147" s="6" t="n">
        <f aca="false">PRODUCT(M147*AN147)</f>
        <v>0</v>
      </c>
      <c r="BN147" s="6" t="n">
        <f aca="false">PRODUCT(N147*AO147)</f>
        <v>0</v>
      </c>
      <c r="BO147" s="6" t="n">
        <f aca="false">PRODUCT(O147*AP147)</f>
        <v>5.33333333333333</v>
      </c>
      <c r="BP147" s="6" t="n">
        <f aca="false">PRODUCT(P147*AQ147)</f>
        <v>12</v>
      </c>
      <c r="BQ147" s="6" t="n">
        <f aca="false">PRODUCT(Q147*AR147)</f>
        <v>0</v>
      </c>
      <c r="BR147" s="6" t="n">
        <f aca="false">PRODUCT(R147*AS147)</f>
        <v>0</v>
      </c>
      <c r="BS147" s="6" t="n">
        <f aca="false">PRODUCT(S147*AT147)</f>
        <v>0</v>
      </c>
      <c r="BT147" s="6" t="n">
        <f aca="false">PRODUCT(T147*AU147)</f>
        <v>0</v>
      </c>
      <c r="BU147" s="6" t="n">
        <f aca="false">PRODUCT(U147*AV147)</f>
        <v>0</v>
      </c>
      <c r="BV147" s="6" t="n">
        <f aca="false">PRODUCT(V147*AW147)</f>
        <v>0</v>
      </c>
      <c r="BW147" s="6" t="n">
        <f aca="false">PRODUCT(W147*AX147)</f>
        <v>0</v>
      </c>
      <c r="BX147" s="6" t="n">
        <f aca="false">PRODUCT(X147*AY147)</f>
        <v>0</v>
      </c>
      <c r="BY147" s="6" t="n">
        <f aca="false">PRODUCT(Y147*AZ147)</f>
        <v>0</v>
      </c>
      <c r="BZ147" s="6" t="n">
        <f aca="false">PRODUCT(Z147*BA147)</f>
        <v>0</v>
      </c>
      <c r="CB147" s="6" t="n">
        <f aca="false">PRODUCT(AB147*BB147)</f>
        <v>0</v>
      </c>
      <c r="CC147" s="6" t="n">
        <f aca="false">PRODUCT(AC147*BD147)</f>
        <v>0</v>
      </c>
      <c r="CD147" s="6" t="n">
        <f aca="false">PRODUCT(AD147*BE147)</f>
        <v>0</v>
      </c>
      <c r="CE147" s="6" t="n">
        <f aca="false">PRODUCT(AE147*BF147)</f>
        <v>0</v>
      </c>
      <c r="CF147" s="6" t="n">
        <f aca="false">PRODUCT(AF147*BG147)</f>
        <v>0</v>
      </c>
      <c r="CG147" s="6" t="n">
        <f aca="false">PRODUCT(AG147*BH147)</f>
        <v>0</v>
      </c>
      <c r="CH147" s="6" t="n">
        <f aca="false">SUM(BJ147:CG147)</f>
        <v>45.3333333333333</v>
      </c>
      <c r="CI147" s="5"/>
      <c r="CJ147" s="5"/>
      <c r="CK147" s="5"/>
    </row>
    <row r="148" customFormat="false" ht="15" hidden="false" customHeight="false" outlineLevel="0" collapsed="false">
      <c r="A148" s="25" t="n">
        <v>146</v>
      </c>
      <c r="B148" s="26" t="n">
        <f aca="false">PRODUCT(AI148)</f>
        <v>45.3333333333333</v>
      </c>
      <c r="C148" s="1" t="s">
        <v>748</v>
      </c>
      <c r="D148" s="27"/>
      <c r="E148" s="28" t="n">
        <f aca="false">PRODUCT(J148+O148+T148)</f>
        <v>32</v>
      </c>
      <c r="F148" s="28" t="n">
        <f aca="false">PRODUCT(K148+P148+U148)</f>
        <v>10</v>
      </c>
      <c r="G148" s="28"/>
      <c r="H148" s="28" t="n">
        <f aca="false">PRODUCT(M148+R148+W148)</f>
        <v>22</v>
      </c>
      <c r="I148" s="29" t="n">
        <f aca="false">PRODUCT(F148/E148)</f>
        <v>0.3125</v>
      </c>
      <c r="J148" s="28" t="n">
        <v>24</v>
      </c>
      <c r="K148" s="30" t="n">
        <v>4</v>
      </c>
      <c r="L148" s="30"/>
      <c r="M148" s="30" t="n">
        <v>20</v>
      </c>
      <c r="N148" s="29" t="n">
        <f aca="false">PRODUCT(K148/J148)</f>
        <v>0.166666666666667</v>
      </c>
      <c r="O148" s="28" t="n">
        <f aca="false">PRODUCT(P148+Q148+R148)</f>
        <v>8</v>
      </c>
      <c r="P148" s="30" t="n">
        <v>6</v>
      </c>
      <c r="Q148" s="30"/>
      <c r="R148" s="30" t="n">
        <v>2</v>
      </c>
      <c r="S148" s="29" t="n">
        <f aca="false">PRODUCT(P148/O148)</f>
        <v>0.75</v>
      </c>
      <c r="T148" s="30"/>
      <c r="U148" s="30"/>
      <c r="V148" s="30"/>
      <c r="W148" s="30"/>
      <c r="X148" s="29"/>
      <c r="Y148" s="32"/>
      <c r="Z148" s="31"/>
      <c r="AA148" s="49"/>
      <c r="AB148" s="33"/>
      <c r="AC148" s="49"/>
      <c r="AD148" s="33"/>
      <c r="AE148" s="28" t="n">
        <v>0</v>
      </c>
      <c r="AF148" s="41" t="n">
        <v>0</v>
      </c>
      <c r="AG148" s="35" t="n">
        <v>0</v>
      </c>
      <c r="AH148" s="1" t="s">
        <v>201</v>
      </c>
      <c r="AI148" s="26" t="n">
        <f aca="false">PRODUCT(CH148)</f>
        <v>45.3333333333333</v>
      </c>
      <c r="AK148" s="3" t="n">
        <v>0.333333333333333</v>
      </c>
      <c r="AL148" s="3" t="n">
        <v>2</v>
      </c>
      <c r="AM148" s="3" t="n">
        <v>1</v>
      </c>
      <c r="AN148" s="3" t="n">
        <v>0</v>
      </c>
      <c r="AO148" s="3" t="n">
        <v>0</v>
      </c>
      <c r="AP148" s="3" t="n">
        <v>0.666666666666666</v>
      </c>
      <c r="AQ148" s="3" t="n">
        <v>4</v>
      </c>
      <c r="AR148" s="3" t="n">
        <v>2</v>
      </c>
      <c r="AS148" s="3" t="n">
        <v>0</v>
      </c>
      <c r="AT148" s="3" t="n">
        <v>0</v>
      </c>
      <c r="AU148" s="3" t="n">
        <v>0.333333333333</v>
      </c>
      <c r="AV148" s="3" t="n">
        <v>2</v>
      </c>
      <c r="AW148" s="3" t="n">
        <v>1</v>
      </c>
      <c r="AX148" s="3" t="n">
        <v>0</v>
      </c>
      <c r="AY148" s="3" t="n">
        <v>0</v>
      </c>
      <c r="AZ148" s="3" t="n">
        <v>25</v>
      </c>
      <c r="BA148" s="3" t="n">
        <v>25</v>
      </c>
      <c r="BB148" s="3" t="n">
        <v>25</v>
      </c>
      <c r="BC148" s="3" t="n">
        <v>25</v>
      </c>
      <c r="BD148" s="3" t="n">
        <v>15</v>
      </c>
      <c r="BE148" s="3" t="n">
        <v>10</v>
      </c>
      <c r="BF148" s="3" t="n">
        <v>25</v>
      </c>
      <c r="BG148" s="3" t="n">
        <v>20</v>
      </c>
      <c r="BH148" s="3" t="n">
        <v>15</v>
      </c>
      <c r="BI148" s="3"/>
      <c r="BJ148" s="6" t="n">
        <f aca="false">PRODUCT(J148*AK148)</f>
        <v>7.99999999999999</v>
      </c>
      <c r="BK148" s="6" t="n">
        <f aca="false">PRODUCT(K148*AL148)</f>
        <v>8</v>
      </c>
      <c r="BL148" s="6" t="n">
        <f aca="false">PRODUCT(L148*AM148)</f>
        <v>0</v>
      </c>
      <c r="BM148" s="6" t="n">
        <f aca="false">PRODUCT(M148*AN148)</f>
        <v>0</v>
      </c>
      <c r="BN148" s="6" t="n">
        <f aca="false">PRODUCT(N148*AO148)</f>
        <v>0</v>
      </c>
      <c r="BO148" s="6" t="n">
        <f aca="false">PRODUCT(O148*AP148)</f>
        <v>5.33333333333333</v>
      </c>
      <c r="BP148" s="6" t="n">
        <f aca="false">PRODUCT(P148*AQ148)</f>
        <v>24</v>
      </c>
      <c r="BQ148" s="6" t="n">
        <f aca="false">PRODUCT(Q148*AR148)</f>
        <v>0</v>
      </c>
      <c r="BR148" s="6" t="n">
        <f aca="false">PRODUCT(R148*AS148)</f>
        <v>0</v>
      </c>
      <c r="BS148" s="6" t="n">
        <f aca="false">PRODUCT(S148*AT148)</f>
        <v>0</v>
      </c>
      <c r="BT148" s="6" t="n">
        <f aca="false">PRODUCT(T148*AU148)</f>
        <v>0</v>
      </c>
      <c r="BU148" s="6" t="n">
        <f aca="false">PRODUCT(U148*AV148)</f>
        <v>0</v>
      </c>
      <c r="BV148" s="6" t="n">
        <f aca="false">PRODUCT(V148*AW148)</f>
        <v>0</v>
      </c>
      <c r="BW148" s="6" t="n">
        <f aca="false">PRODUCT(W148*AX148)</f>
        <v>0</v>
      </c>
      <c r="BX148" s="6" t="n">
        <f aca="false">PRODUCT(X148*AY148)</f>
        <v>0</v>
      </c>
      <c r="BY148" s="6" t="n">
        <f aca="false">PRODUCT(Y148*AZ148)</f>
        <v>0</v>
      </c>
      <c r="BZ148" s="6" t="n">
        <f aca="false">PRODUCT(Z148*BA148)</f>
        <v>0</v>
      </c>
      <c r="CB148" s="6" t="n">
        <f aca="false">PRODUCT(AB148*BB148)</f>
        <v>0</v>
      </c>
      <c r="CC148" s="6" t="n">
        <f aca="false">PRODUCT(AC148*BD148)</f>
        <v>0</v>
      </c>
      <c r="CD148" s="6" t="n">
        <f aca="false">PRODUCT(AD148*BE148)</f>
        <v>0</v>
      </c>
      <c r="CE148" s="6" t="n">
        <f aca="false">PRODUCT(AE148*BF148)</f>
        <v>0</v>
      </c>
      <c r="CF148" s="6" t="n">
        <f aca="false">PRODUCT(AF148*BG148)</f>
        <v>0</v>
      </c>
      <c r="CG148" s="6" t="n">
        <f aca="false">PRODUCT(AG148*BH148)</f>
        <v>0</v>
      </c>
      <c r="CH148" s="6" t="n">
        <f aca="false">SUM(BJ148:CG148)</f>
        <v>45.3333333333333</v>
      </c>
      <c r="CI148" s="5"/>
      <c r="CJ148" s="5"/>
      <c r="CK148" s="5"/>
    </row>
    <row r="149" customFormat="false" ht="15" hidden="false" customHeight="false" outlineLevel="0" collapsed="false">
      <c r="A149" s="25" t="n">
        <v>147</v>
      </c>
      <c r="B149" s="26" t="n">
        <f aca="false">PRODUCT(AI149)</f>
        <v>45</v>
      </c>
      <c r="C149" s="1" t="s">
        <v>85</v>
      </c>
      <c r="D149" s="27" t="n">
        <v>18057</v>
      </c>
      <c r="E149" s="28" t="n">
        <f aca="false">PRODUCT(J149+O149+T149)</f>
        <v>29</v>
      </c>
      <c r="F149" s="28" t="n">
        <f aca="false">PRODUCT(K149+P149+U149)</f>
        <v>16</v>
      </c>
      <c r="G149" s="28"/>
      <c r="H149" s="28" t="n">
        <f aca="false">PRODUCT(M149+R149+W149)</f>
        <v>13</v>
      </c>
      <c r="I149" s="29" t="n">
        <f aca="false">PRODUCT(F149/E149)</f>
        <v>0.551724137931035</v>
      </c>
      <c r="J149" s="28" t="n">
        <f aca="false">PRODUCT(K149+L149+M149)</f>
        <v>25</v>
      </c>
      <c r="K149" s="30" t="n">
        <v>15</v>
      </c>
      <c r="L149" s="30"/>
      <c r="M149" s="30" t="n">
        <v>10</v>
      </c>
      <c r="N149" s="29" t="n">
        <f aca="false">PRODUCT(K149/J149)</f>
        <v>0.6</v>
      </c>
      <c r="O149" s="28" t="n">
        <f aca="false">PRODUCT(P149+Q149+R149)</f>
        <v>4</v>
      </c>
      <c r="P149" s="30" t="n">
        <v>1</v>
      </c>
      <c r="Q149" s="30"/>
      <c r="R149" s="30" t="n">
        <v>3</v>
      </c>
      <c r="S149" s="29" t="n">
        <f aca="false">PRODUCT(P149/O149)</f>
        <v>0.25</v>
      </c>
      <c r="T149" s="30"/>
      <c r="U149" s="30"/>
      <c r="V149" s="30"/>
      <c r="W149" s="30"/>
      <c r="X149" s="29"/>
      <c r="Y149" s="32"/>
      <c r="Z149" s="31"/>
      <c r="AA149" s="49"/>
      <c r="AB149" s="33"/>
      <c r="AC149" s="49"/>
      <c r="AD149" s="33"/>
      <c r="AE149" s="28" t="n">
        <v>0</v>
      </c>
      <c r="AF149" s="41" t="n">
        <v>0</v>
      </c>
      <c r="AG149" s="35" t="n">
        <v>0</v>
      </c>
      <c r="AH149" s="1" t="s">
        <v>591</v>
      </c>
      <c r="AI149" s="26" t="n">
        <f aca="false">PRODUCT(CH149)</f>
        <v>45</v>
      </c>
      <c r="AK149" s="3" t="n">
        <v>0.333333333333333</v>
      </c>
      <c r="AL149" s="3" t="n">
        <v>2</v>
      </c>
      <c r="AM149" s="3" t="n">
        <v>1</v>
      </c>
      <c r="AN149" s="3" t="n">
        <v>0</v>
      </c>
      <c r="AO149" s="3" t="n">
        <v>0</v>
      </c>
      <c r="AP149" s="3" t="n">
        <v>0.666666666666666</v>
      </c>
      <c r="AQ149" s="3" t="n">
        <v>4</v>
      </c>
      <c r="AR149" s="3" t="n">
        <v>2</v>
      </c>
      <c r="AS149" s="3" t="n">
        <v>0</v>
      </c>
      <c r="AT149" s="3" t="n">
        <v>0</v>
      </c>
      <c r="AU149" s="3" t="n">
        <v>0.333333333333</v>
      </c>
      <c r="AV149" s="3" t="n">
        <v>2</v>
      </c>
      <c r="AW149" s="3" t="n">
        <v>1</v>
      </c>
      <c r="AX149" s="3" t="n">
        <v>0</v>
      </c>
      <c r="AY149" s="3" t="n">
        <v>0</v>
      </c>
      <c r="AZ149" s="3" t="n">
        <v>25</v>
      </c>
      <c r="BA149" s="3" t="n">
        <v>25</v>
      </c>
      <c r="BB149" s="3" t="n">
        <v>25</v>
      </c>
      <c r="BC149" s="3" t="n">
        <v>25</v>
      </c>
      <c r="BD149" s="3" t="n">
        <v>15</v>
      </c>
      <c r="BE149" s="3" t="n">
        <v>10</v>
      </c>
      <c r="BF149" s="3" t="n">
        <v>25</v>
      </c>
      <c r="BG149" s="3" t="n">
        <v>20</v>
      </c>
      <c r="BH149" s="3" t="n">
        <v>15</v>
      </c>
      <c r="BI149" s="3"/>
      <c r="BJ149" s="6" t="n">
        <f aca="false">PRODUCT(J149*AK149)</f>
        <v>8.33333333333333</v>
      </c>
      <c r="BK149" s="6" t="n">
        <f aca="false">PRODUCT(K149*AL149)</f>
        <v>30</v>
      </c>
      <c r="BL149" s="6" t="n">
        <f aca="false">PRODUCT(L149*AM149)</f>
        <v>0</v>
      </c>
      <c r="BM149" s="6" t="n">
        <f aca="false">PRODUCT(M149*AN149)</f>
        <v>0</v>
      </c>
      <c r="BN149" s="6" t="n">
        <f aca="false">PRODUCT(N149*AO149)</f>
        <v>0</v>
      </c>
      <c r="BO149" s="6" t="n">
        <f aca="false">PRODUCT(O149*AP149)</f>
        <v>2.66666666666666</v>
      </c>
      <c r="BP149" s="6" t="n">
        <f aca="false">PRODUCT(P149*AQ149)</f>
        <v>4</v>
      </c>
      <c r="BQ149" s="6" t="n">
        <f aca="false">PRODUCT(Q149*AR149)</f>
        <v>0</v>
      </c>
      <c r="BR149" s="6" t="n">
        <f aca="false">PRODUCT(R149*AS149)</f>
        <v>0</v>
      </c>
      <c r="BS149" s="6" t="n">
        <f aca="false">PRODUCT(S149*AT149)</f>
        <v>0</v>
      </c>
      <c r="BT149" s="6" t="n">
        <f aca="false">PRODUCT(T149*AU149)</f>
        <v>0</v>
      </c>
      <c r="BU149" s="6" t="n">
        <f aca="false">PRODUCT(U149*AV149)</f>
        <v>0</v>
      </c>
      <c r="BV149" s="6" t="n">
        <f aca="false">PRODUCT(V149*AW149)</f>
        <v>0</v>
      </c>
      <c r="BW149" s="6" t="n">
        <f aca="false">PRODUCT(W149*AX149)</f>
        <v>0</v>
      </c>
      <c r="BX149" s="6" t="n">
        <f aca="false">PRODUCT(X149*AY149)</f>
        <v>0</v>
      </c>
      <c r="BY149" s="6" t="n">
        <f aca="false">PRODUCT(Y149*AZ149)</f>
        <v>0</v>
      </c>
      <c r="BZ149" s="6" t="n">
        <f aca="false">PRODUCT(Z149*BA149)</f>
        <v>0</v>
      </c>
      <c r="CB149" s="6" t="n">
        <f aca="false">PRODUCT(AB149*BB149)</f>
        <v>0</v>
      </c>
      <c r="CC149" s="6" t="n">
        <f aca="false">PRODUCT(AC149*BD149)</f>
        <v>0</v>
      </c>
      <c r="CD149" s="6" t="n">
        <f aca="false">PRODUCT(AD149*BE149)</f>
        <v>0</v>
      </c>
      <c r="CE149" s="6" t="n">
        <f aca="false">PRODUCT(AE149*BF149)</f>
        <v>0</v>
      </c>
      <c r="CF149" s="6" t="n">
        <f aca="false">PRODUCT(AF149*BG149)</f>
        <v>0</v>
      </c>
      <c r="CG149" s="6" t="n">
        <f aca="false">PRODUCT(AG149*BH149)</f>
        <v>0</v>
      </c>
      <c r="CH149" s="6" t="n">
        <f aca="false">SUM(BJ149:CG149)</f>
        <v>45</v>
      </c>
      <c r="CI149" s="5"/>
      <c r="CJ149" s="5"/>
      <c r="CK149" s="5"/>
    </row>
    <row r="150" customFormat="false" ht="15" hidden="false" customHeight="false" outlineLevel="0" collapsed="false">
      <c r="A150" s="25" t="n">
        <v>148</v>
      </c>
      <c r="B150" s="26" t="n">
        <f aca="false">PRODUCT(AI150)</f>
        <v>44</v>
      </c>
      <c r="C150" s="1" t="s">
        <v>749</v>
      </c>
      <c r="D150" s="27"/>
      <c r="E150" s="28" t="n">
        <f aca="false">PRODUCT(J150+O150+T150)</f>
        <v>39</v>
      </c>
      <c r="F150" s="28" t="n">
        <f aca="false">PRODUCT(K150+P150+U150)</f>
        <v>14</v>
      </c>
      <c r="G150" s="28" t="n">
        <f aca="false">PRODUCT(L150+Q150+V150)</f>
        <v>3</v>
      </c>
      <c r="H150" s="28" t="n">
        <f aca="false">PRODUCT(M150+R150+W150)</f>
        <v>22</v>
      </c>
      <c r="I150" s="29" t="n">
        <f aca="false">PRODUCT(F150/E150)</f>
        <v>0.358974358974359</v>
      </c>
      <c r="J150" s="28" t="n">
        <f aca="false">PRODUCT(K150+L150+M150)</f>
        <v>39</v>
      </c>
      <c r="K150" s="30" t="n">
        <v>14</v>
      </c>
      <c r="L150" s="30" t="n">
        <v>3</v>
      </c>
      <c r="M150" s="30" t="n">
        <v>22</v>
      </c>
      <c r="N150" s="29" t="n">
        <f aca="false">PRODUCT(K150/J150)</f>
        <v>0.358974358974359</v>
      </c>
      <c r="O150" s="30"/>
      <c r="P150" s="30"/>
      <c r="Q150" s="30"/>
      <c r="R150" s="30"/>
      <c r="S150" s="29"/>
      <c r="T150" s="30"/>
      <c r="U150" s="30"/>
      <c r="V150" s="30"/>
      <c r="W150" s="30"/>
      <c r="X150" s="29"/>
      <c r="Y150" s="32"/>
      <c r="Z150" s="31"/>
      <c r="AA150" s="49"/>
      <c r="AB150" s="33"/>
      <c r="AC150" s="49"/>
      <c r="AD150" s="33"/>
      <c r="AE150" s="28" t="n">
        <v>0</v>
      </c>
      <c r="AF150" s="41" t="n">
        <v>0</v>
      </c>
      <c r="AG150" s="35" t="n">
        <v>0</v>
      </c>
      <c r="AH150" s="1" t="s">
        <v>100</v>
      </c>
      <c r="AI150" s="26" t="n">
        <f aca="false">PRODUCT(CH150)</f>
        <v>44</v>
      </c>
      <c r="AK150" s="3" t="n">
        <v>0.333333333333333</v>
      </c>
      <c r="AL150" s="3" t="n">
        <v>2</v>
      </c>
      <c r="AM150" s="3" t="n">
        <v>1</v>
      </c>
      <c r="AN150" s="3" t="n">
        <v>0</v>
      </c>
      <c r="AO150" s="3" t="n">
        <v>0</v>
      </c>
      <c r="AP150" s="3" t="n">
        <v>0.666666666666666</v>
      </c>
      <c r="AQ150" s="3" t="n">
        <v>4</v>
      </c>
      <c r="AR150" s="3" t="n">
        <v>2</v>
      </c>
      <c r="AS150" s="3" t="n">
        <v>0</v>
      </c>
      <c r="AT150" s="3" t="n">
        <v>0</v>
      </c>
      <c r="AU150" s="3" t="n">
        <v>0.333333333333</v>
      </c>
      <c r="AV150" s="3" t="n">
        <v>2</v>
      </c>
      <c r="AW150" s="3" t="n">
        <v>1</v>
      </c>
      <c r="AX150" s="3" t="n">
        <v>0</v>
      </c>
      <c r="AY150" s="3" t="n">
        <v>0</v>
      </c>
      <c r="AZ150" s="3" t="n">
        <v>25</v>
      </c>
      <c r="BA150" s="3" t="n">
        <v>25</v>
      </c>
      <c r="BB150" s="3" t="n">
        <v>25</v>
      </c>
      <c r="BC150" s="3" t="n">
        <v>25</v>
      </c>
      <c r="BD150" s="3" t="n">
        <v>15</v>
      </c>
      <c r="BE150" s="3" t="n">
        <v>10</v>
      </c>
      <c r="BF150" s="3" t="n">
        <v>25</v>
      </c>
      <c r="BG150" s="3" t="n">
        <v>20</v>
      </c>
      <c r="BH150" s="3" t="n">
        <v>15</v>
      </c>
      <c r="BI150" s="3"/>
      <c r="BJ150" s="6" t="n">
        <f aca="false">PRODUCT(J150*AK150)</f>
        <v>13</v>
      </c>
      <c r="BK150" s="6" t="n">
        <f aca="false">PRODUCT(K150*AL150)</f>
        <v>28</v>
      </c>
      <c r="BL150" s="6" t="n">
        <f aca="false">PRODUCT(L150*AM150)</f>
        <v>3</v>
      </c>
      <c r="BM150" s="6" t="n">
        <f aca="false">PRODUCT(M150*AN150)</f>
        <v>0</v>
      </c>
      <c r="BN150" s="6" t="n">
        <f aca="false">PRODUCT(N150*AO150)</f>
        <v>0</v>
      </c>
      <c r="BO150" s="6" t="n">
        <f aca="false">PRODUCT(O150*AP150)</f>
        <v>0</v>
      </c>
      <c r="BP150" s="6" t="n">
        <f aca="false">PRODUCT(P150*AQ150)</f>
        <v>0</v>
      </c>
      <c r="BQ150" s="6" t="n">
        <f aca="false">PRODUCT(Q150*AR150)</f>
        <v>0</v>
      </c>
      <c r="BR150" s="6" t="n">
        <f aca="false">PRODUCT(R150*AS150)</f>
        <v>0</v>
      </c>
      <c r="BS150" s="6" t="n">
        <f aca="false">PRODUCT(S150*AT150)</f>
        <v>0</v>
      </c>
      <c r="BT150" s="6" t="n">
        <f aca="false">PRODUCT(T150*AU150)</f>
        <v>0</v>
      </c>
      <c r="BU150" s="6" t="n">
        <f aca="false">PRODUCT(U150*AV150)</f>
        <v>0</v>
      </c>
      <c r="BV150" s="6" t="n">
        <f aca="false">PRODUCT(V150*AW150)</f>
        <v>0</v>
      </c>
      <c r="BW150" s="6" t="n">
        <f aca="false">PRODUCT(W150*AX150)</f>
        <v>0</v>
      </c>
      <c r="BX150" s="6" t="n">
        <f aca="false">PRODUCT(X150*AY150)</f>
        <v>0</v>
      </c>
      <c r="BY150" s="6" t="n">
        <f aca="false">PRODUCT(Y150*AZ150)</f>
        <v>0</v>
      </c>
      <c r="BZ150" s="6" t="n">
        <f aca="false">PRODUCT(Z150*BA150)</f>
        <v>0</v>
      </c>
      <c r="CB150" s="6" t="n">
        <f aca="false">PRODUCT(AB150*BB150)</f>
        <v>0</v>
      </c>
      <c r="CC150" s="6" t="n">
        <f aca="false">PRODUCT(AC150*BD150)</f>
        <v>0</v>
      </c>
      <c r="CD150" s="6" t="n">
        <f aca="false">PRODUCT(AD150*BE150)</f>
        <v>0</v>
      </c>
      <c r="CE150" s="6" t="n">
        <f aca="false">PRODUCT(AE150*BF150)</f>
        <v>0</v>
      </c>
      <c r="CF150" s="6" t="n">
        <f aca="false">PRODUCT(AF150*BG150)</f>
        <v>0</v>
      </c>
      <c r="CG150" s="6" t="n">
        <f aca="false">PRODUCT(AG150*BH150)</f>
        <v>0</v>
      </c>
      <c r="CH150" s="6" t="n">
        <f aca="false">SUM(BJ150:CG150)</f>
        <v>44</v>
      </c>
      <c r="CI150" s="5"/>
      <c r="CJ150" s="5"/>
      <c r="CK150" s="5"/>
    </row>
    <row r="151" customFormat="false" ht="15" hidden="false" customHeight="false" outlineLevel="0" collapsed="false">
      <c r="A151" s="25" t="n">
        <v>149</v>
      </c>
      <c r="B151" s="26" t="n">
        <f aca="false">PRODUCT(AI151)</f>
        <v>43.9999999999993</v>
      </c>
      <c r="C151" s="1" t="s">
        <v>750</v>
      </c>
      <c r="D151" s="27" t="n">
        <v>18931</v>
      </c>
      <c r="E151" s="28" t="n">
        <f aca="false">PRODUCT(J151+O151+T151)</f>
        <v>48</v>
      </c>
      <c r="F151" s="28" t="n">
        <f aca="false">PRODUCT(K151+P151+U151)</f>
        <v>14</v>
      </c>
      <c r="G151" s="28"/>
      <c r="H151" s="28" t="n">
        <f aca="false">PRODUCT(M151+R151+W151)</f>
        <v>34</v>
      </c>
      <c r="I151" s="29" t="n">
        <f aca="false">PRODUCT(F151/E151)</f>
        <v>0.291666666666667</v>
      </c>
      <c r="J151" s="28" t="n">
        <f aca="false">PRODUCT(K151+L151+M151)</f>
        <v>46</v>
      </c>
      <c r="K151" s="30" t="n">
        <v>12</v>
      </c>
      <c r="L151" s="30"/>
      <c r="M151" s="30" t="n">
        <v>34</v>
      </c>
      <c r="N151" s="29" t="n">
        <f aca="false">PRODUCT(K151/J151)</f>
        <v>0.260869565217391</v>
      </c>
      <c r="O151" s="30"/>
      <c r="P151" s="30"/>
      <c r="Q151" s="30"/>
      <c r="R151" s="30"/>
      <c r="S151" s="29"/>
      <c r="T151" s="30" t="n">
        <f aca="false">PRODUCT(U151+V151+W151)</f>
        <v>2</v>
      </c>
      <c r="U151" s="30" t="n">
        <v>2</v>
      </c>
      <c r="V151" s="30"/>
      <c r="W151" s="30" t="n">
        <v>0</v>
      </c>
      <c r="X151" s="29" t="n">
        <f aca="false">PRODUCT(U151/T151)</f>
        <v>1</v>
      </c>
      <c r="Y151" s="32"/>
      <c r="Z151" s="31"/>
      <c r="AA151" s="49"/>
      <c r="AB151" s="33"/>
      <c r="AC151" s="49"/>
      <c r="AD151" s="33"/>
      <c r="AE151" s="28" t="n">
        <v>0</v>
      </c>
      <c r="AF151" s="41" t="n">
        <v>0</v>
      </c>
      <c r="AG151" s="35" t="n">
        <v>0</v>
      </c>
      <c r="AH151" s="1" t="s">
        <v>201</v>
      </c>
      <c r="AI151" s="26" t="n">
        <f aca="false">PRODUCT(CH151)</f>
        <v>43.9999999999993</v>
      </c>
      <c r="AK151" s="3" t="n">
        <v>0.333333333333333</v>
      </c>
      <c r="AL151" s="3" t="n">
        <v>2</v>
      </c>
      <c r="AM151" s="3" t="n">
        <v>1</v>
      </c>
      <c r="AN151" s="3" t="n">
        <v>0</v>
      </c>
      <c r="AO151" s="3" t="n">
        <v>0</v>
      </c>
      <c r="AP151" s="3" t="n">
        <v>0.666666666666666</v>
      </c>
      <c r="AQ151" s="3" t="n">
        <v>4</v>
      </c>
      <c r="AR151" s="3" t="n">
        <v>2</v>
      </c>
      <c r="AS151" s="3" t="n">
        <v>0</v>
      </c>
      <c r="AT151" s="3" t="n">
        <v>0</v>
      </c>
      <c r="AU151" s="3" t="n">
        <v>0.333333333333</v>
      </c>
      <c r="AV151" s="3" t="n">
        <v>2</v>
      </c>
      <c r="AW151" s="3" t="n">
        <v>1</v>
      </c>
      <c r="AX151" s="3" t="n">
        <v>0</v>
      </c>
      <c r="AY151" s="3" t="n">
        <v>0</v>
      </c>
      <c r="AZ151" s="3" t="n">
        <v>25</v>
      </c>
      <c r="BA151" s="3" t="n">
        <v>25</v>
      </c>
      <c r="BB151" s="3" t="n">
        <v>25</v>
      </c>
      <c r="BC151" s="3" t="n">
        <v>25</v>
      </c>
      <c r="BD151" s="3" t="n">
        <v>15</v>
      </c>
      <c r="BE151" s="3" t="n">
        <v>10</v>
      </c>
      <c r="BF151" s="3" t="n">
        <v>25</v>
      </c>
      <c r="BG151" s="3" t="n">
        <v>20</v>
      </c>
      <c r="BH151" s="3" t="n">
        <v>15</v>
      </c>
      <c r="BI151" s="3"/>
      <c r="BJ151" s="6" t="n">
        <f aca="false">PRODUCT(J151*AK151)</f>
        <v>15.3333333333333</v>
      </c>
      <c r="BK151" s="6" t="n">
        <f aca="false">PRODUCT(K151*AL151)</f>
        <v>24</v>
      </c>
      <c r="BL151" s="6" t="n">
        <f aca="false">PRODUCT(L151*AM151)</f>
        <v>0</v>
      </c>
      <c r="BM151" s="6" t="n">
        <f aca="false">PRODUCT(M151*AN151)</f>
        <v>0</v>
      </c>
      <c r="BN151" s="6" t="n">
        <f aca="false">PRODUCT(N151*AO151)</f>
        <v>0</v>
      </c>
      <c r="BO151" s="6" t="n">
        <f aca="false">PRODUCT(O151*AP151)</f>
        <v>0</v>
      </c>
      <c r="BP151" s="6" t="n">
        <f aca="false">PRODUCT(P151*AQ151)</f>
        <v>0</v>
      </c>
      <c r="BQ151" s="6" t="n">
        <f aca="false">PRODUCT(Q151*AR151)</f>
        <v>0</v>
      </c>
      <c r="BR151" s="6" t="n">
        <f aca="false">PRODUCT(R151*AS151)</f>
        <v>0</v>
      </c>
      <c r="BS151" s="6" t="n">
        <f aca="false">PRODUCT(S151*AT151)</f>
        <v>0</v>
      </c>
      <c r="BT151" s="6" t="n">
        <f aca="false">PRODUCT(T151*AU151)</f>
        <v>0.666666666666</v>
      </c>
      <c r="BU151" s="6" t="n">
        <f aca="false">PRODUCT(U151*AV151)</f>
        <v>4</v>
      </c>
      <c r="BV151" s="6" t="n">
        <f aca="false">PRODUCT(V151*AW151)</f>
        <v>0</v>
      </c>
      <c r="BW151" s="6" t="n">
        <f aca="false">PRODUCT(W151*AX151)</f>
        <v>0</v>
      </c>
      <c r="BX151" s="6" t="n">
        <f aca="false">PRODUCT(X151*AY151)</f>
        <v>0</v>
      </c>
      <c r="BY151" s="6" t="n">
        <f aca="false">PRODUCT(Y151*AZ151)</f>
        <v>0</v>
      </c>
      <c r="BZ151" s="6" t="n">
        <f aca="false">PRODUCT(Z151*BA151)</f>
        <v>0</v>
      </c>
      <c r="CB151" s="6" t="n">
        <f aca="false">PRODUCT(AB151*BB151)</f>
        <v>0</v>
      </c>
      <c r="CC151" s="6" t="n">
        <f aca="false">PRODUCT(AC151*BD151)</f>
        <v>0</v>
      </c>
      <c r="CD151" s="6" t="n">
        <f aca="false">PRODUCT(AD151*BE151)</f>
        <v>0</v>
      </c>
      <c r="CE151" s="6" t="n">
        <f aca="false">PRODUCT(AE151*BF151)</f>
        <v>0</v>
      </c>
      <c r="CF151" s="6" t="n">
        <f aca="false">PRODUCT(AF151*BG151)</f>
        <v>0</v>
      </c>
      <c r="CG151" s="6" t="n">
        <f aca="false">PRODUCT(AG151*BH151)</f>
        <v>0</v>
      </c>
      <c r="CH151" s="6" t="n">
        <f aca="false">SUM(BJ151:CG151)</f>
        <v>43.9999999999993</v>
      </c>
      <c r="CI151" s="5"/>
      <c r="CJ151" s="5"/>
      <c r="CK151" s="5"/>
    </row>
    <row r="152" customFormat="false" ht="15" hidden="false" customHeight="false" outlineLevel="0" collapsed="false">
      <c r="A152" s="25" t="n">
        <v>150</v>
      </c>
      <c r="B152" s="26" t="n">
        <f aca="false">PRODUCT(AI152)</f>
        <v>43.9999999999983</v>
      </c>
      <c r="C152" s="1" t="s">
        <v>751</v>
      </c>
      <c r="D152" s="27"/>
      <c r="E152" s="28" t="n">
        <f aca="false">PRODUCT(J152+O152+T152)</f>
        <v>24</v>
      </c>
      <c r="F152" s="28" t="n">
        <f aca="false">PRODUCT(K152+P152+U152)</f>
        <v>8</v>
      </c>
      <c r="G152" s="28"/>
      <c r="H152" s="28" t="n">
        <f aca="false">PRODUCT(M152+R152+W152)</f>
        <v>16</v>
      </c>
      <c r="I152" s="29" t="n">
        <f aca="false">PRODUCT(F152/E152)</f>
        <v>0.333333333333333</v>
      </c>
      <c r="J152" s="28" t="n">
        <f aca="false">PRODUCT(K152+L152+M152)</f>
        <v>19</v>
      </c>
      <c r="K152" s="30" t="n">
        <v>6</v>
      </c>
      <c r="L152" s="30"/>
      <c r="M152" s="30" t="n">
        <v>13</v>
      </c>
      <c r="N152" s="29" t="n">
        <f aca="false">PRODUCT(K152/J152)</f>
        <v>0.315789473684211</v>
      </c>
      <c r="O152" s="28"/>
      <c r="P152" s="30"/>
      <c r="Q152" s="30"/>
      <c r="R152" s="30"/>
      <c r="S152" s="29"/>
      <c r="T152" s="30" t="n">
        <f aca="false">PRODUCT(U152+V152+W152)</f>
        <v>5</v>
      </c>
      <c r="U152" s="30" t="n">
        <v>2</v>
      </c>
      <c r="V152" s="30"/>
      <c r="W152" s="30" t="n">
        <v>3</v>
      </c>
      <c r="X152" s="29" t="n">
        <f aca="false">PRODUCT(U152/T152)</f>
        <v>0.4</v>
      </c>
      <c r="Y152" s="32"/>
      <c r="Z152" s="31"/>
      <c r="AA152" s="49"/>
      <c r="AB152" s="33"/>
      <c r="AC152" s="49"/>
      <c r="AD152" s="33"/>
      <c r="AE152" s="28" t="n">
        <v>0</v>
      </c>
      <c r="AF152" s="41" t="n">
        <v>1</v>
      </c>
      <c r="AG152" s="35" t="n">
        <v>0</v>
      </c>
      <c r="AH152" s="1" t="s">
        <v>752</v>
      </c>
      <c r="AI152" s="26" t="n">
        <f aca="false">PRODUCT(CH152)</f>
        <v>43.9999999999983</v>
      </c>
      <c r="AJ152" s="3" t="n">
        <v>-15</v>
      </c>
      <c r="AK152" s="3" t="n">
        <v>0.333333333333333</v>
      </c>
      <c r="AL152" s="3" t="n">
        <v>2</v>
      </c>
      <c r="AM152" s="3" t="n">
        <v>1</v>
      </c>
      <c r="AN152" s="3" t="n">
        <v>0</v>
      </c>
      <c r="AO152" s="3" t="n">
        <v>0</v>
      </c>
      <c r="AP152" s="3" t="n">
        <v>0.666666666666666</v>
      </c>
      <c r="AQ152" s="3" t="n">
        <v>4</v>
      </c>
      <c r="AR152" s="3" t="n">
        <v>2</v>
      </c>
      <c r="AS152" s="3" t="n">
        <v>0</v>
      </c>
      <c r="AT152" s="3" t="n">
        <v>0</v>
      </c>
      <c r="AU152" s="3" t="n">
        <v>0.333333333333</v>
      </c>
      <c r="AV152" s="3" t="n">
        <v>2</v>
      </c>
      <c r="AW152" s="3" t="n">
        <v>1</v>
      </c>
      <c r="AX152" s="3" t="n">
        <v>0</v>
      </c>
      <c r="AY152" s="3" t="n">
        <v>0</v>
      </c>
      <c r="AZ152" s="3" t="n">
        <v>25</v>
      </c>
      <c r="BA152" s="3" t="n">
        <v>25</v>
      </c>
      <c r="BB152" s="3" t="n">
        <v>25</v>
      </c>
      <c r="BC152" s="3" t="n">
        <v>25</v>
      </c>
      <c r="BD152" s="3" t="n">
        <v>15</v>
      </c>
      <c r="BE152" s="3" t="n">
        <v>10</v>
      </c>
      <c r="BF152" s="3" t="n">
        <v>25</v>
      </c>
      <c r="BG152" s="3" t="n">
        <v>20</v>
      </c>
      <c r="BH152" s="3" t="n">
        <v>15</v>
      </c>
      <c r="BI152" s="3"/>
      <c r="BJ152" s="6" t="n">
        <f aca="false">PRODUCT(J152*AK152)</f>
        <v>6.33333333333333</v>
      </c>
      <c r="BK152" s="6" t="n">
        <f aca="false">PRODUCT(K152*AL152)</f>
        <v>12</v>
      </c>
      <c r="BL152" s="6" t="n">
        <f aca="false">PRODUCT(L152*AM152)</f>
        <v>0</v>
      </c>
      <c r="BM152" s="6" t="n">
        <f aca="false">PRODUCT(M152*AN152)</f>
        <v>0</v>
      </c>
      <c r="BN152" s="6" t="n">
        <f aca="false">PRODUCT(N152*AO152)</f>
        <v>0</v>
      </c>
      <c r="BO152" s="6" t="n">
        <f aca="false">PRODUCT(O152*AP152)</f>
        <v>0</v>
      </c>
      <c r="BP152" s="6" t="n">
        <f aca="false">PRODUCT(P152*AQ152)</f>
        <v>0</v>
      </c>
      <c r="BQ152" s="6" t="n">
        <f aca="false">PRODUCT(Q152*AR152)</f>
        <v>0</v>
      </c>
      <c r="BR152" s="6" t="n">
        <f aca="false">PRODUCT(R152*AS152)</f>
        <v>0</v>
      </c>
      <c r="BS152" s="6" t="n">
        <f aca="false">PRODUCT(S152*AT152)</f>
        <v>0</v>
      </c>
      <c r="BT152" s="6" t="n">
        <f aca="false">PRODUCT(T152*AU152)</f>
        <v>1.666666666665</v>
      </c>
      <c r="BU152" s="6" t="n">
        <f aca="false">PRODUCT(U152*AV152)</f>
        <v>4</v>
      </c>
      <c r="BV152" s="6" t="n">
        <f aca="false">PRODUCT(V152*AW152)</f>
        <v>0</v>
      </c>
      <c r="BW152" s="6" t="n">
        <f aca="false">PRODUCT(W152*AX152)</f>
        <v>0</v>
      </c>
      <c r="BX152" s="6" t="n">
        <f aca="false">PRODUCT(X152*AY152)</f>
        <v>0</v>
      </c>
      <c r="BY152" s="6" t="n">
        <f aca="false">PRODUCT(Y152*AZ152)</f>
        <v>0</v>
      </c>
      <c r="BZ152" s="6" t="n">
        <f aca="false">PRODUCT(Z152*BA152)</f>
        <v>0</v>
      </c>
      <c r="CB152" s="6" t="n">
        <f aca="false">PRODUCT(AB152*BB152)</f>
        <v>0</v>
      </c>
      <c r="CC152" s="6" t="n">
        <f aca="false">PRODUCT(AC152*BD152)</f>
        <v>0</v>
      </c>
      <c r="CD152" s="6" t="n">
        <f aca="false">PRODUCT(AD152*BE152)</f>
        <v>0</v>
      </c>
      <c r="CE152" s="6" t="n">
        <f aca="false">PRODUCT(AE152*BF152)</f>
        <v>0</v>
      </c>
      <c r="CF152" s="6" t="n">
        <f aca="false">PRODUCT(AF152*BG152)</f>
        <v>20</v>
      </c>
      <c r="CG152" s="6" t="n">
        <f aca="false">PRODUCT(AG152*BH152)</f>
        <v>0</v>
      </c>
      <c r="CH152" s="6" t="n">
        <f aca="false">SUM(BJ152:CG152)</f>
        <v>43.9999999999983</v>
      </c>
      <c r="CI152" s="5"/>
      <c r="CJ152" s="5"/>
      <c r="CK152" s="5"/>
    </row>
    <row r="153" customFormat="false" ht="15" hidden="false" customHeight="false" outlineLevel="0" collapsed="false">
      <c r="A153" s="25" t="n">
        <v>151</v>
      </c>
      <c r="B153" s="26" t="n">
        <f aca="false">PRODUCT(AI153)</f>
        <v>43.666666666662</v>
      </c>
      <c r="C153" s="1" t="s">
        <v>753</v>
      </c>
      <c r="D153" s="27" t="n">
        <v>28756</v>
      </c>
      <c r="E153" s="28" t="n">
        <f aca="false">PRODUCT(J153+O153+T153)</f>
        <v>59</v>
      </c>
      <c r="F153" s="28" t="n">
        <f aca="false">PRODUCT(K153+P153+U153)</f>
        <v>12</v>
      </c>
      <c r="G153" s="28"/>
      <c r="H153" s="28" t="n">
        <f aca="false">PRODUCT(M153+R153+W153)</f>
        <v>47</v>
      </c>
      <c r="I153" s="29" t="n">
        <f aca="false">PRODUCT(F153/E153)</f>
        <v>0.203389830508475</v>
      </c>
      <c r="J153" s="28" t="n">
        <f aca="false">PRODUCT(K153+L153+M153)</f>
        <v>45</v>
      </c>
      <c r="K153" s="30" t="n">
        <v>9</v>
      </c>
      <c r="L153" s="30"/>
      <c r="M153" s="30" t="n">
        <v>36</v>
      </c>
      <c r="N153" s="29" t="n">
        <f aca="false">PRODUCT(K153/J153)</f>
        <v>0.2</v>
      </c>
      <c r="O153" s="30"/>
      <c r="P153" s="30"/>
      <c r="Q153" s="30"/>
      <c r="R153" s="30"/>
      <c r="S153" s="29"/>
      <c r="T153" s="30" t="n">
        <f aca="false">PRODUCT(U153+V153+W153)</f>
        <v>14</v>
      </c>
      <c r="U153" s="30" t="n">
        <v>3</v>
      </c>
      <c r="V153" s="30"/>
      <c r="W153" s="30" t="n">
        <v>11</v>
      </c>
      <c r="X153" s="29" t="n">
        <f aca="false">PRODUCT(U153/T153)</f>
        <v>0.214285714285714</v>
      </c>
      <c r="Y153" s="32"/>
      <c r="Z153" s="31"/>
      <c r="AA153" s="49"/>
      <c r="AB153" s="33"/>
      <c r="AC153" s="49"/>
      <c r="AD153" s="33"/>
      <c r="AE153" s="28" t="n">
        <v>0</v>
      </c>
      <c r="AF153" s="41" t="n">
        <v>0</v>
      </c>
      <c r="AG153" s="35" t="n">
        <v>0</v>
      </c>
      <c r="AH153" s="1" t="s">
        <v>754</v>
      </c>
      <c r="AI153" s="26" t="n">
        <f aca="false">PRODUCT(CH153)</f>
        <v>43.666666666662</v>
      </c>
      <c r="AK153" s="3" t="n">
        <v>0.333333333333333</v>
      </c>
      <c r="AL153" s="3" t="n">
        <v>2</v>
      </c>
      <c r="AM153" s="3" t="n">
        <v>1</v>
      </c>
      <c r="AN153" s="3" t="n">
        <v>0</v>
      </c>
      <c r="AO153" s="3" t="n">
        <v>0</v>
      </c>
      <c r="AP153" s="3" t="n">
        <v>0.666666666666666</v>
      </c>
      <c r="AQ153" s="3" t="n">
        <v>4</v>
      </c>
      <c r="AR153" s="3" t="n">
        <v>2</v>
      </c>
      <c r="AS153" s="3" t="n">
        <v>0</v>
      </c>
      <c r="AT153" s="3" t="n">
        <v>0</v>
      </c>
      <c r="AU153" s="3" t="n">
        <v>0.333333333333</v>
      </c>
      <c r="AV153" s="3" t="n">
        <v>2</v>
      </c>
      <c r="AW153" s="3" t="n">
        <v>1</v>
      </c>
      <c r="AX153" s="3" t="n">
        <v>0</v>
      </c>
      <c r="AY153" s="3" t="n">
        <v>0</v>
      </c>
      <c r="AZ153" s="3" t="n">
        <v>25</v>
      </c>
      <c r="BA153" s="3" t="n">
        <v>25</v>
      </c>
      <c r="BB153" s="3" t="n">
        <v>25</v>
      </c>
      <c r="BC153" s="3" t="n">
        <v>25</v>
      </c>
      <c r="BD153" s="3" t="n">
        <v>15</v>
      </c>
      <c r="BE153" s="3" t="n">
        <v>10</v>
      </c>
      <c r="BF153" s="3" t="n">
        <v>25</v>
      </c>
      <c r="BG153" s="3" t="n">
        <v>20</v>
      </c>
      <c r="BH153" s="3" t="n">
        <v>15</v>
      </c>
      <c r="BI153" s="3"/>
      <c r="BJ153" s="6" t="n">
        <f aca="false">PRODUCT(J153*AK153)</f>
        <v>15</v>
      </c>
      <c r="BK153" s="6" t="n">
        <f aca="false">PRODUCT(K153*AL153)</f>
        <v>18</v>
      </c>
      <c r="BL153" s="6" t="n">
        <f aca="false">PRODUCT(L153*AM153)</f>
        <v>0</v>
      </c>
      <c r="BM153" s="6" t="n">
        <f aca="false">PRODUCT(M153*AN153)</f>
        <v>0</v>
      </c>
      <c r="BN153" s="6" t="n">
        <f aca="false">PRODUCT(N153*AO153)</f>
        <v>0</v>
      </c>
      <c r="BO153" s="6" t="n">
        <f aca="false">PRODUCT(O153*AP153)</f>
        <v>0</v>
      </c>
      <c r="BP153" s="6" t="n">
        <f aca="false">PRODUCT(P153*AQ153)</f>
        <v>0</v>
      </c>
      <c r="BQ153" s="6" t="n">
        <f aca="false">PRODUCT(Q153*AR153)</f>
        <v>0</v>
      </c>
      <c r="BR153" s="6" t="n">
        <f aca="false">PRODUCT(R153*AS153)</f>
        <v>0</v>
      </c>
      <c r="BS153" s="6" t="n">
        <f aca="false">PRODUCT(S153*AT153)</f>
        <v>0</v>
      </c>
      <c r="BT153" s="6" t="n">
        <f aca="false">PRODUCT(T153*AU153)</f>
        <v>4.666666666662</v>
      </c>
      <c r="BU153" s="6" t="n">
        <f aca="false">PRODUCT(U153*AV153)</f>
        <v>6</v>
      </c>
      <c r="BV153" s="6" t="n">
        <f aca="false">PRODUCT(V153*AW153)</f>
        <v>0</v>
      </c>
      <c r="BW153" s="6" t="n">
        <f aca="false">PRODUCT(W153*AX153)</f>
        <v>0</v>
      </c>
      <c r="BX153" s="6" t="n">
        <f aca="false">PRODUCT(X153*AY153)</f>
        <v>0</v>
      </c>
      <c r="BY153" s="6" t="n">
        <f aca="false">PRODUCT(Y153*AZ153)</f>
        <v>0</v>
      </c>
      <c r="BZ153" s="6" t="n">
        <f aca="false">PRODUCT(Z153*BA153)</f>
        <v>0</v>
      </c>
      <c r="CB153" s="6" t="n">
        <f aca="false">PRODUCT(AB153*BB153)</f>
        <v>0</v>
      </c>
      <c r="CC153" s="6" t="n">
        <f aca="false">PRODUCT(AC153*BD153)</f>
        <v>0</v>
      </c>
      <c r="CD153" s="6" t="n">
        <f aca="false">PRODUCT(AD153*BE153)</f>
        <v>0</v>
      </c>
      <c r="CE153" s="6" t="n">
        <f aca="false">PRODUCT(AE153*BF153)</f>
        <v>0</v>
      </c>
      <c r="CF153" s="6" t="n">
        <f aca="false">PRODUCT(AF153*BG153)</f>
        <v>0</v>
      </c>
      <c r="CG153" s="6" t="n">
        <f aca="false">PRODUCT(AG153*BH153)</f>
        <v>0</v>
      </c>
      <c r="CH153" s="6" t="n">
        <f aca="false">SUM(BJ153:CG153)</f>
        <v>43.666666666662</v>
      </c>
      <c r="CI153" s="5"/>
      <c r="CJ153" s="5"/>
      <c r="CK153" s="5"/>
    </row>
    <row r="154" customFormat="false" ht="15" hidden="false" customHeight="false" outlineLevel="0" collapsed="false">
      <c r="A154" s="25" t="n">
        <v>152</v>
      </c>
      <c r="B154" s="26" t="n">
        <f aca="false">PRODUCT(AI154)</f>
        <v>42.6666666666667</v>
      </c>
      <c r="C154" s="1" t="s">
        <v>313</v>
      </c>
      <c r="D154" s="27" t="n">
        <v>25606</v>
      </c>
      <c r="E154" s="28" t="n">
        <f aca="false">PRODUCT(J154+O154+T154)</f>
        <v>20</v>
      </c>
      <c r="F154" s="28" t="n">
        <f aca="false">PRODUCT(K154+P154+U154)</f>
        <v>10</v>
      </c>
      <c r="G154" s="28"/>
      <c r="H154" s="28" t="n">
        <f aca="false">PRODUCT(M154+R154+W154)</f>
        <v>9</v>
      </c>
      <c r="I154" s="29" t="n">
        <f aca="false">PRODUCT(F154/E154)</f>
        <v>0.5</v>
      </c>
      <c r="J154" s="28" t="n">
        <f aca="false">PRODUCT(K154+L154+M154)</f>
        <v>20</v>
      </c>
      <c r="K154" s="30" t="n">
        <v>10</v>
      </c>
      <c r="L154" s="30" t="n">
        <v>1</v>
      </c>
      <c r="M154" s="30" t="n">
        <v>9</v>
      </c>
      <c r="N154" s="29" t="n">
        <f aca="false">PRODUCT(K154/J154)</f>
        <v>0.5</v>
      </c>
      <c r="O154" s="30"/>
      <c r="P154" s="30"/>
      <c r="Q154" s="30"/>
      <c r="R154" s="30"/>
      <c r="S154" s="29"/>
      <c r="T154" s="28"/>
      <c r="U154" s="30"/>
      <c r="V154" s="30"/>
      <c r="W154" s="30"/>
      <c r="X154" s="29"/>
      <c r="Y154" s="32"/>
      <c r="Z154" s="31"/>
      <c r="AA154" s="49"/>
      <c r="AB154" s="33"/>
      <c r="AC154" s="49"/>
      <c r="AD154" s="33"/>
      <c r="AE154" s="28" t="n">
        <v>0</v>
      </c>
      <c r="AF154" s="41" t="n">
        <v>0</v>
      </c>
      <c r="AG154" s="35" t="n">
        <v>1</v>
      </c>
      <c r="AH154" s="1" t="s">
        <v>461</v>
      </c>
      <c r="AI154" s="26" t="n">
        <f aca="false">PRODUCT(CH154)</f>
        <v>42.6666666666667</v>
      </c>
      <c r="AK154" s="3" t="n">
        <v>0.333333333333333</v>
      </c>
      <c r="AL154" s="3" t="n">
        <v>2</v>
      </c>
      <c r="AM154" s="3" t="n">
        <v>1</v>
      </c>
      <c r="AN154" s="3" t="n">
        <v>0</v>
      </c>
      <c r="AO154" s="3" t="n">
        <v>0</v>
      </c>
      <c r="AP154" s="3" t="n">
        <v>0.666666666666666</v>
      </c>
      <c r="AQ154" s="3" t="n">
        <v>4</v>
      </c>
      <c r="AR154" s="3" t="n">
        <v>2</v>
      </c>
      <c r="AS154" s="3" t="n">
        <v>0</v>
      </c>
      <c r="AT154" s="3" t="n">
        <v>0</v>
      </c>
      <c r="AU154" s="3" t="n">
        <v>0.333333333333</v>
      </c>
      <c r="AV154" s="3" t="n">
        <v>2</v>
      </c>
      <c r="AW154" s="3" t="n">
        <v>1</v>
      </c>
      <c r="AX154" s="3" t="n">
        <v>0</v>
      </c>
      <c r="AY154" s="3" t="n">
        <v>0</v>
      </c>
      <c r="AZ154" s="3" t="n">
        <v>25</v>
      </c>
      <c r="BA154" s="3" t="n">
        <v>25</v>
      </c>
      <c r="BB154" s="3" t="n">
        <v>25</v>
      </c>
      <c r="BC154" s="3" t="n">
        <v>25</v>
      </c>
      <c r="BD154" s="3" t="n">
        <v>15</v>
      </c>
      <c r="BE154" s="3" t="n">
        <v>10</v>
      </c>
      <c r="BF154" s="3" t="n">
        <v>25</v>
      </c>
      <c r="BG154" s="3" t="n">
        <v>20</v>
      </c>
      <c r="BH154" s="3" t="n">
        <v>15</v>
      </c>
      <c r="BI154" s="3"/>
      <c r="BJ154" s="6" t="n">
        <f aca="false">PRODUCT(J154*AK154)</f>
        <v>6.66666666666666</v>
      </c>
      <c r="BK154" s="6" t="n">
        <f aca="false">PRODUCT(K154*AL154)</f>
        <v>20</v>
      </c>
      <c r="BL154" s="6" t="n">
        <f aca="false">PRODUCT(L154*AM154)</f>
        <v>1</v>
      </c>
      <c r="BM154" s="6" t="n">
        <f aca="false">PRODUCT(M154*AN154)</f>
        <v>0</v>
      </c>
      <c r="BN154" s="6" t="n">
        <f aca="false">PRODUCT(N154*AO154)</f>
        <v>0</v>
      </c>
      <c r="BO154" s="6" t="n">
        <f aca="false">PRODUCT(O154*AP154)</f>
        <v>0</v>
      </c>
      <c r="BP154" s="6" t="n">
        <f aca="false">PRODUCT(P154*AQ154)</f>
        <v>0</v>
      </c>
      <c r="BQ154" s="6" t="n">
        <f aca="false">PRODUCT(Q154*AR154)</f>
        <v>0</v>
      </c>
      <c r="BR154" s="6" t="n">
        <f aca="false">PRODUCT(R154*AS154)</f>
        <v>0</v>
      </c>
      <c r="BS154" s="6" t="n">
        <f aca="false">PRODUCT(S154*AT154)</f>
        <v>0</v>
      </c>
      <c r="BT154" s="6" t="n">
        <f aca="false">PRODUCT(T154*AU154)</f>
        <v>0</v>
      </c>
      <c r="BU154" s="6" t="n">
        <f aca="false">PRODUCT(U154*AV154)</f>
        <v>0</v>
      </c>
      <c r="BV154" s="6" t="n">
        <f aca="false">PRODUCT(V154*AW154)</f>
        <v>0</v>
      </c>
      <c r="BW154" s="6" t="n">
        <f aca="false">PRODUCT(W154*AX154)</f>
        <v>0</v>
      </c>
      <c r="BX154" s="6" t="n">
        <f aca="false">PRODUCT(X154*AY154)</f>
        <v>0</v>
      </c>
      <c r="BY154" s="6" t="n">
        <f aca="false">PRODUCT(Y154*AZ154)</f>
        <v>0</v>
      </c>
      <c r="BZ154" s="6" t="n">
        <f aca="false">PRODUCT(Z154*BA154)</f>
        <v>0</v>
      </c>
      <c r="CB154" s="6" t="n">
        <f aca="false">PRODUCT(AB154*BB154)</f>
        <v>0</v>
      </c>
      <c r="CC154" s="6" t="n">
        <f aca="false">PRODUCT(AC154*BD154)</f>
        <v>0</v>
      </c>
      <c r="CD154" s="6" t="n">
        <f aca="false">PRODUCT(AD154*BE154)</f>
        <v>0</v>
      </c>
      <c r="CE154" s="6" t="n">
        <f aca="false">PRODUCT(AE154*BF154)</f>
        <v>0</v>
      </c>
      <c r="CF154" s="6" t="n">
        <f aca="false">PRODUCT(AF154*BG154)</f>
        <v>0</v>
      </c>
      <c r="CG154" s="6" t="n">
        <f aca="false">PRODUCT(AG154*BH154)</f>
        <v>15</v>
      </c>
      <c r="CH154" s="6" t="n">
        <f aca="false">SUM(BJ154:CG154)</f>
        <v>42.6666666666667</v>
      </c>
      <c r="CI154" s="5"/>
      <c r="CJ154" s="5"/>
      <c r="CK154" s="5"/>
    </row>
    <row r="155" customFormat="false" ht="15" hidden="false" customHeight="false" outlineLevel="0" collapsed="false">
      <c r="A155" s="25" t="n">
        <v>153</v>
      </c>
      <c r="B155" s="26" t="n">
        <f aca="false">PRODUCT(AI155)</f>
        <v>40.6666666666667</v>
      </c>
      <c r="C155" s="1" t="s">
        <v>755</v>
      </c>
      <c r="D155" s="27"/>
      <c r="E155" s="28" t="n">
        <f aca="false">PRODUCT(J155+O155+T155)</f>
        <v>14</v>
      </c>
      <c r="F155" s="28" t="n">
        <f aca="false">PRODUCT(K155+P155+U155)</f>
        <v>5</v>
      </c>
      <c r="G155" s="28"/>
      <c r="H155" s="28" t="n">
        <f aca="false">PRODUCT(M155+R155+W155)</f>
        <v>9</v>
      </c>
      <c r="I155" s="29" t="n">
        <f aca="false">PRODUCT(F155/E155)</f>
        <v>0.357142857142857</v>
      </c>
      <c r="J155" s="28" t="n">
        <f aca="false">PRODUCT(K155+L155+M155)</f>
        <v>11</v>
      </c>
      <c r="K155" s="30" t="n">
        <v>5</v>
      </c>
      <c r="L155" s="30"/>
      <c r="M155" s="30" t="n">
        <v>6</v>
      </c>
      <c r="N155" s="29" t="n">
        <f aca="false">PRODUCT(K155/J155)</f>
        <v>0.454545454545455</v>
      </c>
      <c r="O155" s="30" t="n">
        <f aca="false">PRODUCT(P155+Q155+R155)</f>
        <v>3</v>
      </c>
      <c r="P155" s="30" t="n">
        <v>0</v>
      </c>
      <c r="Q155" s="30"/>
      <c r="R155" s="30" t="n">
        <v>3</v>
      </c>
      <c r="S155" s="29" t="n">
        <f aca="false">PRODUCT(P155/O155)</f>
        <v>0</v>
      </c>
      <c r="T155" s="28"/>
      <c r="U155" s="30"/>
      <c r="V155" s="30"/>
      <c r="W155" s="30"/>
      <c r="X155" s="29"/>
      <c r="Y155" s="32"/>
      <c r="Z155" s="31"/>
      <c r="AA155" s="49"/>
      <c r="AB155" s="33" t="n">
        <v>1</v>
      </c>
      <c r="AC155" s="49"/>
      <c r="AD155" s="33"/>
      <c r="AE155" s="28" t="n">
        <v>0</v>
      </c>
      <c r="AF155" s="41" t="n">
        <v>0</v>
      </c>
      <c r="AG155" s="35" t="n">
        <v>0</v>
      </c>
      <c r="AH155" s="1" t="s">
        <v>756</v>
      </c>
      <c r="AI155" s="26" t="n">
        <f aca="false">PRODUCT(CH155)</f>
        <v>40.6666666666667</v>
      </c>
      <c r="AK155" s="3" t="n">
        <v>0.333333333333333</v>
      </c>
      <c r="AL155" s="3" t="n">
        <v>2</v>
      </c>
      <c r="AM155" s="3" t="n">
        <v>1</v>
      </c>
      <c r="AN155" s="3" t="n">
        <v>0</v>
      </c>
      <c r="AO155" s="3" t="n">
        <v>0</v>
      </c>
      <c r="AP155" s="3" t="n">
        <v>0.666666666666666</v>
      </c>
      <c r="AQ155" s="3" t="n">
        <v>4</v>
      </c>
      <c r="AR155" s="3" t="n">
        <v>2</v>
      </c>
      <c r="AS155" s="3" t="n">
        <v>0</v>
      </c>
      <c r="AT155" s="3" t="n">
        <v>0</v>
      </c>
      <c r="AU155" s="3" t="n">
        <v>0.333333333333</v>
      </c>
      <c r="AV155" s="3" t="n">
        <v>2</v>
      </c>
      <c r="AW155" s="3" t="n">
        <v>1</v>
      </c>
      <c r="AX155" s="3" t="n">
        <v>0</v>
      </c>
      <c r="AY155" s="3" t="n">
        <v>0</v>
      </c>
      <c r="AZ155" s="3" t="n">
        <v>25</v>
      </c>
      <c r="BA155" s="3" t="n">
        <v>25</v>
      </c>
      <c r="BB155" s="3" t="n">
        <v>25</v>
      </c>
      <c r="BC155" s="3" t="n">
        <v>25</v>
      </c>
      <c r="BD155" s="3" t="n">
        <v>15</v>
      </c>
      <c r="BE155" s="3" t="n">
        <v>10</v>
      </c>
      <c r="BF155" s="3" t="n">
        <v>25</v>
      </c>
      <c r="BG155" s="3" t="n">
        <v>20</v>
      </c>
      <c r="BH155" s="3" t="n">
        <v>15</v>
      </c>
      <c r="BI155" s="3"/>
      <c r="BJ155" s="6" t="n">
        <f aca="false">PRODUCT(J155*AK155)</f>
        <v>3.66666666666666</v>
      </c>
      <c r="BK155" s="6" t="n">
        <f aca="false">PRODUCT(K155*AL155)</f>
        <v>10</v>
      </c>
      <c r="BL155" s="6" t="n">
        <f aca="false">PRODUCT(L155*AM155)</f>
        <v>0</v>
      </c>
      <c r="BM155" s="6" t="n">
        <f aca="false">PRODUCT(M155*AN155)</f>
        <v>0</v>
      </c>
      <c r="BN155" s="6" t="n">
        <f aca="false">PRODUCT(N155*AO155)</f>
        <v>0</v>
      </c>
      <c r="BO155" s="6" t="n">
        <f aca="false">PRODUCT(O155*AP155)</f>
        <v>2</v>
      </c>
      <c r="BP155" s="6" t="n">
        <f aca="false">PRODUCT(P155*AQ155)</f>
        <v>0</v>
      </c>
      <c r="BQ155" s="6" t="n">
        <f aca="false">PRODUCT(Q155*AR155)</f>
        <v>0</v>
      </c>
      <c r="BR155" s="6" t="n">
        <f aca="false">PRODUCT(R155*AS155)</f>
        <v>0</v>
      </c>
      <c r="BS155" s="6" t="n">
        <f aca="false">PRODUCT(S155*AT155)</f>
        <v>0</v>
      </c>
      <c r="BT155" s="6" t="n">
        <f aca="false">PRODUCT(T155*AU155)</f>
        <v>0</v>
      </c>
      <c r="BU155" s="6" t="n">
        <f aca="false">PRODUCT(U155*AV155)</f>
        <v>0</v>
      </c>
      <c r="BV155" s="6" t="n">
        <f aca="false">PRODUCT(V155*AW155)</f>
        <v>0</v>
      </c>
      <c r="BW155" s="6" t="n">
        <f aca="false">PRODUCT(W155*AX155)</f>
        <v>0</v>
      </c>
      <c r="BX155" s="6" t="n">
        <f aca="false">PRODUCT(X155*AY155)</f>
        <v>0</v>
      </c>
      <c r="BY155" s="6" t="n">
        <f aca="false">PRODUCT(Y155*AZ155)</f>
        <v>0</v>
      </c>
      <c r="BZ155" s="6" t="n">
        <f aca="false">PRODUCT(Z155*BA155)</f>
        <v>0</v>
      </c>
      <c r="CB155" s="6" t="n">
        <f aca="false">PRODUCT(AB155*BB155)</f>
        <v>25</v>
      </c>
      <c r="CC155" s="6" t="n">
        <f aca="false">PRODUCT(AC155*BD155)</f>
        <v>0</v>
      </c>
      <c r="CD155" s="6" t="n">
        <f aca="false">PRODUCT(AD155*BE155)</f>
        <v>0</v>
      </c>
      <c r="CE155" s="6" t="n">
        <f aca="false">PRODUCT(AE155*BF155)</f>
        <v>0</v>
      </c>
      <c r="CF155" s="6" t="n">
        <f aca="false">PRODUCT(AF155*BG155)</f>
        <v>0</v>
      </c>
      <c r="CG155" s="6" t="n">
        <f aca="false">PRODUCT(AG155*BH155)</f>
        <v>0</v>
      </c>
      <c r="CH155" s="6" t="n">
        <f aca="false">SUM(BJ155:CG155)</f>
        <v>40.6666666666667</v>
      </c>
      <c r="CI155" s="5"/>
      <c r="CJ155" s="5"/>
      <c r="CK155" s="5"/>
    </row>
    <row r="156" customFormat="false" ht="15" hidden="false" customHeight="false" outlineLevel="0" collapsed="false">
      <c r="A156" s="25" t="n">
        <v>154</v>
      </c>
      <c r="B156" s="26" t="n">
        <f aca="false">PRODUCT(AI156)</f>
        <v>39.666666666665</v>
      </c>
      <c r="C156" s="1" t="s">
        <v>757</v>
      </c>
      <c r="D156" s="27"/>
      <c r="E156" s="28" t="n">
        <f aca="false">PRODUCT(J156+O156+T156)</f>
        <v>29</v>
      </c>
      <c r="F156" s="28" t="n">
        <f aca="false">PRODUCT(K156+P156+U156)</f>
        <v>15</v>
      </c>
      <c r="G156" s="28"/>
      <c r="H156" s="28" t="n">
        <f aca="false">PRODUCT(M156+R156+W156)</f>
        <v>38</v>
      </c>
      <c r="I156" s="29" t="n">
        <f aca="false">PRODUCT(F156/E156)</f>
        <v>0.517241379310345</v>
      </c>
      <c r="J156" s="28" t="n">
        <v>24</v>
      </c>
      <c r="K156" s="30" t="n">
        <v>13</v>
      </c>
      <c r="L156" s="30"/>
      <c r="M156" s="30" t="n">
        <v>35</v>
      </c>
      <c r="N156" s="29" t="n">
        <f aca="false">PRODUCT(K156/J156)</f>
        <v>0.541666666666667</v>
      </c>
      <c r="O156" s="30"/>
      <c r="P156" s="30"/>
      <c r="Q156" s="30"/>
      <c r="R156" s="30"/>
      <c r="S156" s="29"/>
      <c r="T156" s="28" t="n">
        <f aca="false">PRODUCT(U156+V156+W156)</f>
        <v>5</v>
      </c>
      <c r="U156" s="30" t="n">
        <v>2</v>
      </c>
      <c r="V156" s="30"/>
      <c r="W156" s="30" t="n">
        <v>3</v>
      </c>
      <c r="X156" s="29" t="n">
        <f aca="false">PRODUCT(U156/T156)</f>
        <v>0.4</v>
      </c>
      <c r="Y156" s="32"/>
      <c r="Z156" s="31"/>
      <c r="AA156" s="49"/>
      <c r="AB156" s="33"/>
      <c r="AC156" s="49"/>
      <c r="AD156" s="33"/>
      <c r="AE156" s="28" t="n">
        <v>0</v>
      </c>
      <c r="AF156" s="41" t="n">
        <v>0</v>
      </c>
      <c r="AG156" s="35" t="n">
        <v>0</v>
      </c>
      <c r="AH156" s="1" t="s">
        <v>246</v>
      </c>
      <c r="AI156" s="26" t="n">
        <f aca="false">PRODUCT(CH156)</f>
        <v>39.666666666665</v>
      </c>
      <c r="AK156" s="3" t="n">
        <v>0.333333333333333</v>
      </c>
      <c r="AL156" s="3" t="n">
        <v>2</v>
      </c>
      <c r="AM156" s="3" t="n">
        <v>1</v>
      </c>
      <c r="AN156" s="3" t="n">
        <v>0</v>
      </c>
      <c r="AO156" s="3" t="n">
        <v>0</v>
      </c>
      <c r="AP156" s="3" t="n">
        <v>0.666666666666666</v>
      </c>
      <c r="AQ156" s="3" t="n">
        <v>4</v>
      </c>
      <c r="AR156" s="3" t="n">
        <v>2</v>
      </c>
      <c r="AS156" s="3" t="n">
        <v>0</v>
      </c>
      <c r="AT156" s="3" t="n">
        <v>0</v>
      </c>
      <c r="AU156" s="3" t="n">
        <v>0.333333333333</v>
      </c>
      <c r="AV156" s="3" t="n">
        <v>2</v>
      </c>
      <c r="AW156" s="3" t="n">
        <v>1</v>
      </c>
      <c r="AX156" s="3" t="n">
        <v>0</v>
      </c>
      <c r="AY156" s="3" t="n">
        <v>0</v>
      </c>
      <c r="AZ156" s="3" t="n">
        <v>25</v>
      </c>
      <c r="BA156" s="3" t="n">
        <v>25</v>
      </c>
      <c r="BB156" s="3" t="n">
        <v>25</v>
      </c>
      <c r="BC156" s="3" t="n">
        <v>25</v>
      </c>
      <c r="BD156" s="3" t="n">
        <v>15</v>
      </c>
      <c r="BE156" s="3" t="n">
        <v>10</v>
      </c>
      <c r="BF156" s="3" t="n">
        <v>25</v>
      </c>
      <c r="BG156" s="3" t="n">
        <v>20</v>
      </c>
      <c r="BH156" s="3" t="n">
        <v>15</v>
      </c>
      <c r="BI156" s="3"/>
      <c r="BJ156" s="6" t="n">
        <f aca="false">PRODUCT(J156*AK156)</f>
        <v>7.99999999999999</v>
      </c>
      <c r="BK156" s="6" t="n">
        <f aca="false">PRODUCT(K156*AL156)</f>
        <v>26</v>
      </c>
      <c r="BL156" s="6" t="n">
        <f aca="false">PRODUCT(L156*AM156)</f>
        <v>0</v>
      </c>
      <c r="BM156" s="6" t="n">
        <f aca="false">PRODUCT(M156*AN156)</f>
        <v>0</v>
      </c>
      <c r="BN156" s="6" t="n">
        <f aca="false">PRODUCT(N156*AO156)</f>
        <v>0</v>
      </c>
      <c r="BO156" s="6" t="n">
        <f aca="false">PRODUCT(O156*AP156)</f>
        <v>0</v>
      </c>
      <c r="BP156" s="6" t="n">
        <f aca="false">PRODUCT(P156*AQ156)</f>
        <v>0</v>
      </c>
      <c r="BQ156" s="6" t="n">
        <f aca="false">PRODUCT(Q156*AR156)</f>
        <v>0</v>
      </c>
      <c r="BR156" s="6" t="n">
        <f aca="false">PRODUCT(R156*AS156)</f>
        <v>0</v>
      </c>
      <c r="BS156" s="6" t="n">
        <f aca="false">PRODUCT(S156*AT156)</f>
        <v>0</v>
      </c>
      <c r="BT156" s="6" t="n">
        <f aca="false">PRODUCT(T156*AU156)</f>
        <v>1.666666666665</v>
      </c>
      <c r="BU156" s="6" t="n">
        <f aca="false">PRODUCT(U156*AV156)</f>
        <v>4</v>
      </c>
      <c r="BV156" s="6" t="n">
        <f aca="false">PRODUCT(V156*AW156)</f>
        <v>0</v>
      </c>
      <c r="BW156" s="6" t="n">
        <f aca="false">PRODUCT(W156*AX156)</f>
        <v>0</v>
      </c>
      <c r="BX156" s="6" t="n">
        <f aca="false">PRODUCT(X156*AY156)</f>
        <v>0</v>
      </c>
      <c r="BY156" s="6" t="n">
        <f aca="false">PRODUCT(Y156*AZ156)</f>
        <v>0</v>
      </c>
      <c r="BZ156" s="6" t="n">
        <f aca="false">PRODUCT(Z156*BA156)</f>
        <v>0</v>
      </c>
      <c r="CB156" s="6" t="n">
        <f aca="false">PRODUCT(AB156*BB156)</f>
        <v>0</v>
      </c>
      <c r="CC156" s="6" t="n">
        <f aca="false">PRODUCT(AC156*BD156)</f>
        <v>0</v>
      </c>
      <c r="CD156" s="6" t="n">
        <f aca="false">PRODUCT(AD156*BE156)</f>
        <v>0</v>
      </c>
      <c r="CE156" s="6" t="n">
        <f aca="false">PRODUCT(AE156*BF156)</f>
        <v>0</v>
      </c>
      <c r="CF156" s="6" t="n">
        <f aca="false">PRODUCT(AF156*BG156)</f>
        <v>0</v>
      </c>
      <c r="CG156" s="6" t="n">
        <f aca="false">PRODUCT(AG156*BH156)</f>
        <v>0</v>
      </c>
      <c r="CH156" s="6" t="n">
        <f aca="false">SUM(BJ156:CG156)</f>
        <v>39.666666666665</v>
      </c>
      <c r="CI156" s="5"/>
      <c r="CJ156" s="5"/>
      <c r="CK156" s="5"/>
    </row>
    <row r="157" customFormat="false" ht="15" hidden="false" customHeight="false" outlineLevel="0" collapsed="false">
      <c r="A157" s="25" t="n">
        <v>155</v>
      </c>
      <c r="B157" s="26" t="n">
        <f aca="false">PRODUCT(AI157)</f>
        <v>39.3333333333333</v>
      </c>
      <c r="C157" s="1" t="s">
        <v>758</v>
      </c>
      <c r="D157" s="27" t="n">
        <v>31218</v>
      </c>
      <c r="E157" s="28" t="n">
        <f aca="false">PRODUCT(J157+O157+T157)</f>
        <v>27</v>
      </c>
      <c r="F157" s="28" t="n">
        <f aca="false">PRODUCT(K157+P157+U157)</f>
        <v>12</v>
      </c>
      <c r="G157" s="28"/>
      <c r="H157" s="28" t="n">
        <f aca="false">PRODUCT(M157+R157+W157)</f>
        <v>15</v>
      </c>
      <c r="I157" s="29" t="n">
        <f aca="false">PRODUCT(F157/E157)</f>
        <v>0.444444444444444</v>
      </c>
      <c r="J157" s="28" t="n">
        <f aca="false">PRODUCT(K157+L157+M157)</f>
        <v>20</v>
      </c>
      <c r="K157" s="30" t="n">
        <v>10</v>
      </c>
      <c r="L157" s="30"/>
      <c r="M157" s="30" t="n">
        <v>10</v>
      </c>
      <c r="N157" s="29" t="n">
        <f aca="false">PRODUCT(K157/J157)</f>
        <v>0.5</v>
      </c>
      <c r="O157" s="28" t="n">
        <f aca="false">PRODUCT(P157+Q157+R157)</f>
        <v>7</v>
      </c>
      <c r="P157" s="30" t="n">
        <v>2</v>
      </c>
      <c r="Q157" s="30"/>
      <c r="R157" s="30" t="n">
        <v>5</v>
      </c>
      <c r="S157" s="29" t="n">
        <f aca="false">PRODUCT(P157/O157)</f>
        <v>0.285714285714286</v>
      </c>
      <c r="T157" s="28"/>
      <c r="U157" s="30"/>
      <c r="V157" s="30"/>
      <c r="W157" s="30"/>
      <c r="X157" s="29"/>
      <c r="Y157" s="32"/>
      <c r="Z157" s="31"/>
      <c r="AA157" s="49"/>
      <c r="AB157" s="33"/>
      <c r="AC157" s="49"/>
      <c r="AD157" s="33"/>
      <c r="AE157" s="28" t="n">
        <v>0</v>
      </c>
      <c r="AF157" s="41" t="n">
        <v>0</v>
      </c>
      <c r="AG157" s="35" t="n">
        <v>0</v>
      </c>
      <c r="AH157" s="1" t="s">
        <v>741</v>
      </c>
      <c r="AI157" s="26" t="n">
        <f aca="false">PRODUCT(CH157)</f>
        <v>39.3333333333333</v>
      </c>
      <c r="AK157" s="3" t="n">
        <v>0.333333333333333</v>
      </c>
      <c r="AL157" s="3" t="n">
        <v>2</v>
      </c>
      <c r="AM157" s="3" t="n">
        <v>1</v>
      </c>
      <c r="AN157" s="3" t="n">
        <v>0</v>
      </c>
      <c r="AO157" s="3" t="n">
        <v>0</v>
      </c>
      <c r="AP157" s="3" t="n">
        <v>0.666666666666666</v>
      </c>
      <c r="AQ157" s="3" t="n">
        <v>4</v>
      </c>
      <c r="AR157" s="3" t="n">
        <v>2</v>
      </c>
      <c r="AS157" s="3" t="n">
        <v>0</v>
      </c>
      <c r="AT157" s="3" t="n">
        <v>0</v>
      </c>
      <c r="AU157" s="3" t="n">
        <v>0.333333333333</v>
      </c>
      <c r="AV157" s="3" t="n">
        <v>2</v>
      </c>
      <c r="AW157" s="3" t="n">
        <v>1</v>
      </c>
      <c r="AX157" s="3" t="n">
        <v>0</v>
      </c>
      <c r="AY157" s="3" t="n">
        <v>0</v>
      </c>
      <c r="AZ157" s="3" t="n">
        <v>25</v>
      </c>
      <c r="BA157" s="3" t="n">
        <v>25</v>
      </c>
      <c r="BB157" s="3" t="n">
        <v>25</v>
      </c>
      <c r="BC157" s="3" t="n">
        <v>25</v>
      </c>
      <c r="BD157" s="3" t="n">
        <v>15</v>
      </c>
      <c r="BE157" s="3" t="n">
        <v>10</v>
      </c>
      <c r="BF157" s="3" t="n">
        <v>25</v>
      </c>
      <c r="BG157" s="3" t="n">
        <v>20</v>
      </c>
      <c r="BH157" s="3" t="n">
        <v>15</v>
      </c>
      <c r="BI157" s="3"/>
      <c r="BJ157" s="6" t="n">
        <f aca="false">PRODUCT(J157*AK157)</f>
        <v>6.66666666666666</v>
      </c>
      <c r="BK157" s="6" t="n">
        <f aca="false">PRODUCT(K157*AL157)</f>
        <v>20</v>
      </c>
      <c r="BL157" s="6" t="n">
        <f aca="false">PRODUCT(L157*AM157)</f>
        <v>0</v>
      </c>
      <c r="BM157" s="6" t="n">
        <f aca="false">PRODUCT(M157*AN157)</f>
        <v>0</v>
      </c>
      <c r="BN157" s="6" t="n">
        <f aca="false">PRODUCT(N157*AO157)</f>
        <v>0</v>
      </c>
      <c r="BO157" s="6" t="n">
        <f aca="false">PRODUCT(O157*AP157)</f>
        <v>4.66666666666666</v>
      </c>
      <c r="BP157" s="6" t="n">
        <f aca="false">PRODUCT(P157*AQ157)</f>
        <v>8</v>
      </c>
      <c r="BQ157" s="6" t="n">
        <f aca="false">PRODUCT(Q157*AR157)</f>
        <v>0</v>
      </c>
      <c r="BR157" s="6" t="n">
        <f aca="false">PRODUCT(R157*AS157)</f>
        <v>0</v>
      </c>
      <c r="BS157" s="6" t="n">
        <f aca="false">PRODUCT(S157*AT157)</f>
        <v>0</v>
      </c>
      <c r="BT157" s="6" t="n">
        <f aca="false">PRODUCT(T157*AU157)</f>
        <v>0</v>
      </c>
      <c r="BU157" s="6" t="n">
        <f aca="false">PRODUCT(U157*AV157)</f>
        <v>0</v>
      </c>
      <c r="BV157" s="6" t="n">
        <f aca="false">PRODUCT(V157*AW157)</f>
        <v>0</v>
      </c>
      <c r="BW157" s="6" t="n">
        <f aca="false">PRODUCT(W157*AX157)</f>
        <v>0</v>
      </c>
      <c r="BX157" s="6" t="n">
        <f aca="false">PRODUCT(X157*AY157)</f>
        <v>0</v>
      </c>
      <c r="BY157" s="6" t="n">
        <f aca="false">PRODUCT(Y157*AZ157)</f>
        <v>0</v>
      </c>
      <c r="BZ157" s="6" t="n">
        <f aca="false">PRODUCT(Z157*BA157)</f>
        <v>0</v>
      </c>
      <c r="CB157" s="6" t="n">
        <f aca="false">PRODUCT(AB157*BB157)</f>
        <v>0</v>
      </c>
      <c r="CC157" s="6" t="n">
        <f aca="false">PRODUCT(AC157*BD157)</f>
        <v>0</v>
      </c>
      <c r="CD157" s="6" t="n">
        <f aca="false">PRODUCT(AD157*BE157)</f>
        <v>0</v>
      </c>
      <c r="CE157" s="6" t="n">
        <f aca="false">PRODUCT(AE157*BF157)</f>
        <v>0</v>
      </c>
      <c r="CF157" s="6" t="n">
        <f aca="false">PRODUCT(AF157*BG157)</f>
        <v>0</v>
      </c>
      <c r="CG157" s="6" t="n">
        <f aca="false">PRODUCT(AG157*BH157)</f>
        <v>0</v>
      </c>
      <c r="CH157" s="6" t="n">
        <f aca="false">SUM(BJ157:CG157)</f>
        <v>39.3333333333333</v>
      </c>
      <c r="CI157" s="5"/>
      <c r="CJ157" s="5"/>
      <c r="CK157" s="5"/>
    </row>
    <row r="158" customFormat="false" ht="15" hidden="false" customHeight="false" outlineLevel="0" collapsed="false">
      <c r="A158" s="25" t="n">
        <v>156</v>
      </c>
      <c r="B158" s="26" t="n">
        <f aca="false">PRODUCT(AI158)</f>
        <v>38.9999999999987</v>
      </c>
      <c r="C158" s="1" t="s">
        <v>759</v>
      </c>
      <c r="D158" s="27"/>
      <c r="E158" s="28" t="n">
        <f aca="false">PRODUCT(J158+O158+T158)</f>
        <v>24</v>
      </c>
      <c r="F158" s="28" t="n">
        <f aca="false">PRODUCT(K158+P158+U158)</f>
        <v>3</v>
      </c>
      <c r="G158" s="28"/>
      <c r="H158" s="28" t="n">
        <f aca="false">PRODUCT(M158+R158+W158)</f>
        <v>21</v>
      </c>
      <c r="I158" s="29" t="n">
        <f aca="false">PRODUCT(F158/E158)</f>
        <v>0.125</v>
      </c>
      <c r="J158" s="28" t="n">
        <f aca="false">PRODUCT(K158+L158+M158)</f>
        <v>20</v>
      </c>
      <c r="K158" s="30" t="n">
        <v>3</v>
      </c>
      <c r="L158" s="30"/>
      <c r="M158" s="30" t="n">
        <v>17</v>
      </c>
      <c r="N158" s="29" t="n">
        <f aca="false">PRODUCT(K158/J158)</f>
        <v>0.15</v>
      </c>
      <c r="O158" s="28"/>
      <c r="P158" s="30"/>
      <c r="Q158" s="30"/>
      <c r="R158" s="30"/>
      <c r="S158" s="29"/>
      <c r="T158" s="28" t="n">
        <f aca="false">PRODUCT(U158+V158+W158)</f>
        <v>4</v>
      </c>
      <c r="U158" s="30" t="n">
        <v>0</v>
      </c>
      <c r="V158" s="30"/>
      <c r="W158" s="30" t="n">
        <v>4</v>
      </c>
      <c r="X158" s="29" t="n">
        <f aca="false">PRODUCT(U158/T158)</f>
        <v>0</v>
      </c>
      <c r="Y158" s="32"/>
      <c r="Z158" s="31"/>
      <c r="AA158" s="49"/>
      <c r="AB158" s="33" t="n">
        <v>1</v>
      </c>
      <c r="AC158" s="49"/>
      <c r="AD158" s="33"/>
      <c r="AE158" s="28" t="n">
        <v>0</v>
      </c>
      <c r="AF158" s="41" t="n">
        <v>0</v>
      </c>
      <c r="AG158" s="35" t="n">
        <v>0</v>
      </c>
      <c r="AH158" s="1" t="s">
        <v>618</v>
      </c>
      <c r="AI158" s="26" t="n">
        <f aca="false">PRODUCT(CH158)</f>
        <v>38.9999999999987</v>
      </c>
      <c r="AK158" s="3" t="n">
        <v>0.333333333333333</v>
      </c>
      <c r="AL158" s="3" t="n">
        <v>2</v>
      </c>
      <c r="AM158" s="3" t="n">
        <v>1</v>
      </c>
      <c r="AN158" s="3" t="n">
        <v>0</v>
      </c>
      <c r="AO158" s="3" t="n">
        <v>0</v>
      </c>
      <c r="AP158" s="3" t="n">
        <v>0.666666666666666</v>
      </c>
      <c r="AQ158" s="3" t="n">
        <v>4</v>
      </c>
      <c r="AR158" s="3" t="n">
        <v>2</v>
      </c>
      <c r="AS158" s="3" t="n">
        <v>0</v>
      </c>
      <c r="AT158" s="3" t="n">
        <v>0</v>
      </c>
      <c r="AU158" s="3" t="n">
        <v>0.333333333333</v>
      </c>
      <c r="AV158" s="3" t="n">
        <v>2</v>
      </c>
      <c r="AW158" s="3" t="n">
        <v>1</v>
      </c>
      <c r="AX158" s="3" t="n">
        <v>0</v>
      </c>
      <c r="AY158" s="3" t="n">
        <v>0</v>
      </c>
      <c r="AZ158" s="3" t="n">
        <v>25</v>
      </c>
      <c r="BA158" s="3" t="n">
        <v>25</v>
      </c>
      <c r="BB158" s="3" t="n">
        <v>25</v>
      </c>
      <c r="BC158" s="3" t="n">
        <v>25</v>
      </c>
      <c r="BD158" s="3" t="n">
        <v>15</v>
      </c>
      <c r="BE158" s="3" t="n">
        <v>10</v>
      </c>
      <c r="BF158" s="3" t="n">
        <v>25</v>
      </c>
      <c r="BG158" s="3" t="n">
        <v>20</v>
      </c>
      <c r="BH158" s="3" t="n">
        <v>15</v>
      </c>
      <c r="BI158" s="3"/>
      <c r="BJ158" s="6" t="n">
        <f aca="false">PRODUCT(J158*AK158)</f>
        <v>6.66666666666666</v>
      </c>
      <c r="BK158" s="6" t="n">
        <f aca="false">PRODUCT(K158*AL158)</f>
        <v>6</v>
      </c>
      <c r="BL158" s="6" t="n">
        <f aca="false">PRODUCT(L158*AM158)</f>
        <v>0</v>
      </c>
      <c r="BM158" s="6" t="n">
        <f aca="false">PRODUCT(M158*AN158)</f>
        <v>0</v>
      </c>
      <c r="BN158" s="6" t="n">
        <f aca="false">PRODUCT(N158*AO158)</f>
        <v>0</v>
      </c>
      <c r="BO158" s="6" t="n">
        <f aca="false">PRODUCT(O158*AP158)</f>
        <v>0</v>
      </c>
      <c r="BP158" s="6" t="n">
        <f aca="false">PRODUCT(P158*AQ158)</f>
        <v>0</v>
      </c>
      <c r="BQ158" s="6" t="n">
        <f aca="false">PRODUCT(Q158*AR158)</f>
        <v>0</v>
      </c>
      <c r="BR158" s="6" t="n">
        <f aca="false">PRODUCT(R158*AS158)</f>
        <v>0</v>
      </c>
      <c r="BS158" s="6" t="n">
        <f aca="false">PRODUCT(S158*AT158)</f>
        <v>0</v>
      </c>
      <c r="BT158" s="6" t="n">
        <f aca="false">PRODUCT(T158*AU158)</f>
        <v>1.333333333332</v>
      </c>
      <c r="BU158" s="6" t="n">
        <f aca="false">PRODUCT(U158*AV158)</f>
        <v>0</v>
      </c>
      <c r="BV158" s="6" t="n">
        <f aca="false">PRODUCT(V158*AW158)</f>
        <v>0</v>
      </c>
      <c r="BW158" s="6" t="n">
        <f aca="false">PRODUCT(W158*AX158)</f>
        <v>0</v>
      </c>
      <c r="BX158" s="6" t="n">
        <f aca="false">PRODUCT(X158*AY158)</f>
        <v>0</v>
      </c>
      <c r="BY158" s="6" t="n">
        <f aca="false">PRODUCT(Y158*AZ158)</f>
        <v>0</v>
      </c>
      <c r="BZ158" s="6" t="n">
        <f aca="false">PRODUCT(Z158*BA158)</f>
        <v>0</v>
      </c>
      <c r="CB158" s="6" t="n">
        <f aca="false">PRODUCT(AB158*BB158)</f>
        <v>25</v>
      </c>
      <c r="CC158" s="6" t="n">
        <f aca="false">PRODUCT(AC158*BD158)</f>
        <v>0</v>
      </c>
      <c r="CD158" s="6" t="n">
        <f aca="false">PRODUCT(AD158*BE158)</f>
        <v>0</v>
      </c>
      <c r="CE158" s="6" t="n">
        <f aca="false">PRODUCT(AE158*BF158)</f>
        <v>0</v>
      </c>
      <c r="CF158" s="6" t="n">
        <f aca="false">PRODUCT(AF158*BG158)</f>
        <v>0</v>
      </c>
      <c r="CG158" s="6" t="n">
        <f aca="false">PRODUCT(AG158*BH158)</f>
        <v>0</v>
      </c>
      <c r="CH158" s="6" t="n">
        <f aca="false">SUM(BJ158:CG158)</f>
        <v>38.9999999999987</v>
      </c>
      <c r="CI158" s="5"/>
      <c r="CJ158" s="5"/>
      <c r="CK158" s="5"/>
    </row>
    <row r="159" customFormat="false" ht="15" hidden="false" customHeight="false" outlineLevel="0" collapsed="false">
      <c r="A159" s="25" t="n">
        <v>157</v>
      </c>
      <c r="B159" s="26" t="n">
        <f aca="false">PRODUCT(AI159)</f>
        <v>38.3333333333333</v>
      </c>
      <c r="C159" s="1" t="s">
        <v>760</v>
      </c>
      <c r="D159" s="27"/>
      <c r="E159" s="28" t="n">
        <f aca="false">PRODUCT(J159+O159+T159)</f>
        <v>15</v>
      </c>
      <c r="F159" s="28" t="n">
        <f aca="false">PRODUCT(K159+P159+U159)</f>
        <v>6</v>
      </c>
      <c r="G159" s="28"/>
      <c r="H159" s="28" t="n">
        <f aca="false">PRODUCT(M159+R159+W159)</f>
        <v>9</v>
      </c>
      <c r="I159" s="29" t="n">
        <f aca="false">PRODUCT(F159/E159)</f>
        <v>0.4</v>
      </c>
      <c r="J159" s="28" t="n">
        <f aca="false">PRODUCT(K159+L159+M159)</f>
        <v>8</v>
      </c>
      <c r="K159" s="30" t="n">
        <v>4</v>
      </c>
      <c r="L159" s="30"/>
      <c r="M159" s="30" t="n">
        <v>4</v>
      </c>
      <c r="N159" s="29" t="n">
        <f aca="false">PRODUCT(K159/J159)</f>
        <v>0.5</v>
      </c>
      <c r="O159" s="28" t="n">
        <f aca="false">PRODUCT(P159+Q159+R159)</f>
        <v>7</v>
      </c>
      <c r="P159" s="30" t="n">
        <v>2</v>
      </c>
      <c r="Q159" s="30"/>
      <c r="R159" s="30" t="n">
        <v>5</v>
      </c>
      <c r="S159" s="29" t="n">
        <f aca="false">PRODUCT(P159/O159)</f>
        <v>0.285714285714286</v>
      </c>
      <c r="T159" s="30"/>
      <c r="U159" s="30"/>
      <c r="V159" s="30"/>
      <c r="W159" s="30"/>
      <c r="X159" s="29"/>
      <c r="Y159" s="32"/>
      <c r="Z159" s="31"/>
      <c r="AA159" s="49"/>
      <c r="AB159" s="33"/>
      <c r="AC159" s="49"/>
      <c r="AD159" s="33"/>
      <c r="AE159" s="28" t="n">
        <v>0</v>
      </c>
      <c r="AF159" s="41" t="n">
        <v>0</v>
      </c>
      <c r="AG159" s="35" t="n">
        <v>1</v>
      </c>
      <c r="AH159" s="1" t="s">
        <v>741</v>
      </c>
      <c r="AI159" s="26" t="n">
        <f aca="false">PRODUCT(CH159)</f>
        <v>38.3333333333333</v>
      </c>
      <c r="AK159" s="3" t="n">
        <v>0.333333333333333</v>
      </c>
      <c r="AL159" s="3" t="n">
        <v>2</v>
      </c>
      <c r="AM159" s="3" t="n">
        <v>1</v>
      </c>
      <c r="AN159" s="3" t="n">
        <v>0</v>
      </c>
      <c r="AO159" s="3" t="n">
        <v>0</v>
      </c>
      <c r="AP159" s="3" t="n">
        <v>0.666666666666666</v>
      </c>
      <c r="AQ159" s="3" t="n">
        <v>4</v>
      </c>
      <c r="AR159" s="3" t="n">
        <v>2</v>
      </c>
      <c r="AS159" s="3" t="n">
        <v>0</v>
      </c>
      <c r="AT159" s="3" t="n">
        <v>0</v>
      </c>
      <c r="AU159" s="3" t="n">
        <v>0.333333333333</v>
      </c>
      <c r="AV159" s="3" t="n">
        <v>2</v>
      </c>
      <c r="AW159" s="3" t="n">
        <v>1</v>
      </c>
      <c r="AX159" s="3" t="n">
        <v>0</v>
      </c>
      <c r="AY159" s="3" t="n">
        <v>0</v>
      </c>
      <c r="AZ159" s="3" t="n">
        <v>25</v>
      </c>
      <c r="BA159" s="3" t="n">
        <v>25</v>
      </c>
      <c r="BB159" s="3" t="n">
        <v>25</v>
      </c>
      <c r="BC159" s="3" t="n">
        <v>25</v>
      </c>
      <c r="BD159" s="3" t="n">
        <v>15</v>
      </c>
      <c r="BE159" s="3" t="n">
        <v>10</v>
      </c>
      <c r="BF159" s="3" t="n">
        <v>25</v>
      </c>
      <c r="BG159" s="3" t="n">
        <v>20</v>
      </c>
      <c r="BH159" s="3" t="n">
        <v>15</v>
      </c>
      <c r="BI159" s="3"/>
      <c r="BJ159" s="6" t="n">
        <f aca="false">PRODUCT(J159*AK159)</f>
        <v>2.66666666666666</v>
      </c>
      <c r="BK159" s="6" t="n">
        <f aca="false">PRODUCT(K159*AL159)</f>
        <v>8</v>
      </c>
      <c r="BL159" s="6" t="n">
        <f aca="false">PRODUCT(L159*AM159)</f>
        <v>0</v>
      </c>
      <c r="BM159" s="6" t="n">
        <f aca="false">PRODUCT(M159*AN159)</f>
        <v>0</v>
      </c>
      <c r="BN159" s="6" t="n">
        <f aca="false">PRODUCT(N159*AO159)</f>
        <v>0</v>
      </c>
      <c r="BO159" s="6" t="n">
        <f aca="false">PRODUCT(O159*AP159)</f>
        <v>4.66666666666666</v>
      </c>
      <c r="BP159" s="6" t="n">
        <f aca="false">PRODUCT(P159*AQ159)</f>
        <v>8</v>
      </c>
      <c r="BQ159" s="6" t="n">
        <f aca="false">PRODUCT(Q159*AR159)</f>
        <v>0</v>
      </c>
      <c r="BR159" s="6" t="n">
        <f aca="false">PRODUCT(R159*AS159)</f>
        <v>0</v>
      </c>
      <c r="BS159" s="6" t="n">
        <f aca="false">PRODUCT(S159*AT159)</f>
        <v>0</v>
      </c>
      <c r="BT159" s="6" t="n">
        <f aca="false">PRODUCT(T159*AU159)</f>
        <v>0</v>
      </c>
      <c r="BU159" s="6" t="n">
        <f aca="false">PRODUCT(U159*AV159)</f>
        <v>0</v>
      </c>
      <c r="BV159" s="6" t="n">
        <f aca="false">PRODUCT(V159*AW159)</f>
        <v>0</v>
      </c>
      <c r="BW159" s="6" t="n">
        <f aca="false">PRODUCT(W159*AX159)</f>
        <v>0</v>
      </c>
      <c r="BX159" s="6" t="n">
        <f aca="false">PRODUCT(X159*AY159)</f>
        <v>0</v>
      </c>
      <c r="BY159" s="6" t="n">
        <f aca="false">PRODUCT(Y159*AZ159)</f>
        <v>0</v>
      </c>
      <c r="BZ159" s="6" t="n">
        <f aca="false">PRODUCT(Z159*BA159)</f>
        <v>0</v>
      </c>
      <c r="CB159" s="6" t="n">
        <f aca="false">PRODUCT(AB159*BB159)</f>
        <v>0</v>
      </c>
      <c r="CC159" s="6" t="n">
        <f aca="false">PRODUCT(AC159*BD159)</f>
        <v>0</v>
      </c>
      <c r="CD159" s="6" t="n">
        <f aca="false">PRODUCT(AD159*BE159)</f>
        <v>0</v>
      </c>
      <c r="CE159" s="6" t="n">
        <f aca="false">PRODUCT(AE159*BF159)</f>
        <v>0</v>
      </c>
      <c r="CF159" s="6" t="n">
        <f aca="false">PRODUCT(AF159*BG159)</f>
        <v>0</v>
      </c>
      <c r="CG159" s="6" t="n">
        <f aca="false">PRODUCT(AG159*BH159)</f>
        <v>15</v>
      </c>
      <c r="CH159" s="6" t="n">
        <f aca="false">SUM(BJ159:CG159)</f>
        <v>38.3333333333333</v>
      </c>
      <c r="CI159" s="5"/>
      <c r="CJ159" s="5"/>
      <c r="CK159" s="5"/>
    </row>
    <row r="160" customFormat="false" ht="15" hidden="false" customHeight="false" outlineLevel="0" collapsed="false">
      <c r="A160" s="25" t="n">
        <v>158</v>
      </c>
      <c r="B160" s="26" t="n">
        <f aca="false">PRODUCT(AI160)</f>
        <v>38.3333333333313</v>
      </c>
      <c r="C160" s="1" t="s">
        <v>761</v>
      </c>
      <c r="D160" s="27"/>
      <c r="E160" s="28" t="n">
        <f aca="false">PRODUCT(J160+O160+T160)</f>
        <v>43</v>
      </c>
      <c r="F160" s="28" t="n">
        <f aca="false">PRODUCT(K160+P160+U160)</f>
        <v>11</v>
      </c>
      <c r="G160" s="28"/>
      <c r="H160" s="28" t="n">
        <f aca="false">PRODUCT(M160+R160+W160)</f>
        <v>30</v>
      </c>
      <c r="I160" s="29" t="n">
        <f aca="false">PRODUCT(F160/E160)</f>
        <v>0.255813953488372</v>
      </c>
      <c r="J160" s="28" t="n">
        <f aca="false">PRODUCT(K160+L160+M160)</f>
        <v>37</v>
      </c>
      <c r="K160" s="30" t="n">
        <v>5</v>
      </c>
      <c r="L160" s="30" t="n">
        <v>2</v>
      </c>
      <c r="M160" s="30" t="n">
        <v>30</v>
      </c>
      <c r="N160" s="29" t="n">
        <f aca="false">PRODUCT(K160/J160)</f>
        <v>0.135135135135135</v>
      </c>
      <c r="O160" s="28"/>
      <c r="P160" s="30"/>
      <c r="Q160" s="30"/>
      <c r="R160" s="30"/>
      <c r="S160" s="29"/>
      <c r="T160" s="30" t="n">
        <f aca="false">PRODUCT(U160+V160+W160)</f>
        <v>6</v>
      </c>
      <c r="U160" s="30" t="n">
        <v>6</v>
      </c>
      <c r="V160" s="30"/>
      <c r="W160" s="30" t="n">
        <v>0</v>
      </c>
      <c r="X160" s="29" t="n">
        <f aca="false">PRODUCT(U160/T160)</f>
        <v>1</v>
      </c>
      <c r="Y160" s="32"/>
      <c r="Z160" s="31"/>
      <c r="AA160" s="49"/>
      <c r="AB160" s="33"/>
      <c r="AC160" s="49"/>
      <c r="AD160" s="33"/>
      <c r="AE160" s="28" t="n">
        <v>0</v>
      </c>
      <c r="AF160" s="41" t="n">
        <v>0</v>
      </c>
      <c r="AG160" s="35" t="n">
        <v>0</v>
      </c>
      <c r="AH160" s="1" t="s">
        <v>703</v>
      </c>
      <c r="AI160" s="26" t="n">
        <f aca="false">PRODUCT(CH160)</f>
        <v>38.3333333333313</v>
      </c>
      <c r="AK160" s="3" t="n">
        <v>0.333333333333333</v>
      </c>
      <c r="AL160" s="3" t="n">
        <v>2</v>
      </c>
      <c r="AM160" s="3" t="n">
        <v>1</v>
      </c>
      <c r="AN160" s="3" t="n">
        <v>0</v>
      </c>
      <c r="AO160" s="3" t="n">
        <v>0</v>
      </c>
      <c r="AP160" s="3" t="n">
        <v>0.666666666666666</v>
      </c>
      <c r="AQ160" s="3" t="n">
        <v>4</v>
      </c>
      <c r="AR160" s="3" t="n">
        <v>2</v>
      </c>
      <c r="AS160" s="3" t="n">
        <v>0</v>
      </c>
      <c r="AT160" s="3" t="n">
        <v>0</v>
      </c>
      <c r="AU160" s="3" t="n">
        <v>0.333333333333</v>
      </c>
      <c r="AV160" s="3" t="n">
        <v>2</v>
      </c>
      <c r="AW160" s="3" t="n">
        <v>1</v>
      </c>
      <c r="AX160" s="3" t="n">
        <v>0</v>
      </c>
      <c r="AY160" s="3" t="n">
        <v>0</v>
      </c>
      <c r="AZ160" s="3" t="n">
        <v>25</v>
      </c>
      <c r="BA160" s="3" t="n">
        <v>25</v>
      </c>
      <c r="BB160" s="3" t="n">
        <v>25</v>
      </c>
      <c r="BC160" s="3" t="n">
        <v>25</v>
      </c>
      <c r="BD160" s="3" t="n">
        <v>15</v>
      </c>
      <c r="BE160" s="3" t="n">
        <v>10</v>
      </c>
      <c r="BF160" s="3" t="n">
        <v>25</v>
      </c>
      <c r="BG160" s="3" t="n">
        <v>20</v>
      </c>
      <c r="BH160" s="3" t="n">
        <v>15</v>
      </c>
      <c r="BI160" s="3"/>
      <c r="BJ160" s="6" t="n">
        <f aca="false">PRODUCT(J160*AK160)</f>
        <v>12.3333333333333</v>
      </c>
      <c r="BK160" s="6" t="n">
        <f aca="false">PRODUCT(K160*AL160)</f>
        <v>10</v>
      </c>
      <c r="BL160" s="6" t="n">
        <f aca="false">PRODUCT(L160*AM160)</f>
        <v>2</v>
      </c>
      <c r="BM160" s="6" t="n">
        <f aca="false">PRODUCT(M160*AN160)</f>
        <v>0</v>
      </c>
      <c r="BN160" s="6" t="n">
        <f aca="false">PRODUCT(N160*AO160)</f>
        <v>0</v>
      </c>
      <c r="BO160" s="6" t="n">
        <f aca="false">PRODUCT(O160*AP160)</f>
        <v>0</v>
      </c>
      <c r="BP160" s="6" t="n">
        <f aca="false">PRODUCT(P160*AQ160)</f>
        <v>0</v>
      </c>
      <c r="BQ160" s="6" t="n">
        <f aca="false">PRODUCT(Q160*AR160)</f>
        <v>0</v>
      </c>
      <c r="BR160" s="6" t="n">
        <f aca="false">PRODUCT(R160*AS160)</f>
        <v>0</v>
      </c>
      <c r="BS160" s="6" t="n">
        <f aca="false">PRODUCT(S160*AT160)</f>
        <v>0</v>
      </c>
      <c r="BT160" s="6" t="n">
        <f aca="false">PRODUCT(T160*AU160)</f>
        <v>1.999999999998</v>
      </c>
      <c r="BU160" s="6" t="n">
        <f aca="false">PRODUCT(U160*AV160)</f>
        <v>12</v>
      </c>
      <c r="BV160" s="6" t="n">
        <f aca="false">PRODUCT(V160*AW160)</f>
        <v>0</v>
      </c>
      <c r="BW160" s="6" t="n">
        <f aca="false">PRODUCT(W160*AX160)</f>
        <v>0</v>
      </c>
      <c r="BX160" s="6" t="n">
        <f aca="false">PRODUCT(X160*AY160)</f>
        <v>0</v>
      </c>
      <c r="BY160" s="6" t="n">
        <f aca="false">PRODUCT(Y160*AZ160)</f>
        <v>0</v>
      </c>
      <c r="BZ160" s="6" t="n">
        <f aca="false">PRODUCT(Z160*BA160)</f>
        <v>0</v>
      </c>
      <c r="CB160" s="6" t="n">
        <f aca="false">PRODUCT(AB160*BB160)</f>
        <v>0</v>
      </c>
      <c r="CC160" s="6" t="n">
        <f aca="false">PRODUCT(AC160*BD160)</f>
        <v>0</v>
      </c>
      <c r="CD160" s="6" t="n">
        <f aca="false">PRODUCT(AD160*BE160)</f>
        <v>0</v>
      </c>
      <c r="CE160" s="6" t="n">
        <f aca="false">PRODUCT(AE160*BF160)</f>
        <v>0</v>
      </c>
      <c r="CF160" s="6" t="n">
        <f aca="false">PRODUCT(AF160*BG160)</f>
        <v>0</v>
      </c>
      <c r="CG160" s="6" t="n">
        <f aca="false">PRODUCT(AG160*BH160)</f>
        <v>0</v>
      </c>
      <c r="CH160" s="6" t="n">
        <f aca="false">SUM(BJ160:CG160)</f>
        <v>38.3333333333313</v>
      </c>
      <c r="CI160" s="5"/>
      <c r="CJ160" s="5"/>
      <c r="CK160" s="5"/>
    </row>
    <row r="161" customFormat="false" ht="15" hidden="false" customHeight="false" outlineLevel="0" collapsed="false">
      <c r="A161" s="25" t="n">
        <v>159</v>
      </c>
      <c r="B161" s="26" t="n">
        <f aca="false">PRODUCT(AI161)</f>
        <v>37</v>
      </c>
      <c r="C161" s="1" t="s">
        <v>762</v>
      </c>
      <c r="D161" s="27" t="n">
        <v>16931</v>
      </c>
      <c r="E161" s="28" t="n">
        <f aca="false">PRODUCT(J161+O161+T161)</f>
        <v>12</v>
      </c>
      <c r="F161" s="28" t="n">
        <f aca="false">PRODUCT(K161+P161+U161)</f>
        <v>9</v>
      </c>
      <c r="G161" s="28"/>
      <c r="H161" s="28" t="n">
        <f aca="false">PRODUCT(M161+R161+W161)</f>
        <v>3</v>
      </c>
      <c r="I161" s="29" t="n">
        <f aca="false">PRODUCT(F161/E161)</f>
        <v>0.75</v>
      </c>
      <c r="J161" s="28" t="n">
        <f aca="false">PRODUCT(K161+L161+M161)</f>
        <v>12</v>
      </c>
      <c r="K161" s="30" t="n">
        <v>9</v>
      </c>
      <c r="L161" s="30"/>
      <c r="M161" s="30" t="n">
        <v>3</v>
      </c>
      <c r="N161" s="29" t="n">
        <f aca="false">PRODUCT(K161/J161)</f>
        <v>0.75</v>
      </c>
      <c r="O161" s="28"/>
      <c r="P161" s="30"/>
      <c r="Q161" s="30"/>
      <c r="R161" s="30"/>
      <c r="S161" s="29"/>
      <c r="T161" s="30"/>
      <c r="U161" s="30"/>
      <c r="V161" s="30"/>
      <c r="W161" s="30"/>
      <c r="X161" s="29"/>
      <c r="Y161" s="32"/>
      <c r="Z161" s="31"/>
      <c r="AA161" s="49"/>
      <c r="AB161" s="33"/>
      <c r="AC161" s="49"/>
      <c r="AD161" s="33"/>
      <c r="AE161" s="28" t="n">
        <v>0</v>
      </c>
      <c r="AF161" s="41" t="n">
        <v>0</v>
      </c>
      <c r="AG161" s="35" t="n">
        <v>1</v>
      </c>
      <c r="AH161" s="1" t="s">
        <v>763</v>
      </c>
      <c r="AI161" s="26" t="n">
        <f aca="false">PRODUCT(CH161)</f>
        <v>37</v>
      </c>
      <c r="AK161" s="3" t="n">
        <v>0.333333333333333</v>
      </c>
      <c r="AL161" s="3" t="n">
        <v>2</v>
      </c>
      <c r="AM161" s="3" t="n">
        <v>1</v>
      </c>
      <c r="AN161" s="3" t="n">
        <v>0</v>
      </c>
      <c r="AO161" s="3" t="n">
        <v>0</v>
      </c>
      <c r="AP161" s="3" t="n">
        <v>0.666666666666666</v>
      </c>
      <c r="AQ161" s="3" t="n">
        <v>4</v>
      </c>
      <c r="AR161" s="3" t="n">
        <v>2</v>
      </c>
      <c r="AS161" s="3" t="n">
        <v>0</v>
      </c>
      <c r="AT161" s="3" t="n">
        <v>0</v>
      </c>
      <c r="AU161" s="3" t="n">
        <v>0.333333333333</v>
      </c>
      <c r="AV161" s="3" t="n">
        <v>2</v>
      </c>
      <c r="AW161" s="3" t="n">
        <v>1</v>
      </c>
      <c r="AX161" s="3" t="n">
        <v>0</v>
      </c>
      <c r="AY161" s="3" t="n">
        <v>0</v>
      </c>
      <c r="AZ161" s="3" t="n">
        <v>25</v>
      </c>
      <c r="BA161" s="3" t="n">
        <v>25</v>
      </c>
      <c r="BB161" s="3" t="n">
        <v>25</v>
      </c>
      <c r="BC161" s="3" t="n">
        <v>25</v>
      </c>
      <c r="BD161" s="3" t="n">
        <v>15</v>
      </c>
      <c r="BE161" s="3" t="n">
        <v>10</v>
      </c>
      <c r="BF161" s="3" t="n">
        <v>25</v>
      </c>
      <c r="BG161" s="3" t="n">
        <v>20</v>
      </c>
      <c r="BH161" s="3" t="n">
        <v>15</v>
      </c>
      <c r="BI161" s="3"/>
      <c r="BJ161" s="6" t="n">
        <f aca="false">PRODUCT(J161*AK161)</f>
        <v>4</v>
      </c>
      <c r="BK161" s="6" t="n">
        <f aca="false">PRODUCT(K161*AL161)</f>
        <v>18</v>
      </c>
      <c r="BL161" s="6" t="n">
        <f aca="false">PRODUCT(L161*AM161)</f>
        <v>0</v>
      </c>
      <c r="BM161" s="6" t="n">
        <f aca="false">PRODUCT(M161*AN161)</f>
        <v>0</v>
      </c>
      <c r="BN161" s="6" t="n">
        <f aca="false">PRODUCT(N161*AO161)</f>
        <v>0</v>
      </c>
      <c r="BO161" s="6" t="n">
        <f aca="false">PRODUCT(O161*AP161)</f>
        <v>0</v>
      </c>
      <c r="BP161" s="6" t="n">
        <f aca="false">PRODUCT(P161*AQ161)</f>
        <v>0</v>
      </c>
      <c r="BQ161" s="6" t="n">
        <f aca="false">PRODUCT(Q161*AR161)</f>
        <v>0</v>
      </c>
      <c r="BR161" s="6" t="n">
        <f aca="false">PRODUCT(R161*AS161)</f>
        <v>0</v>
      </c>
      <c r="BS161" s="6" t="n">
        <f aca="false">PRODUCT(S161*AT161)</f>
        <v>0</v>
      </c>
      <c r="BT161" s="6" t="n">
        <f aca="false">PRODUCT(T161*AU161)</f>
        <v>0</v>
      </c>
      <c r="BU161" s="6" t="n">
        <f aca="false">PRODUCT(U161*AV161)</f>
        <v>0</v>
      </c>
      <c r="BV161" s="6" t="n">
        <f aca="false">PRODUCT(V161*AW161)</f>
        <v>0</v>
      </c>
      <c r="BW161" s="6" t="n">
        <f aca="false">PRODUCT(W161*AX161)</f>
        <v>0</v>
      </c>
      <c r="BX161" s="6" t="n">
        <f aca="false">PRODUCT(X161*AY161)</f>
        <v>0</v>
      </c>
      <c r="BY161" s="6" t="n">
        <f aca="false">PRODUCT(Y161*AZ161)</f>
        <v>0</v>
      </c>
      <c r="BZ161" s="6" t="n">
        <f aca="false">PRODUCT(Z161*BA161)</f>
        <v>0</v>
      </c>
      <c r="CB161" s="6" t="n">
        <f aca="false">PRODUCT(AB161*BB161)</f>
        <v>0</v>
      </c>
      <c r="CC161" s="6" t="n">
        <f aca="false">PRODUCT(AC161*BD161)</f>
        <v>0</v>
      </c>
      <c r="CD161" s="6" t="n">
        <f aca="false">PRODUCT(AD161*BE161)</f>
        <v>0</v>
      </c>
      <c r="CE161" s="6" t="n">
        <f aca="false">PRODUCT(AE161*BF161)</f>
        <v>0</v>
      </c>
      <c r="CF161" s="6" t="n">
        <f aca="false">PRODUCT(AF161*BG161)</f>
        <v>0</v>
      </c>
      <c r="CG161" s="6" t="n">
        <f aca="false">PRODUCT(AG161*BH161)</f>
        <v>15</v>
      </c>
      <c r="CH161" s="6" t="n">
        <f aca="false">SUM(BJ161:CG161)</f>
        <v>37</v>
      </c>
      <c r="CI161" s="5"/>
      <c r="CJ161" s="5"/>
      <c r="CK161" s="5"/>
    </row>
    <row r="162" customFormat="false" ht="15" hidden="false" customHeight="false" outlineLevel="0" collapsed="false">
      <c r="A162" s="25" t="n">
        <v>160</v>
      </c>
      <c r="B162" s="26" t="n">
        <f aca="false">PRODUCT(AI162)</f>
        <v>37</v>
      </c>
      <c r="C162" s="1" t="s">
        <v>764</v>
      </c>
      <c r="D162" s="27"/>
      <c r="E162" s="28" t="n">
        <f aca="false">PRODUCT(J162+O162+T162)</f>
        <v>9</v>
      </c>
      <c r="F162" s="28" t="n">
        <f aca="false">PRODUCT(K162+P162+U162)</f>
        <v>4</v>
      </c>
      <c r="G162" s="28"/>
      <c r="H162" s="28" t="n">
        <f aca="false">PRODUCT(M162+R162+W162)</f>
        <v>4</v>
      </c>
      <c r="I162" s="29" t="n">
        <f aca="false">PRODUCT(F162/E162)</f>
        <v>0.444444444444444</v>
      </c>
      <c r="J162" s="28" t="n">
        <f aca="false">PRODUCT(K162+L162+M162)</f>
        <v>9</v>
      </c>
      <c r="K162" s="30" t="n">
        <v>4</v>
      </c>
      <c r="L162" s="30" t="n">
        <v>1</v>
      </c>
      <c r="M162" s="30" t="n">
        <v>4</v>
      </c>
      <c r="N162" s="29" t="n">
        <f aca="false">PRODUCT(K162/J162)</f>
        <v>0.444444444444444</v>
      </c>
      <c r="O162" s="30"/>
      <c r="P162" s="30"/>
      <c r="Q162" s="30"/>
      <c r="R162" s="30"/>
      <c r="S162" s="29"/>
      <c r="T162" s="28"/>
      <c r="U162" s="30"/>
      <c r="V162" s="30"/>
      <c r="W162" s="30"/>
      <c r="X162" s="29"/>
      <c r="Y162" s="32"/>
      <c r="Z162" s="31"/>
      <c r="AA162" s="49"/>
      <c r="AB162" s="33" t="n">
        <v>1</v>
      </c>
      <c r="AC162" s="49"/>
      <c r="AD162" s="33"/>
      <c r="AE162" s="28" t="n">
        <v>0</v>
      </c>
      <c r="AF162" s="41" t="n">
        <v>0</v>
      </c>
      <c r="AG162" s="35" t="n">
        <v>0</v>
      </c>
      <c r="AH162" s="1" t="s">
        <v>100</v>
      </c>
      <c r="AI162" s="26" t="n">
        <f aca="false">PRODUCT(CH162)</f>
        <v>37</v>
      </c>
      <c r="AK162" s="3" t="n">
        <v>0.333333333333333</v>
      </c>
      <c r="AL162" s="3" t="n">
        <v>2</v>
      </c>
      <c r="AM162" s="3" t="n">
        <v>1</v>
      </c>
      <c r="AN162" s="3" t="n">
        <v>0</v>
      </c>
      <c r="AO162" s="3" t="n">
        <v>0</v>
      </c>
      <c r="AP162" s="3" t="n">
        <v>0.666666666666666</v>
      </c>
      <c r="AQ162" s="3" t="n">
        <v>4</v>
      </c>
      <c r="AR162" s="3" t="n">
        <v>2</v>
      </c>
      <c r="AS162" s="3" t="n">
        <v>0</v>
      </c>
      <c r="AT162" s="3" t="n">
        <v>0</v>
      </c>
      <c r="AU162" s="3" t="n">
        <v>0.333333333333</v>
      </c>
      <c r="AV162" s="3" t="n">
        <v>2</v>
      </c>
      <c r="AW162" s="3" t="n">
        <v>1</v>
      </c>
      <c r="AX162" s="3" t="n">
        <v>0</v>
      </c>
      <c r="AY162" s="3" t="n">
        <v>0</v>
      </c>
      <c r="AZ162" s="3" t="n">
        <v>25</v>
      </c>
      <c r="BA162" s="3" t="n">
        <v>25</v>
      </c>
      <c r="BB162" s="3" t="n">
        <v>25</v>
      </c>
      <c r="BC162" s="3" t="n">
        <v>25</v>
      </c>
      <c r="BD162" s="3" t="n">
        <v>15</v>
      </c>
      <c r="BE162" s="3" t="n">
        <v>10</v>
      </c>
      <c r="BF162" s="3" t="n">
        <v>25</v>
      </c>
      <c r="BG162" s="3" t="n">
        <v>20</v>
      </c>
      <c r="BH162" s="3" t="n">
        <v>15</v>
      </c>
      <c r="BI162" s="3"/>
      <c r="BJ162" s="6" t="n">
        <f aca="false">PRODUCT(J162*AK162)</f>
        <v>3</v>
      </c>
      <c r="BK162" s="6" t="n">
        <f aca="false">PRODUCT(K162*AL162)</f>
        <v>8</v>
      </c>
      <c r="BL162" s="6" t="n">
        <f aca="false">PRODUCT(L162*AM162)</f>
        <v>1</v>
      </c>
      <c r="BM162" s="6" t="n">
        <f aca="false">PRODUCT(M162*AN162)</f>
        <v>0</v>
      </c>
      <c r="BN162" s="6" t="n">
        <f aca="false">PRODUCT(N162*AO162)</f>
        <v>0</v>
      </c>
      <c r="BO162" s="6" t="n">
        <f aca="false">PRODUCT(O162*AP162)</f>
        <v>0</v>
      </c>
      <c r="BP162" s="6" t="n">
        <f aca="false">PRODUCT(P162*AQ162)</f>
        <v>0</v>
      </c>
      <c r="BQ162" s="6" t="n">
        <f aca="false">PRODUCT(Q162*AR162)</f>
        <v>0</v>
      </c>
      <c r="BR162" s="6" t="n">
        <f aca="false">PRODUCT(R162*AS162)</f>
        <v>0</v>
      </c>
      <c r="BS162" s="6" t="n">
        <f aca="false">PRODUCT(S162*AT162)</f>
        <v>0</v>
      </c>
      <c r="BT162" s="6" t="n">
        <f aca="false">PRODUCT(T162*AU162)</f>
        <v>0</v>
      </c>
      <c r="BU162" s="6" t="n">
        <f aca="false">PRODUCT(U162*AV162)</f>
        <v>0</v>
      </c>
      <c r="BV162" s="6" t="n">
        <f aca="false">PRODUCT(V162*AW162)</f>
        <v>0</v>
      </c>
      <c r="BW162" s="6" t="n">
        <f aca="false">PRODUCT(W162*AX162)</f>
        <v>0</v>
      </c>
      <c r="BX162" s="6" t="n">
        <f aca="false">PRODUCT(X162*AY162)</f>
        <v>0</v>
      </c>
      <c r="BY162" s="6" t="n">
        <f aca="false">PRODUCT(Y162*AZ162)</f>
        <v>0</v>
      </c>
      <c r="BZ162" s="6" t="n">
        <f aca="false">PRODUCT(Z162*BA162)</f>
        <v>0</v>
      </c>
      <c r="CB162" s="6" t="n">
        <f aca="false">PRODUCT(AB162*BB162)</f>
        <v>25</v>
      </c>
      <c r="CC162" s="6" t="n">
        <f aca="false">PRODUCT(AC162*BD162)</f>
        <v>0</v>
      </c>
      <c r="CD162" s="6" t="n">
        <f aca="false">PRODUCT(AD162*BE162)</f>
        <v>0</v>
      </c>
      <c r="CE162" s="6" t="n">
        <f aca="false">PRODUCT(AE162*BF162)</f>
        <v>0</v>
      </c>
      <c r="CF162" s="6" t="n">
        <f aca="false">PRODUCT(AF162*BG162)</f>
        <v>0</v>
      </c>
      <c r="CG162" s="6" t="n">
        <f aca="false">PRODUCT(AG162*BH162)</f>
        <v>0</v>
      </c>
      <c r="CH162" s="6" t="n">
        <f aca="false">SUM(BJ162:CG162)</f>
        <v>37</v>
      </c>
      <c r="CI162" s="5"/>
      <c r="CJ162" s="5"/>
      <c r="CK162" s="5"/>
    </row>
    <row r="163" customFormat="false" ht="15" hidden="false" customHeight="false" outlineLevel="0" collapsed="false">
      <c r="A163" s="25" t="n">
        <v>161</v>
      </c>
      <c r="B163" s="26" t="n">
        <f aca="false">PRODUCT(AI163)</f>
        <v>36.6666666666653</v>
      </c>
      <c r="C163" s="1" t="s">
        <v>765</v>
      </c>
      <c r="D163" s="27"/>
      <c r="E163" s="28" t="n">
        <f aca="false">PRODUCT(J163+O163+T163)</f>
        <v>11</v>
      </c>
      <c r="F163" s="28" t="n">
        <f aca="false">PRODUCT(K163+P163+U163)</f>
        <v>4</v>
      </c>
      <c r="G163" s="28"/>
      <c r="H163" s="28" t="n">
        <f aca="false">PRODUCT(M163+R163+W163)</f>
        <v>7</v>
      </c>
      <c r="I163" s="29" t="n">
        <f aca="false">PRODUCT(F163/E163)</f>
        <v>0.363636363636364</v>
      </c>
      <c r="J163" s="28" t="n">
        <f aca="false">PRODUCT(K163+L163+M163)</f>
        <v>7</v>
      </c>
      <c r="K163" s="30" t="n">
        <v>1</v>
      </c>
      <c r="L163" s="30"/>
      <c r="M163" s="30" t="n">
        <v>6</v>
      </c>
      <c r="N163" s="29" t="n">
        <f aca="false">PRODUCT(K163/J163)</f>
        <v>0.142857142857143</v>
      </c>
      <c r="O163" s="30"/>
      <c r="P163" s="30"/>
      <c r="Q163" s="30"/>
      <c r="R163" s="30"/>
      <c r="S163" s="29"/>
      <c r="T163" s="28" t="n">
        <f aca="false">PRODUCT(U163+V163+W163)</f>
        <v>4</v>
      </c>
      <c r="U163" s="30" t="n">
        <v>3</v>
      </c>
      <c r="V163" s="30"/>
      <c r="W163" s="30" t="n">
        <v>1</v>
      </c>
      <c r="X163" s="29" t="n">
        <f aca="false">PRODUCT(U163/T163)</f>
        <v>0.75</v>
      </c>
      <c r="Y163" s="32"/>
      <c r="Z163" s="31"/>
      <c r="AA163" s="49"/>
      <c r="AB163" s="33" t="n">
        <v>1</v>
      </c>
      <c r="AC163" s="49"/>
      <c r="AD163" s="33"/>
      <c r="AE163" s="28" t="n">
        <v>0</v>
      </c>
      <c r="AF163" s="41" t="n">
        <v>0</v>
      </c>
      <c r="AG163" s="35" t="n">
        <v>0</v>
      </c>
      <c r="AH163" s="1" t="s">
        <v>766</v>
      </c>
      <c r="AI163" s="26" t="n">
        <f aca="false">PRODUCT(CH163)</f>
        <v>36.6666666666653</v>
      </c>
      <c r="AK163" s="3" t="n">
        <v>0.333333333333333</v>
      </c>
      <c r="AL163" s="3" t="n">
        <v>2</v>
      </c>
      <c r="AM163" s="3" t="n">
        <v>1</v>
      </c>
      <c r="AN163" s="3" t="n">
        <v>0</v>
      </c>
      <c r="AO163" s="3" t="n">
        <v>0</v>
      </c>
      <c r="AP163" s="3" t="n">
        <v>0.666666666666666</v>
      </c>
      <c r="AQ163" s="3" t="n">
        <v>4</v>
      </c>
      <c r="AR163" s="3" t="n">
        <v>2</v>
      </c>
      <c r="AS163" s="3" t="n">
        <v>0</v>
      </c>
      <c r="AT163" s="3" t="n">
        <v>0</v>
      </c>
      <c r="AU163" s="3" t="n">
        <v>0.333333333333</v>
      </c>
      <c r="AV163" s="3" t="n">
        <v>2</v>
      </c>
      <c r="AW163" s="3" t="n">
        <v>1</v>
      </c>
      <c r="AX163" s="3" t="n">
        <v>0</v>
      </c>
      <c r="AY163" s="3" t="n">
        <v>0</v>
      </c>
      <c r="AZ163" s="3" t="n">
        <v>25</v>
      </c>
      <c r="BA163" s="3" t="n">
        <v>25</v>
      </c>
      <c r="BB163" s="3" t="n">
        <v>25</v>
      </c>
      <c r="BC163" s="3" t="n">
        <v>25</v>
      </c>
      <c r="BD163" s="3" t="n">
        <v>15</v>
      </c>
      <c r="BE163" s="3" t="n">
        <v>10</v>
      </c>
      <c r="BF163" s="3" t="n">
        <v>25</v>
      </c>
      <c r="BG163" s="3" t="n">
        <v>20</v>
      </c>
      <c r="BH163" s="3" t="n">
        <v>15</v>
      </c>
      <c r="BI163" s="3"/>
      <c r="BJ163" s="6" t="n">
        <f aca="false">PRODUCT(J163*AK163)</f>
        <v>2.33333333333333</v>
      </c>
      <c r="BK163" s="6" t="n">
        <f aca="false">PRODUCT(K163*AL163)</f>
        <v>2</v>
      </c>
      <c r="BL163" s="6" t="n">
        <f aca="false">PRODUCT(L163*AM163)</f>
        <v>0</v>
      </c>
      <c r="BM163" s="6" t="n">
        <f aca="false">PRODUCT(M163*AN163)</f>
        <v>0</v>
      </c>
      <c r="BN163" s="6" t="n">
        <f aca="false">PRODUCT(N163*AO163)</f>
        <v>0</v>
      </c>
      <c r="BO163" s="6" t="n">
        <f aca="false">PRODUCT(O163*AP163)</f>
        <v>0</v>
      </c>
      <c r="BP163" s="6" t="n">
        <f aca="false">PRODUCT(P163*AQ163)</f>
        <v>0</v>
      </c>
      <c r="BQ163" s="6" t="n">
        <f aca="false">PRODUCT(Q163*AR163)</f>
        <v>0</v>
      </c>
      <c r="BR163" s="6" t="n">
        <f aca="false">PRODUCT(R163*AS163)</f>
        <v>0</v>
      </c>
      <c r="BS163" s="6" t="n">
        <f aca="false">PRODUCT(S163*AT163)</f>
        <v>0</v>
      </c>
      <c r="BT163" s="6" t="n">
        <f aca="false">PRODUCT(T163*AU163)</f>
        <v>1.333333333332</v>
      </c>
      <c r="BU163" s="6" t="n">
        <f aca="false">PRODUCT(U163*AV163)</f>
        <v>6</v>
      </c>
      <c r="BV163" s="6" t="n">
        <f aca="false">PRODUCT(V163*AW163)</f>
        <v>0</v>
      </c>
      <c r="BW163" s="6" t="n">
        <f aca="false">PRODUCT(W163*AX163)</f>
        <v>0</v>
      </c>
      <c r="BX163" s="6" t="n">
        <f aca="false">PRODUCT(X163*AY163)</f>
        <v>0</v>
      </c>
      <c r="BY163" s="6" t="n">
        <f aca="false">PRODUCT(Y163*AZ163)</f>
        <v>0</v>
      </c>
      <c r="BZ163" s="6" t="n">
        <f aca="false">PRODUCT(Z163*BA163)</f>
        <v>0</v>
      </c>
      <c r="CB163" s="6" t="n">
        <f aca="false">PRODUCT(AB163*BB163)</f>
        <v>25</v>
      </c>
      <c r="CC163" s="6" t="n">
        <f aca="false">PRODUCT(AC163*BD163)</f>
        <v>0</v>
      </c>
      <c r="CD163" s="6" t="n">
        <f aca="false">PRODUCT(AD163*BE163)</f>
        <v>0</v>
      </c>
      <c r="CE163" s="6" t="n">
        <f aca="false">PRODUCT(AE163*BF163)</f>
        <v>0</v>
      </c>
      <c r="CF163" s="6" t="n">
        <f aca="false">PRODUCT(AF163*BG163)</f>
        <v>0</v>
      </c>
      <c r="CG163" s="6" t="n">
        <f aca="false">PRODUCT(AG163*BH163)</f>
        <v>0</v>
      </c>
      <c r="CH163" s="6" t="n">
        <f aca="false">SUM(BJ163:CG163)</f>
        <v>36.6666666666653</v>
      </c>
      <c r="CI163" s="5"/>
      <c r="CJ163" s="5"/>
      <c r="CK163" s="5"/>
    </row>
    <row r="164" customFormat="false" ht="15" hidden="false" customHeight="false" outlineLevel="0" collapsed="false">
      <c r="A164" s="25" t="n">
        <v>162</v>
      </c>
      <c r="B164" s="26" t="n">
        <f aca="false">PRODUCT(AI164)</f>
        <v>36</v>
      </c>
      <c r="C164" s="1" t="s">
        <v>767</v>
      </c>
      <c r="D164" s="27" t="n">
        <v>21608</v>
      </c>
      <c r="E164" s="28" t="n">
        <f aca="false">PRODUCT(J164+O164+T164)</f>
        <v>21</v>
      </c>
      <c r="F164" s="28" t="n">
        <f aca="false">PRODUCT(K164+P164+U164)</f>
        <v>14</v>
      </c>
      <c r="G164" s="28"/>
      <c r="H164" s="28" t="n">
        <f aca="false">PRODUCT(M164+R164+W164)</f>
        <v>6</v>
      </c>
      <c r="I164" s="29" t="n">
        <f aca="false">PRODUCT(F164/E164)</f>
        <v>0.666666666666667</v>
      </c>
      <c r="J164" s="28" t="n">
        <f aca="false">PRODUCT(K164+L164+M164)</f>
        <v>21</v>
      </c>
      <c r="K164" s="30" t="n">
        <v>14</v>
      </c>
      <c r="L164" s="30" t="n">
        <v>1</v>
      </c>
      <c r="M164" s="30" t="n">
        <v>6</v>
      </c>
      <c r="N164" s="29" t="n">
        <f aca="false">PRODUCT(K164/J164)</f>
        <v>0.666666666666667</v>
      </c>
      <c r="O164" s="30"/>
      <c r="P164" s="30"/>
      <c r="Q164" s="30"/>
      <c r="R164" s="30"/>
      <c r="S164" s="29"/>
      <c r="T164" s="28"/>
      <c r="U164" s="30"/>
      <c r="V164" s="30"/>
      <c r="W164" s="30"/>
      <c r="X164" s="29"/>
      <c r="Y164" s="32"/>
      <c r="Z164" s="31"/>
      <c r="AA164" s="49"/>
      <c r="AB164" s="33"/>
      <c r="AC164" s="49"/>
      <c r="AD164" s="33"/>
      <c r="AE164" s="28" t="n">
        <v>0</v>
      </c>
      <c r="AF164" s="41" t="n">
        <v>0</v>
      </c>
      <c r="AG164" s="35" t="n">
        <v>0</v>
      </c>
      <c r="AH164" s="1" t="s">
        <v>188</v>
      </c>
      <c r="AI164" s="26" t="n">
        <f aca="false">PRODUCT(CH164)</f>
        <v>36</v>
      </c>
      <c r="AK164" s="3" t="n">
        <v>0.333333333333333</v>
      </c>
      <c r="AL164" s="3" t="n">
        <v>2</v>
      </c>
      <c r="AM164" s="3" t="n">
        <v>1</v>
      </c>
      <c r="AN164" s="3" t="n">
        <v>0</v>
      </c>
      <c r="AO164" s="3" t="n">
        <v>0</v>
      </c>
      <c r="AP164" s="3" t="n">
        <v>0.666666666666666</v>
      </c>
      <c r="AQ164" s="3" t="n">
        <v>4</v>
      </c>
      <c r="AR164" s="3" t="n">
        <v>2</v>
      </c>
      <c r="AS164" s="3" t="n">
        <v>0</v>
      </c>
      <c r="AT164" s="3" t="n">
        <v>0</v>
      </c>
      <c r="AU164" s="3" t="n">
        <v>0.333333333333</v>
      </c>
      <c r="AV164" s="3" t="n">
        <v>2</v>
      </c>
      <c r="AW164" s="3" t="n">
        <v>1</v>
      </c>
      <c r="AX164" s="3" t="n">
        <v>0</v>
      </c>
      <c r="AY164" s="3" t="n">
        <v>0</v>
      </c>
      <c r="AZ164" s="3" t="n">
        <v>25</v>
      </c>
      <c r="BA164" s="3" t="n">
        <v>25</v>
      </c>
      <c r="BB164" s="3" t="n">
        <v>25</v>
      </c>
      <c r="BC164" s="3" t="n">
        <v>25</v>
      </c>
      <c r="BD164" s="3" t="n">
        <v>15</v>
      </c>
      <c r="BE164" s="3" t="n">
        <v>10</v>
      </c>
      <c r="BF164" s="3" t="n">
        <v>25</v>
      </c>
      <c r="BG164" s="3" t="n">
        <v>20</v>
      </c>
      <c r="BH164" s="3" t="n">
        <v>15</v>
      </c>
      <c r="BI164" s="3"/>
      <c r="BJ164" s="6" t="n">
        <f aca="false">PRODUCT(J164*AK164)</f>
        <v>6.99999999999999</v>
      </c>
      <c r="BK164" s="6" t="n">
        <f aca="false">PRODUCT(K164*AL164)</f>
        <v>28</v>
      </c>
      <c r="BL164" s="6" t="n">
        <f aca="false">PRODUCT(L164*AM164)</f>
        <v>1</v>
      </c>
      <c r="BM164" s="6" t="n">
        <f aca="false">PRODUCT(M164*AN164)</f>
        <v>0</v>
      </c>
      <c r="BN164" s="6" t="n">
        <f aca="false">PRODUCT(N164*AO164)</f>
        <v>0</v>
      </c>
      <c r="BO164" s="6" t="n">
        <f aca="false">PRODUCT(O164*AP164)</f>
        <v>0</v>
      </c>
      <c r="BP164" s="6" t="n">
        <f aca="false">PRODUCT(P164*AQ164)</f>
        <v>0</v>
      </c>
      <c r="BQ164" s="6" t="n">
        <f aca="false">PRODUCT(Q164*AR164)</f>
        <v>0</v>
      </c>
      <c r="BR164" s="6" t="n">
        <f aca="false">PRODUCT(R164*AS164)</f>
        <v>0</v>
      </c>
      <c r="BS164" s="6" t="n">
        <f aca="false">PRODUCT(S164*AT164)</f>
        <v>0</v>
      </c>
      <c r="BT164" s="6" t="n">
        <f aca="false">PRODUCT(T164*AU164)</f>
        <v>0</v>
      </c>
      <c r="BU164" s="6" t="n">
        <f aca="false">PRODUCT(U164*AV164)</f>
        <v>0</v>
      </c>
      <c r="BV164" s="6" t="n">
        <f aca="false">PRODUCT(V164*AW164)</f>
        <v>0</v>
      </c>
      <c r="BW164" s="6" t="n">
        <f aca="false">PRODUCT(W164*AX164)</f>
        <v>0</v>
      </c>
      <c r="BX164" s="6" t="n">
        <f aca="false">PRODUCT(X164*AY164)</f>
        <v>0</v>
      </c>
      <c r="BY164" s="6" t="n">
        <f aca="false">PRODUCT(Y164*AZ164)</f>
        <v>0</v>
      </c>
      <c r="BZ164" s="6" t="n">
        <f aca="false">PRODUCT(Z164*BA164)</f>
        <v>0</v>
      </c>
      <c r="CB164" s="6" t="n">
        <f aca="false">PRODUCT(AB164*BB164)</f>
        <v>0</v>
      </c>
      <c r="CC164" s="6" t="n">
        <f aca="false">PRODUCT(AC164*BD164)</f>
        <v>0</v>
      </c>
      <c r="CD164" s="6" t="n">
        <f aca="false">PRODUCT(AD164*BE164)</f>
        <v>0</v>
      </c>
      <c r="CE164" s="6" t="n">
        <f aca="false">PRODUCT(AE164*BF164)</f>
        <v>0</v>
      </c>
      <c r="CF164" s="6" t="n">
        <f aca="false">PRODUCT(AF164*BG164)</f>
        <v>0</v>
      </c>
      <c r="CG164" s="6" t="n">
        <f aca="false">PRODUCT(AG164*BH164)</f>
        <v>0</v>
      </c>
      <c r="CH164" s="6" t="n">
        <f aca="false">SUM(BJ164:CG164)</f>
        <v>36</v>
      </c>
      <c r="CI164" s="5"/>
      <c r="CJ164" s="5"/>
      <c r="CK164" s="5"/>
    </row>
    <row r="165" customFormat="false" ht="15" hidden="false" customHeight="false" outlineLevel="0" collapsed="false">
      <c r="A165" s="25" t="n">
        <v>163</v>
      </c>
      <c r="B165" s="26" t="n">
        <f aca="false">PRODUCT(AI165)</f>
        <v>35.3333333333333</v>
      </c>
      <c r="C165" s="1" t="s">
        <v>768</v>
      </c>
      <c r="D165" s="27" t="n">
        <v>21931</v>
      </c>
      <c r="E165" s="28" t="n">
        <f aca="false">PRODUCT(J165+O165+T165)</f>
        <v>25</v>
      </c>
      <c r="F165" s="28" t="n">
        <f aca="false">PRODUCT(K165+P165+U165)</f>
        <v>13</v>
      </c>
      <c r="G165" s="28"/>
      <c r="H165" s="28" t="n">
        <f aca="false">PRODUCT(M165+R165+W165)</f>
        <v>12</v>
      </c>
      <c r="I165" s="29" t="n">
        <f aca="false">PRODUCT(F165/E165)</f>
        <v>0.52</v>
      </c>
      <c r="J165" s="28" t="n">
        <f aca="false">PRODUCT(K165+L165+M165)</f>
        <v>22</v>
      </c>
      <c r="K165" s="30" t="n">
        <v>13</v>
      </c>
      <c r="L165" s="30"/>
      <c r="M165" s="30" t="n">
        <v>9</v>
      </c>
      <c r="N165" s="29" t="n">
        <f aca="false">PRODUCT(K165/J165)</f>
        <v>0.590909090909091</v>
      </c>
      <c r="O165" s="30" t="n">
        <f aca="false">PRODUCT(P165+Q165+R165)</f>
        <v>3</v>
      </c>
      <c r="P165" s="30" t="n">
        <v>0</v>
      </c>
      <c r="Q165" s="30"/>
      <c r="R165" s="30" t="n">
        <v>3</v>
      </c>
      <c r="S165" s="29" t="n">
        <f aca="false">PRODUCT(P165/O165)</f>
        <v>0</v>
      </c>
      <c r="T165" s="28"/>
      <c r="U165" s="30"/>
      <c r="V165" s="30"/>
      <c r="W165" s="30"/>
      <c r="X165" s="29"/>
      <c r="Y165" s="32"/>
      <c r="Z165" s="31"/>
      <c r="AA165" s="49"/>
      <c r="AB165" s="33"/>
      <c r="AC165" s="49"/>
      <c r="AD165" s="33"/>
      <c r="AE165" s="28" t="n">
        <v>0</v>
      </c>
      <c r="AF165" s="41" t="n">
        <v>0</v>
      </c>
      <c r="AG165" s="35" t="n">
        <v>0</v>
      </c>
      <c r="AH165" s="1" t="s">
        <v>618</v>
      </c>
      <c r="AI165" s="26" t="n">
        <f aca="false">PRODUCT(CH165)</f>
        <v>35.3333333333333</v>
      </c>
      <c r="AK165" s="3" t="n">
        <v>0.333333333333333</v>
      </c>
      <c r="AL165" s="3" t="n">
        <v>2</v>
      </c>
      <c r="AM165" s="3" t="n">
        <v>1</v>
      </c>
      <c r="AN165" s="3" t="n">
        <v>0</v>
      </c>
      <c r="AO165" s="3" t="n">
        <v>0</v>
      </c>
      <c r="AP165" s="3" t="n">
        <v>0.666666666666666</v>
      </c>
      <c r="AQ165" s="3" t="n">
        <v>4</v>
      </c>
      <c r="AR165" s="3" t="n">
        <v>2</v>
      </c>
      <c r="AS165" s="3" t="n">
        <v>0</v>
      </c>
      <c r="AT165" s="3" t="n">
        <v>0</v>
      </c>
      <c r="AU165" s="3" t="n">
        <v>0.333333333333</v>
      </c>
      <c r="AV165" s="3" t="n">
        <v>2</v>
      </c>
      <c r="AW165" s="3" t="n">
        <v>1</v>
      </c>
      <c r="AX165" s="3" t="n">
        <v>0</v>
      </c>
      <c r="AY165" s="3" t="n">
        <v>0</v>
      </c>
      <c r="AZ165" s="3" t="n">
        <v>25</v>
      </c>
      <c r="BA165" s="3" t="n">
        <v>25</v>
      </c>
      <c r="BB165" s="3" t="n">
        <v>25</v>
      </c>
      <c r="BC165" s="3" t="n">
        <v>25</v>
      </c>
      <c r="BD165" s="3" t="n">
        <v>15</v>
      </c>
      <c r="BE165" s="3" t="n">
        <v>10</v>
      </c>
      <c r="BF165" s="3" t="n">
        <v>25</v>
      </c>
      <c r="BG165" s="3" t="n">
        <v>20</v>
      </c>
      <c r="BH165" s="3" t="n">
        <v>15</v>
      </c>
      <c r="BI165" s="3"/>
      <c r="BJ165" s="6" t="n">
        <f aca="false">PRODUCT(J165*AK165)</f>
        <v>7.33333333333333</v>
      </c>
      <c r="BK165" s="6" t="n">
        <f aca="false">PRODUCT(K165*AL165)</f>
        <v>26</v>
      </c>
      <c r="BL165" s="6" t="n">
        <f aca="false">PRODUCT(L165*AM165)</f>
        <v>0</v>
      </c>
      <c r="BM165" s="6" t="n">
        <f aca="false">PRODUCT(M165*AN165)</f>
        <v>0</v>
      </c>
      <c r="BN165" s="6" t="n">
        <f aca="false">PRODUCT(N165*AO165)</f>
        <v>0</v>
      </c>
      <c r="BO165" s="6" t="n">
        <f aca="false">PRODUCT(O165*AP165)</f>
        <v>2</v>
      </c>
      <c r="BP165" s="6" t="n">
        <f aca="false">PRODUCT(P165*AQ165)</f>
        <v>0</v>
      </c>
      <c r="BQ165" s="6" t="n">
        <f aca="false">PRODUCT(Q165*AR165)</f>
        <v>0</v>
      </c>
      <c r="BR165" s="6" t="n">
        <f aca="false">PRODUCT(R165*AS165)</f>
        <v>0</v>
      </c>
      <c r="BS165" s="6" t="n">
        <f aca="false">PRODUCT(S165*AT165)</f>
        <v>0</v>
      </c>
      <c r="BT165" s="6" t="n">
        <f aca="false">PRODUCT(T165*AU165)</f>
        <v>0</v>
      </c>
      <c r="BU165" s="6" t="n">
        <f aca="false">PRODUCT(U165*AV165)</f>
        <v>0</v>
      </c>
      <c r="BV165" s="6" t="n">
        <f aca="false">PRODUCT(V165*AW165)</f>
        <v>0</v>
      </c>
      <c r="BW165" s="6" t="n">
        <f aca="false">PRODUCT(W165*AX165)</f>
        <v>0</v>
      </c>
      <c r="BX165" s="6" t="n">
        <f aca="false">PRODUCT(X165*AY165)</f>
        <v>0</v>
      </c>
      <c r="BY165" s="6" t="n">
        <f aca="false">PRODUCT(Y165*AZ165)</f>
        <v>0</v>
      </c>
      <c r="BZ165" s="6" t="n">
        <f aca="false">PRODUCT(Z165*BA165)</f>
        <v>0</v>
      </c>
      <c r="CB165" s="6" t="n">
        <f aca="false">PRODUCT(AB165*BB165)</f>
        <v>0</v>
      </c>
      <c r="CC165" s="6" t="n">
        <f aca="false">PRODUCT(AC165*BD165)</f>
        <v>0</v>
      </c>
      <c r="CD165" s="6" t="n">
        <f aca="false">PRODUCT(AD165*BE165)</f>
        <v>0</v>
      </c>
      <c r="CE165" s="6" t="n">
        <f aca="false">PRODUCT(AE165*BF165)</f>
        <v>0</v>
      </c>
      <c r="CF165" s="6" t="n">
        <f aca="false">PRODUCT(AF165*BG165)</f>
        <v>0</v>
      </c>
      <c r="CG165" s="6" t="n">
        <f aca="false">PRODUCT(AG165*BH165)</f>
        <v>0</v>
      </c>
      <c r="CH165" s="6" t="n">
        <f aca="false">SUM(BJ165:CG165)</f>
        <v>35.3333333333333</v>
      </c>
      <c r="CI165" s="5"/>
      <c r="CJ165" s="5"/>
      <c r="CK165" s="5"/>
    </row>
    <row r="166" customFormat="false" ht="15" hidden="false" customHeight="false" outlineLevel="0" collapsed="false">
      <c r="A166" s="25" t="n">
        <v>164</v>
      </c>
      <c r="B166" s="26" t="n">
        <f aca="false">PRODUCT(AI166)</f>
        <v>35.3333333333333</v>
      </c>
      <c r="C166" s="1" t="s">
        <v>769</v>
      </c>
      <c r="D166" s="27"/>
      <c r="E166" s="28" t="n">
        <f aca="false">PRODUCT(J166+O166+T166)</f>
        <v>19</v>
      </c>
      <c r="F166" s="28" t="n">
        <f aca="false">PRODUCT(K166+P166+U166)</f>
        <v>2</v>
      </c>
      <c r="G166" s="28"/>
      <c r="H166" s="28" t="n">
        <f aca="false">PRODUCT(M166+R166+W166)</f>
        <v>17</v>
      </c>
      <c r="I166" s="29" t="n">
        <f aca="false">PRODUCT(F166/E166)</f>
        <v>0.105263157894737</v>
      </c>
      <c r="J166" s="28" t="n">
        <f aca="false">PRODUCT(K166+L166+M166)</f>
        <v>19</v>
      </c>
      <c r="K166" s="30" t="n">
        <v>2</v>
      </c>
      <c r="L166" s="30"/>
      <c r="M166" s="30" t="n">
        <v>17</v>
      </c>
      <c r="N166" s="29" t="n">
        <f aca="false">PRODUCT(K166/J166)</f>
        <v>0.105263157894737</v>
      </c>
      <c r="O166" s="30"/>
      <c r="P166" s="30"/>
      <c r="Q166" s="30"/>
      <c r="R166" s="30"/>
      <c r="S166" s="29"/>
      <c r="T166" s="28"/>
      <c r="U166" s="30"/>
      <c r="V166" s="30"/>
      <c r="W166" s="30"/>
      <c r="X166" s="29"/>
      <c r="Y166" s="32"/>
      <c r="Z166" s="31"/>
      <c r="AA166" s="49"/>
      <c r="AB166" s="33" t="n">
        <v>1</v>
      </c>
      <c r="AC166" s="49"/>
      <c r="AD166" s="33"/>
      <c r="AE166" s="28" t="n">
        <v>0</v>
      </c>
      <c r="AF166" s="41" t="n">
        <v>0</v>
      </c>
      <c r="AG166" s="35" t="n">
        <v>0</v>
      </c>
      <c r="AH166" s="1" t="s">
        <v>770</v>
      </c>
      <c r="AI166" s="26" t="n">
        <f aca="false">PRODUCT(CH166)</f>
        <v>35.3333333333333</v>
      </c>
      <c r="AK166" s="3" t="n">
        <v>0.333333333333333</v>
      </c>
      <c r="AL166" s="3" t="n">
        <v>2</v>
      </c>
      <c r="AM166" s="3" t="n">
        <v>1</v>
      </c>
      <c r="AN166" s="3" t="n">
        <v>0</v>
      </c>
      <c r="AO166" s="3" t="n">
        <v>0</v>
      </c>
      <c r="AP166" s="3" t="n">
        <v>0.666666666666666</v>
      </c>
      <c r="AQ166" s="3" t="n">
        <v>4</v>
      </c>
      <c r="AR166" s="3" t="n">
        <v>2</v>
      </c>
      <c r="AS166" s="3" t="n">
        <v>0</v>
      </c>
      <c r="AT166" s="3" t="n">
        <v>0</v>
      </c>
      <c r="AU166" s="3" t="n">
        <v>0.333333333333</v>
      </c>
      <c r="AV166" s="3" t="n">
        <v>2</v>
      </c>
      <c r="AW166" s="3" t="n">
        <v>1</v>
      </c>
      <c r="AX166" s="3" t="n">
        <v>0</v>
      </c>
      <c r="AY166" s="3" t="n">
        <v>0</v>
      </c>
      <c r="AZ166" s="3" t="n">
        <v>25</v>
      </c>
      <c r="BA166" s="3" t="n">
        <v>25</v>
      </c>
      <c r="BB166" s="3" t="n">
        <v>25</v>
      </c>
      <c r="BC166" s="3" t="n">
        <v>25</v>
      </c>
      <c r="BD166" s="3" t="n">
        <v>15</v>
      </c>
      <c r="BE166" s="3" t="n">
        <v>10</v>
      </c>
      <c r="BF166" s="3" t="n">
        <v>25</v>
      </c>
      <c r="BG166" s="3" t="n">
        <v>20</v>
      </c>
      <c r="BH166" s="3" t="n">
        <v>15</v>
      </c>
      <c r="BI166" s="3"/>
      <c r="BJ166" s="6" t="n">
        <f aca="false">PRODUCT(J166*AK166)</f>
        <v>6.33333333333333</v>
      </c>
      <c r="BK166" s="6" t="n">
        <f aca="false">PRODUCT(K166*AL166)</f>
        <v>4</v>
      </c>
      <c r="BL166" s="6" t="n">
        <f aca="false">PRODUCT(L166*AM166)</f>
        <v>0</v>
      </c>
      <c r="BM166" s="6" t="n">
        <f aca="false">PRODUCT(M166*AN166)</f>
        <v>0</v>
      </c>
      <c r="BN166" s="6" t="n">
        <f aca="false">PRODUCT(N166*AO166)</f>
        <v>0</v>
      </c>
      <c r="BO166" s="6" t="n">
        <f aca="false">PRODUCT(O166*AP166)</f>
        <v>0</v>
      </c>
      <c r="BP166" s="6" t="n">
        <f aca="false">PRODUCT(P166*AQ166)</f>
        <v>0</v>
      </c>
      <c r="BQ166" s="6" t="n">
        <f aca="false">PRODUCT(Q166*AR166)</f>
        <v>0</v>
      </c>
      <c r="BR166" s="6" t="n">
        <f aca="false">PRODUCT(R166*AS166)</f>
        <v>0</v>
      </c>
      <c r="BS166" s="6" t="n">
        <f aca="false">PRODUCT(S166*AT166)</f>
        <v>0</v>
      </c>
      <c r="BT166" s="6" t="n">
        <f aca="false">PRODUCT(T166*AU166)</f>
        <v>0</v>
      </c>
      <c r="BU166" s="6" t="n">
        <f aca="false">PRODUCT(U166*AV166)</f>
        <v>0</v>
      </c>
      <c r="BV166" s="6" t="n">
        <f aca="false">PRODUCT(V166*AW166)</f>
        <v>0</v>
      </c>
      <c r="BW166" s="6" t="n">
        <f aca="false">PRODUCT(W166*AX166)</f>
        <v>0</v>
      </c>
      <c r="BX166" s="6" t="n">
        <f aca="false">PRODUCT(X166*AY166)</f>
        <v>0</v>
      </c>
      <c r="BY166" s="6" t="n">
        <f aca="false">PRODUCT(Y166*AZ166)</f>
        <v>0</v>
      </c>
      <c r="BZ166" s="6" t="n">
        <f aca="false">PRODUCT(Z166*BA166)</f>
        <v>0</v>
      </c>
      <c r="CB166" s="6" t="n">
        <f aca="false">PRODUCT(AB166*BB166)</f>
        <v>25</v>
      </c>
      <c r="CC166" s="6" t="n">
        <f aca="false">PRODUCT(AC166*BD166)</f>
        <v>0</v>
      </c>
      <c r="CD166" s="6" t="n">
        <f aca="false">PRODUCT(AD166*BE166)</f>
        <v>0</v>
      </c>
      <c r="CE166" s="6" t="n">
        <f aca="false">PRODUCT(AE166*BF166)</f>
        <v>0</v>
      </c>
      <c r="CF166" s="6" t="n">
        <f aca="false">PRODUCT(AF166*BG166)</f>
        <v>0</v>
      </c>
      <c r="CG166" s="6" t="n">
        <f aca="false">PRODUCT(AG166*BH166)</f>
        <v>0</v>
      </c>
      <c r="CH166" s="6" t="n">
        <f aca="false">SUM(BJ166:CG166)</f>
        <v>35.3333333333333</v>
      </c>
      <c r="CI166" s="5"/>
      <c r="CJ166" s="5"/>
      <c r="CK166" s="5"/>
    </row>
    <row r="167" customFormat="false" ht="15" hidden="false" customHeight="false" outlineLevel="0" collapsed="false">
      <c r="A167" s="25" t="n">
        <v>165</v>
      </c>
      <c r="B167" s="26" t="n">
        <f aca="false">PRODUCT(AI167)</f>
        <v>35.3333333333333</v>
      </c>
      <c r="C167" s="1" t="s">
        <v>771</v>
      </c>
      <c r="D167" s="27"/>
      <c r="E167" s="28" t="n">
        <f aca="false">PRODUCT(J167+O167+T167)</f>
        <v>26</v>
      </c>
      <c r="F167" s="28" t="n">
        <f aca="false">PRODUCT(K167+P167+U167)</f>
        <v>12</v>
      </c>
      <c r="G167" s="28"/>
      <c r="H167" s="28" t="n">
        <f aca="false">PRODUCT(M167+R167+W167)</f>
        <v>12</v>
      </c>
      <c r="I167" s="29" t="n">
        <f aca="false">PRODUCT(F167/E167)</f>
        <v>0.461538461538462</v>
      </c>
      <c r="J167" s="28" t="n">
        <f aca="false">PRODUCT(K167+L167+M167)</f>
        <v>24</v>
      </c>
      <c r="K167" s="30" t="n">
        <v>12</v>
      </c>
      <c r="L167" s="30" t="n">
        <v>2</v>
      </c>
      <c r="M167" s="30" t="n">
        <v>10</v>
      </c>
      <c r="N167" s="29" t="n">
        <f aca="false">PRODUCT(K167/J167)</f>
        <v>0.5</v>
      </c>
      <c r="O167" s="30" t="n">
        <f aca="false">PRODUCT(P167+Q167+R167)</f>
        <v>2</v>
      </c>
      <c r="P167" s="30" t="n">
        <v>0</v>
      </c>
      <c r="Q167" s="30"/>
      <c r="R167" s="30" t="n">
        <v>2</v>
      </c>
      <c r="S167" s="29" t="n">
        <f aca="false">PRODUCT(P167/O167)</f>
        <v>0</v>
      </c>
      <c r="T167" s="28"/>
      <c r="U167" s="30"/>
      <c r="V167" s="30"/>
      <c r="W167" s="30"/>
      <c r="X167" s="29"/>
      <c r="Y167" s="32"/>
      <c r="Z167" s="31"/>
      <c r="AA167" s="49"/>
      <c r="AB167" s="33"/>
      <c r="AC167" s="49"/>
      <c r="AD167" s="33"/>
      <c r="AE167" s="28" t="n">
        <v>0</v>
      </c>
      <c r="AF167" s="41" t="n">
        <v>0</v>
      </c>
      <c r="AG167" s="35" t="n">
        <v>0</v>
      </c>
      <c r="AH167" s="1" t="s">
        <v>772</v>
      </c>
      <c r="AI167" s="26" t="n">
        <f aca="false">PRODUCT(CH167)</f>
        <v>35.3333333333333</v>
      </c>
      <c r="AK167" s="3" t="n">
        <v>0.333333333333333</v>
      </c>
      <c r="AL167" s="3" t="n">
        <v>2</v>
      </c>
      <c r="AM167" s="3" t="n">
        <v>1</v>
      </c>
      <c r="AN167" s="3" t="n">
        <v>0</v>
      </c>
      <c r="AO167" s="3" t="n">
        <v>0</v>
      </c>
      <c r="AP167" s="3" t="n">
        <v>0.666666666666666</v>
      </c>
      <c r="AQ167" s="3" t="n">
        <v>4</v>
      </c>
      <c r="AR167" s="3" t="n">
        <v>2</v>
      </c>
      <c r="AS167" s="3" t="n">
        <v>0</v>
      </c>
      <c r="AT167" s="3" t="n">
        <v>0</v>
      </c>
      <c r="AU167" s="3" t="n">
        <v>0.333333333333</v>
      </c>
      <c r="AV167" s="3" t="n">
        <v>2</v>
      </c>
      <c r="AW167" s="3" t="n">
        <v>1</v>
      </c>
      <c r="AX167" s="3" t="n">
        <v>0</v>
      </c>
      <c r="AY167" s="3" t="n">
        <v>0</v>
      </c>
      <c r="AZ167" s="3" t="n">
        <v>25</v>
      </c>
      <c r="BA167" s="3" t="n">
        <v>25</v>
      </c>
      <c r="BB167" s="3" t="n">
        <v>25</v>
      </c>
      <c r="BC167" s="3" t="n">
        <v>25</v>
      </c>
      <c r="BD167" s="3" t="n">
        <v>15</v>
      </c>
      <c r="BE167" s="3" t="n">
        <v>10</v>
      </c>
      <c r="BF167" s="3" t="n">
        <v>25</v>
      </c>
      <c r="BG167" s="3" t="n">
        <v>20</v>
      </c>
      <c r="BH167" s="3" t="n">
        <v>15</v>
      </c>
      <c r="BI167" s="3"/>
      <c r="BJ167" s="6" t="n">
        <f aca="false">PRODUCT(J167*AK167)</f>
        <v>7.99999999999999</v>
      </c>
      <c r="BK167" s="6" t="n">
        <f aca="false">PRODUCT(K167*AL167)</f>
        <v>24</v>
      </c>
      <c r="BL167" s="6" t="n">
        <f aca="false">PRODUCT(L167*AM167)</f>
        <v>2</v>
      </c>
      <c r="BM167" s="6" t="n">
        <f aca="false">PRODUCT(M167*AN167)</f>
        <v>0</v>
      </c>
      <c r="BN167" s="6" t="n">
        <f aca="false">PRODUCT(N167*AO167)</f>
        <v>0</v>
      </c>
      <c r="BO167" s="6" t="n">
        <f aca="false">PRODUCT(O167*AP167)</f>
        <v>1.33333333333333</v>
      </c>
      <c r="BP167" s="6" t="n">
        <f aca="false">PRODUCT(P167*AQ167)</f>
        <v>0</v>
      </c>
      <c r="BQ167" s="6" t="n">
        <f aca="false">PRODUCT(Q167*AR167)</f>
        <v>0</v>
      </c>
      <c r="BR167" s="6" t="n">
        <f aca="false">PRODUCT(R167*AS167)</f>
        <v>0</v>
      </c>
      <c r="BS167" s="6" t="n">
        <f aca="false">PRODUCT(S167*AT167)</f>
        <v>0</v>
      </c>
      <c r="BT167" s="6" t="n">
        <f aca="false">PRODUCT(T167*AU167)</f>
        <v>0</v>
      </c>
      <c r="BU167" s="6" t="n">
        <f aca="false">PRODUCT(U167*AV167)</f>
        <v>0</v>
      </c>
      <c r="BV167" s="6" t="n">
        <f aca="false">PRODUCT(V167*AW167)</f>
        <v>0</v>
      </c>
      <c r="BW167" s="6" t="n">
        <f aca="false">PRODUCT(W167*AX167)</f>
        <v>0</v>
      </c>
      <c r="BX167" s="6" t="n">
        <f aca="false">PRODUCT(X167*AY167)</f>
        <v>0</v>
      </c>
      <c r="BY167" s="6" t="n">
        <f aca="false">PRODUCT(Y167*AZ167)</f>
        <v>0</v>
      </c>
      <c r="BZ167" s="6" t="n">
        <f aca="false">PRODUCT(Z167*BA167)</f>
        <v>0</v>
      </c>
      <c r="CB167" s="6" t="n">
        <f aca="false">PRODUCT(AB167*BB167)</f>
        <v>0</v>
      </c>
      <c r="CC167" s="6" t="n">
        <f aca="false">PRODUCT(AC167*BD167)</f>
        <v>0</v>
      </c>
      <c r="CD167" s="6" t="n">
        <f aca="false">PRODUCT(AD167*BE167)</f>
        <v>0</v>
      </c>
      <c r="CE167" s="6" t="n">
        <f aca="false">PRODUCT(AE167*BF167)</f>
        <v>0</v>
      </c>
      <c r="CF167" s="6" t="n">
        <f aca="false">PRODUCT(AF167*BG167)</f>
        <v>0</v>
      </c>
      <c r="CG167" s="6" t="n">
        <f aca="false">PRODUCT(AG167*BH167)</f>
        <v>0</v>
      </c>
      <c r="CH167" s="6" t="n">
        <f aca="false">SUM(BJ167:CG167)</f>
        <v>35.3333333333333</v>
      </c>
      <c r="CI167" s="5"/>
      <c r="CJ167" s="5"/>
      <c r="CK167" s="5"/>
    </row>
    <row r="168" customFormat="false" ht="15" hidden="false" customHeight="false" outlineLevel="0" collapsed="false">
      <c r="A168" s="25" t="n">
        <v>166</v>
      </c>
      <c r="B168" s="26" t="n">
        <f aca="false">PRODUCT(AI168)</f>
        <v>35.3333333333333</v>
      </c>
      <c r="C168" s="1" t="s">
        <v>773</v>
      </c>
      <c r="D168" s="27" t="n">
        <v>23721</v>
      </c>
      <c r="E168" s="28" t="n">
        <f aca="false">PRODUCT(J168+O168+T168)</f>
        <v>27</v>
      </c>
      <c r="F168" s="28" t="n">
        <f aca="false">PRODUCT(K168+P168+U168)</f>
        <v>10</v>
      </c>
      <c r="G168" s="28"/>
      <c r="H168" s="28" t="n">
        <f aca="false">PRODUCT(M168+R168+W168)</f>
        <v>17</v>
      </c>
      <c r="I168" s="29" t="n">
        <f aca="false">PRODUCT(F168/E168)</f>
        <v>0.37037037037037</v>
      </c>
      <c r="J168" s="28" t="n">
        <f aca="false">PRODUCT(K168+L168+M168)</f>
        <v>20</v>
      </c>
      <c r="K168" s="30" t="n">
        <v>8</v>
      </c>
      <c r="L168" s="30"/>
      <c r="M168" s="30" t="n">
        <v>12</v>
      </c>
      <c r="N168" s="29" t="n">
        <f aca="false">PRODUCT(K168/J168)</f>
        <v>0.4</v>
      </c>
      <c r="O168" s="28" t="n">
        <f aca="false">PRODUCT(P168+Q168+R168)</f>
        <v>7</v>
      </c>
      <c r="P168" s="30" t="n">
        <v>2</v>
      </c>
      <c r="Q168" s="30"/>
      <c r="R168" s="30" t="n">
        <v>5</v>
      </c>
      <c r="S168" s="29" t="n">
        <f aca="false">PRODUCT(P168/O168)</f>
        <v>0.285714285714286</v>
      </c>
      <c r="T168" s="30"/>
      <c r="U168" s="30"/>
      <c r="V168" s="30"/>
      <c r="W168" s="30"/>
      <c r="X168" s="29"/>
      <c r="Y168" s="32"/>
      <c r="Z168" s="31"/>
      <c r="AA168" s="49"/>
      <c r="AB168" s="33"/>
      <c r="AC168" s="49"/>
      <c r="AD168" s="33"/>
      <c r="AE168" s="28" t="n">
        <v>0</v>
      </c>
      <c r="AF168" s="41" t="n">
        <v>0</v>
      </c>
      <c r="AG168" s="35" t="n">
        <v>0</v>
      </c>
      <c r="AH168" s="1" t="s">
        <v>186</v>
      </c>
      <c r="AI168" s="26" t="n">
        <f aca="false">PRODUCT(CH168)</f>
        <v>35.3333333333333</v>
      </c>
      <c r="AK168" s="3" t="n">
        <v>0.333333333333333</v>
      </c>
      <c r="AL168" s="3" t="n">
        <v>2</v>
      </c>
      <c r="AM168" s="3" t="n">
        <v>1</v>
      </c>
      <c r="AN168" s="3" t="n">
        <v>0</v>
      </c>
      <c r="AO168" s="3" t="n">
        <v>0</v>
      </c>
      <c r="AP168" s="3" t="n">
        <v>0.666666666666666</v>
      </c>
      <c r="AQ168" s="3" t="n">
        <v>4</v>
      </c>
      <c r="AR168" s="3" t="n">
        <v>2</v>
      </c>
      <c r="AS168" s="3" t="n">
        <v>0</v>
      </c>
      <c r="AT168" s="3" t="n">
        <v>0</v>
      </c>
      <c r="AU168" s="3" t="n">
        <v>0.333333333333</v>
      </c>
      <c r="AV168" s="3" t="n">
        <v>2</v>
      </c>
      <c r="AW168" s="3" t="n">
        <v>1</v>
      </c>
      <c r="AX168" s="3" t="n">
        <v>0</v>
      </c>
      <c r="AY168" s="3" t="n">
        <v>0</v>
      </c>
      <c r="AZ168" s="3" t="n">
        <v>25</v>
      </c>
      <c r="BA168" s="3" t="n">
        <v>25</v>
      </c>
      <c r="BB168" s="3" t="n">
        <v>25</v>
      </c>
      <c r="BC168" s="3" t="n">
        <v>25</v>
      </c>
      <c r="BD168" s="3" t="n">
        <v>15</v>
      </c>
      <c r="BE168" s="3" t="n">
        <v>10</v>
      </c>
      <c r="BF168" s="3" t="n">
        <v>25</v>
      </c>
      <c r="BG168" s="3" t="n">
        <v>20</v>
      </c>
      <c r="BH168" s="3" t="n">
        <v>15</v>
      </c>
      <c r="BI168" s="3"/>
      <c r="BJ168" s="6" t="n">
        <f aca="false">PRODUCT(J168*AK168)</f>
        <v>6.66666666666666</v>
      </c>
      <c r="BK168" s="6" t="n">
        <f aca="false">PRODUCT(K168*AL168)</f>
        <v>16</v>
      </c>
      <c r="BL168" s="6" t="n">
        <f aca="false">PRODUCT(L168*AM168)</f>
        <v>0</v>
      </c>
      <c r="BM168" s="6" t="n">
        <f aca="false">PRODUCT(M168*AN168)</f>
        <v>0</v>
      </c>
      <c r="BN168" s="6" t="n">
        <f aca="false">PRODUCT(N168*AO168)</f>
        <v>0</v>
      </c>
      <c r="BO168" s="6" t="n">
        <f aca="false">PRODUCT(O168*AP168)</f>
        <v>4.66666666666666</v>
      </c>
      <c r="BP168" s="6" t="n">
        <f aca="false">PRODUCT(P168*AQ168)</f>
        <v>8</v>
      </c>
      <c r="BQ168" s="6" t="n">
        <f aca="false">PRODUCT(Q168*AR168)</f>
        <v>0</v>
      </c>
      <c r="BR168" s="6" t="n">
        <f aca="false">PRODUCT(R168*AS168)</f>
        <v>0</v>
      </c>
      <c r="BS168" s="6" t="n">
        <f aca="false">PRODUCT(S168*AT168)</f>
        <v>0</v>
      </c>
      <c r="BT168" s="6" t="n">
        <f aca="false">PRODUCT(T168*AU168)</f>
        <v>0</v>
      </c>
      <c r="BU168" s="6" t="n">
        <f aca="false">PRODUCT(U168*AV168)</f>
        <v>0</v>
      </c>
      <c r="BV168" s="6" t="n">
        <f aca="false">PRODUCT(V168*AW168)</f>
        <v>0</v>
      </c>
      <c r="BW168" s="6" t="n">
        <f aca="false">PRODUCT(W168*AX168)</f>
        <v>0</v>
      </c>
      <c r="BX168" s="6" t="n">
        <f aca="false">PRODUCT(X168*AY168)</f>
        <v>0</v>
      </c>
      <c r="BY168" s="6" t="n">
        <f aca="false">PRODUCT(Y168*AZ168)</f>
        <v>0</v>
      </c>
      <c r="BZ168" s="6" t="n">
        <f aca="false">PRODUCT(Z168*BA168)</f>
        <v>0</v>
      </c>
      <c r="CB168" s="6" t="n">
        <f aca="false">PRODUCT(AB168*BB168)</f>
        <v>0</v>
      </c>
      <c r="CC168" s="6" t="n">
        <f aca="false">PRODUCT(AC168*BD168)</f>
        <v>0</v>
      </c>
      <c r="CD168" s="6" t="n">
        <f aca="false">PRODUCT(AD168*BE168)</f>
        <v>0</v>
      </c>
      <c r="CE168" s="6" t="n">
        <f aca="false">PRODUCT(AE168*BF168)</f>
        <v>0</v>
      </c>
      <c r="CF168" s="6" t="n">
        <f aca="false">PRODUCT(AF168*BG168)</f>
        <v>0</v>
      </c>
      <c r="CG168" s="6" t="n">
        <f aca="false">PRODUCT(AG168*BH168)</f>
        <v>0</v>
      </c>
      <c r="CH168" s="6" t="n">
        <f aca="false">SUM(BJ168:CG168)</f>
        <v>35.3333333333333</v>
      </c>
      <c r="CI168" s="5"/>
      <c r="CJ168" s="5"/>
      <c r="CK168" s="5"/>
    </row>
    <row r="169" customFormat="false" ht="15" hidden="false" customHeight="false" outlineLevel="0" collapsed="false">
      <c r="A169" s="25" t="n">
        <v>167</v>
      </c>
      <c r="B169" s="26" t="n">
        <f aca="false">PRODUCT(AI169)</f>
        <v>34.3333333333333</v>
      </c>
      <c r="C169" s="1" t="s">
        <v>774</v>
      </c>
      <c r="D169" s="27" t="n">
        <v>20944</v>
      </c>
      <c r="E169" s="28" t="n">
        <f aca="false">PRODUCT(J169+O169+T169)</f>
        <v>28</v>
      </c>
      <c r="F169" s="28" t="n">
        <f aca="false">PRODUCT(K169+P169+U169)</f>
        <v>12</v>
      </c>
      <c r="G169" s="28"/>
      <c r="H169" s="28" t="n">
        <f aca="false">PRODUCT(M169+R169+W169)</f>
        <v>15</v>
      </c>
      <c r="I169" s="29" t="n">
        <f aca="false">PRODUCT(F169/E169)</f>
        <v>0.428571428571429</v>
      </c>
      <c r="J169" s="28" t="n">
        <f aca="false">PRODUCT(K169+L169+M169)</f>
        <v>28</v>
      </c>
      <c r="K169" s="30" t="n">
        <v>12</v>
      </c>
      <c r="L169" s="30" t="n">
        <v>1</v>
      </c>
      <c r="M169" s="30" t="n">
        <v>15</v>
      </c>
      <c r="N169" s="29" t="n">
        <f aca="false">PRODUCT(K169/J169)</f>
        <v>0.428571428571429</v>
      </c>
      <c r="O169" s="30"/>
      <c r="P169" s="30"/>
      <c r="Q169" s="30"/>
      <c r="R169" s="30"/>
      <c r="S169" s="29"/>
      <c r="T169" s="30"/>
      <c r="U169" s="30"/>
      <c r="V169" s="30"/>
      <c r="W169" s="30"/>
      <c r="X169" s="29"/>
      <c r="Y169" s="32"/>
      <c r="Z169" s="31"/>
      <c r="AA169" s="49"/>
      <c r="AB169" s="33"/>
      <c r="AC169" s="49"/>
      <c r="AD169" s="33"/>
      <c r="AE169" s="28" t="n">
        <v>0</v>
      </c>
      <c r="AF169" s="41" t="n">
        <v>0</v>
      </c>
      <c r="AG169" s="35" t="n">
        <v>0</v>
      </c>
      <c r="AH169" s="1" t="s">
        <v>201</v>
      </c>
      <c r="AI169" s="26" t="n">
        <f aca="false">PRODUCT(CH169)</f>
        <v>34.3333333333333</v>
      </c>
      <c r="AK169" s="3" t="n">
        <v>0.333333333333333</v>
      </c>
      <c r="AL169" s="3" t="n">
        <v>2</v>
      </c>
      <c r="AM169" s="3" t="n">
        <v>1</v>
      </c>
      <c r="AN169" s="3" t="n">
        <v>0</v>
      </c>
      <c r="AO169" s="3" t="n">
        <v>0</v>
      </c>
      <c r="AP169" s="3" t="n">
        <v>0.666666666666666</v>
      </c>
      <c r="AQ169" s="3" t="n">
        <v>4</v>
      </c>
      <c r="AR169" s="3" t="n">
        <v>2</v>
      </c>
      <c r="AS169" s="3" t="n">
        <v>0</v>
      </c>
      <c r="AT169" s="3" t="n">
        <v>0</v>
      </c>
      <c r="AU169" s="3" t="n">
        <v>0.333333333333</v>
      </c>
      <c r="AV169" s="3" t="n">
        <v>2</v>
      </c>
      <c r="AW169" s="3" t="n">
        <v>1</v>
      </c>
      <c r="AX169" s="3" t="n">
        <v>0</v>
      </c>
      <c r="AY169" s="3" t="n">
        <v>0</v>
      </c>
      <c r="AZ169" s="3" t="n">
        <v>25</v>
      </c>
      <c r="BA169" s="3" t="n">
        <v>25</v>
      </c>
      <c r="BB169" s="3" t="n">
        <v>25</v>
      </c>
      <c r="BC169" s="3" t="n">
        <v>25</v>
      </c>
      <c r="BD169" s="3" t="n">
        <v>15</v>
      </c>
      <c r="BE169" s="3" t="n">
        <v>10</v>
      </c>
      <c r="BF169" s="3" t="n">
        <v>25</v>
      </c>
      <c r="BG169" s="3" t="n">
        <v>20</v>
      </c>
      <c r="BH169" s="3" t="n">
        <v>15</v>
      </c>
      <c r="BI169" s="3"/>
      <c r="BJ169" s="6" t="n">
        <f aca="false">PRODUCT(J169*AK169)</f>
        <v>9.33333333333332</v>
      </c>
      <c r="BK169" s="6" t="n">
        <f aca="false">PRODUCT(K169*AL169)</f>
        <v>24</v>
      </c>
      <c r="BL169" s="6" t="n">
        <f aca="false">PRODUCT(L169*AM169)</f>
        <v>1</v>
      </c>
      <c r="BM169" s="6" t="n">
        <f aca="false">PRODUCT(M169*AN169)</f>
        <v>0</v>
      </c>
      <c r="BN169" s="6" t="n">
        <f aca="false">PRODUCT(N169*AO169)</f>
        <v>0</v>
      </c>
      <c r="BO169" s="6" t="n">
        <f aca="false">PRODUCT(O169*AP169)</f>
        <v>0</v>
      </c>
      <c r="BP169" s="6" t="n">
        <f aca="false">PRODUCT(P169*AQ169)</f>
        <v>0</v>
      </c>
      <c r="BQ169" s="6" t="n">
        <f aca="false">PRODUCT(Q169*AR169)</f>
        <v>0</v>
      </c>
      <c r="BR169" s="6" t="n">
        <f aca="false">PRODUCT(R169*AS169)</f>
        <v>0</v>
      </c>
      <c r="BS169" s="6" t="n">
        <f aca="false">PRODUCT(S169*AT169)</f>
        <v>0</v>
      </c>
      <c r="BT169" s="6" t="n">
        <f aca="false">PRODUCT(T169*AU169)</f>
        <v>0</v>
      </c>
      <c r="BU169" s="6" t="n">
        <f aca="false">PRODUCT(U169*AV169)</f>
        <v>0</v>
      </c>
      <c r="BV169" s="6" t="n">
        <f aca="false">PRODUCT(V169*AW169)</f>
        <v>0</v>
      </c>
      <c r="BW169" s="6" t="n">
        <f aca="false">PRODUCT(W169*AX169)</f>
        <v>0</v>
      </c>
      <c r="BX169" s="6" t="n">
        <f aca="false">PRODUCT(X169*AY169)</f>
        <v>0</v>
      </c>
      <c r="BY169" s="6" t="n">
        <f aca="false">PRODUCT(Y169*AZ169)</f>
        <v>0</v>
      </c>
      <c r="BZ169" s="6" t="n">
        <f aca="false">PRODUCT(Z169*BA169)</f>
        <v>0</v>
      </c>
      <c r="CB169" s="6" t="n">
        <f aca="false">PRODUCT(AB169*BB169)</f>
        <v>0</v>
      </c>
      <c r="CC169" s="6" t="n">
        <f aca="false">PRODUCT(AC169*BD169)</f>
        <v>0</v>
      </c>
      <c r="CD169" s="6" t="n">
        <f aca="false">PRODUCT(AD169*BE169)</f>
        <v>0</v>
      </c>
      <c r="CE169" s="6" t="n">
        <f aca="false">PRODUCT(AE169*BF169)</f>
        <v>0</v>
      </c>
      <c r="CF169" s="6" t="n">
        <f aca="false">PRODUCT(AF169*BG169)</f>
        <v>0</v>
      </c>
      <c r="CG169" s="6" t="n">
        <f aca="false">PRODUCT(AG169*BH169)</f>
        <v>0</v>
      </c>
      <c r="CH169" s="6" t="n">
        <f aca="false">SUM(BJ169:CG169)</f>
        <v>34.3333333333333</v>
      </c>
      <c r="CI169" s="5"/>
      <c r="CJ169" s="5"/>
      <c r="CK169" s="5"/>
    </row>
    <row r="170" customFormat="false" ht="15" hidden="false" customHeight="false" outlineLevel="0" collapsed="false">
      <c r="A170" s="25" t="n">
        <v>168</v>
      </c>
      <c r="B170" s="26" t="n">
        <f aca="false">PRODUCT(AI170)</f>
        <v>33.3333333333333</v>
      </c>
      <c r="C170" s="1" t="s">
        <v>428</v>
      </c>
      <c r="D170" s="27"/>
      <c r="E170" s="28" t="n">
        <f aca="false">PRODUCT(J170+O170+T170)</f>
        <v>25</v>
      </c>
      <c r="F170" s="28" t="n">
        <f aca="false">PRODUCT(K170+P170+U170)</f>
        <v>11</v>
      </c>
      <c r="G170" s="28"/>
      <c r="H170" s="28" t="n">
        <f aca="false">PRODUCT(M170+R170+W170)</f>
        <v>11</v>
      </c>
      <c r="I170" s="29" t="n">
        <f aca="false">PRODUCT(F170/E170)</f>
        <v>0.44</v>
      </c>
      <c r="J170" s="30" t="n">
        <f aca="false">PRODUCT(K170+L170+M170)</f>
        <v>25</v>
      </c>
      <c r="K170" s="30" t="n">
        <v>11</v>
      </c>
      <c r="L170" s="30" t="n">
        <v>3</v>
      </c>
      <c r="M170" s="30" t="n">
        <v>11</v>
      </c>
      <c r="N170" s="29" t="n">
        <f aca="false">PRODUCT(K170/J170)</f>
        <v>0.44</v>
      </c>
      <c r="O170" s="30"/>
      <c r="P170" s="30"/>
      <c r="Q170" s="30"/>
      <c r="R170" s="30"/>
      <c r="S170" s="29"/>
      <c r="T170" s="30"/>
      <c r="U170" s="30"/>
      <c r="V170" s="30"/>
      <c r="W170" s="30"/>
      <c r="X170" s="29"/>
      <c r="Y170" s="32"/>
      <c r="Z170" s="31"/>
      <c r="AA170" s="49"/>
      <c r="AB170" s="33"/>
      <c r="AC170" s="49"/>
      <c r="AD170" s="33"/>
      <c r="AE170" s="28" t="n">
        <v>0</v>
      </c>
      <c r="AF170" s="41" t="n">
        <v>0</v>
      </c>
      <c r="AG170" s="35" t="n">
        <v>1</v>
      </c>
      <c r="AH170" s="1" t="s">
        <v>201</v>
      </c>
      <c r="AI170" s="26" t="n">
        <f aca="false">PRODUCT(CH170)-15</f>
        <v>33.3333333333333</v>
      </c>
      <c r="AJ170" s="3" t="n">
        <v>-15</v>
      </c>
      <c r="AK170" s="3" t="n">
        <v>0.333333333333333</v>
      </c>
      <c r="AL170" s="3" t="n">
        <v>2</v>
      </c>
      <c r="AM170" s="3" t="n">
        <v>1</v>
      </c>
      <c r="AN170" s="3" t="n">
        <v>0</v>
      </c>
      <c r="AO170" s="3" t="n">
        <v>0</v>
      </c>
      <c r="AP170" s="3" t="n">
        <v>0.666666666666666</v>
      </c>
      <c r="AQ170" s="3" t="n">
        <v>4</v>
      </c>
      <c r="AR170" s="3" t="n">
        <v>2</v>
      </c>
      <c r="AS170" s="3" t="n">
        <v>0</v>
      </c>
      <c r="AT170" s="3" t="n">
        <v>0</v>
      </c>
      <c r="AU170" s="3" t="n">
        <v>0.333333333333</v>
      </c>
      <c r="AV170" s="3" t="n">
        <v>2</v>
      </c>
      <c r="AW170" s="3" t="n">
        <v>1</v>
      </c>
      <c r="AX170" s="3" t="n">
        <v>0</v>
      </c>
      <c r="AY170" s="3" t="n">
        <v>0</v>
      </c>
      <c r="AZ170" s="3" t="n">
        <v>25</v>
      </c>
      <c r="BA170" s="3" t="n">
        <v>25</v>
      </c>
      <c r="BB170" s="3" t="n">
        <v>25</v>
      </c>
      <c r="BC170" s="3" t="n">
        <v>25</v>
      </c>
      <c r="BD170" s="3" t="n">
        <v>15</v>
      </c>
      <c r="BE170" s="3" t="n">
        <v>10</v>
      </c>
      <c r="BF170" s="3" t="n">
        <v>25</v>
      </c>
      <c r="BG170" s="3" t="n">
        <v>20</v>
      </c>
      <c r="BH170" s="3" t="n">
        <v>15</v>
      </c>
      <c r="BI170" s="3"/>
      <c r="BJ170" s="6" t="n">
        <f aca="false">PRODUCT(J170*AK170)</f>
        <v>8.33333333333333</v>
      </c>
      <c r="BK170" s="6" t="n">
        <f aca="false">PRODUCT(K170*AL170)</f>
        <v>22</v>
      </c>
      <c r="BL170" s="6" t="n">
        <f aca="false">PRODUCT(L170*AM170)</f>
        <v>3</v>
      </c>
      <c r="BM170" s="6" t="n">
        <f aca="false">PRODUCT(M170*AN170)</f>
        <v>0</v>
      </c>
      <c r="BN170" s="6" t="n">
        <f aca="false">PRODUCT(N170*AO170)</f>
        <v>0</v>
      </c>
      <c r="BO170" s="6" t="n">
        <f aca="false">PRODUCT(O170*AP170)</f>
        <v>0</v>
      </c>
      <c r="BP170" s="6" t="n">
        <f aca="false">PRODUCT(P170*AQ170)</f>
        <v>0</v>
      </c>
      <c r="BQ170" s="6" t="n">
        <f aca="false">PRODUCT(Q170*AR170)</f>
        <v>0</v>
      </c>
      <c r="BR170" s="6" t="n">
        <f aca="false">PRODUCT(R170*AS170)</f>
        <v>0</v>
      </c>
      <c r="BS170" s="6" t="n">
        <f aca="false">PRODUCT(S170*AT170)</f>
        <v>0</v>
      </c>
      <c r="BT170" s="6" t="n">
        <f aca="false">PRODUCT(T170*AU170)</f>
        <v>0</v>
      </c>
      <c r="BU170" s="6" t="n">
        <f aca="false">PRODUCT(U170*AV170)</f>
        <v>0</v>
      </c>
      <c r="BV170" s="6" t="n">
        <f aca="false">PRODUCT(V170*AW170)</f>
        <v>0</v>
      </c>
      <c r="BW170" s="6" t="n">
        <f aca="false">PRODUCT(W170*AX170)</f>
        <v>0</v>
      </c>
      <c r="BX170" s="6" t="n">
        <f aca="false">PRODUCT(X170*AY170)</f>
        <v>0</v>
      </c>
      <c r="BY170" s="6" t="n">
        <f aca="false">PRODUCT(Y170*AZ170)</f>
        <v>0</v>
      </c>
      <c r="BZ170" s="6" t="n">
        <f aca="false">PRODUCT(Z170*BA170)</f>
        <v>0</v>
      </c>
      <c r="CB170" s="6" t="n">
        <f aca="false">PRODUCT(AB170*BB170)</f>
        <v>0</v>
      </c>
      <c r="CC170" s="6" t="n">
        <f aca="false">PRODUCT(AC170*BD170)</f>
        <v>0</v>
      </c>
      <c r="CD170" s="6" t="n">
        <f aca="false">PRODUCT(AD170*BE170)</f>
        <v>0</v>
      </c>
      <c r="CE170" s="6" t="n">
        <f aca="false">PRODUCT(AE170*BF170)</f>
        <v>0</v>
      </c>
      <c r="CF170" s="6" t="n">
        <f aca="false">PRODUCT(AF170*BG170)</f>
        <v>0</v>
      </c>
      <c r="CG170" s="6" t="n">
        <f aca="false">PRODUCT(AG170*BH170)</f>
        <v>15</v>
      </c>
      <c r="CH170" s="6" t="n">
        <f aca="false">SUM(BJ170:CG170)</f>
        <v>48.3333333333333</v>
      </c>
      <c r="CI170" s="5"/>
      <c r="CJ170" s="5"/>
      <c r="CK170" s="5"/>
    </row>
    <row r="171" customFormat="false" ht="15" hidden="false" customHeight="false" outlineLevel="0" collapsed="false">
      <c r="A171" s="25" t="n">
        <v>169</v>
      </c>
      <c r="B171" s="26" t="n">
        <f aca="false">PRODUCT(AI171)</f>
        <v>32.6666666666667</v>
      </c>
      <c r="C171" s="1" t="s">
        <v>775</v>
      </c>
      <c r="D171" s="27"/>
      <c r="E171" s="28" t="n">
        <f aca="false">PRODUCT(J171+O171+T171)</f>
        <v>29</v>
      </c>
      <c r="F171" s="28" t="n">
        <f aca="false">PRODUCT(K171+P171+U171)</f>
        <v>11</v>
      </c>
      <c r="G171" s="28"/>
      <c r="H171" s="28" t="n">
        <f aca="false">PRODUCT(M171+R171+W171)</f>
        <v>18</v>
      </c>
      <c r="I171" s="29" t="n">
        <f aca="false">PRODUCT(F171/E171)</f>
        <v>0.379310344827586</v>
      </c>
      <c r="J171" s="30" t="n">
        <f aca="false">PRODUCT(K171+L171+M171)</f>
        <v>26</v>
      </c>
      <c r="K171" s="30" t="n">
        <v>11</v>
      </c>
      <c r="L171" s="30"/>
      <c r="M171" s="30" t="n">
        <v>15</v>
      </c>
      <c r="N171" s="29" t="n">
        <f aca="false">PRODUCT(K171/J171)</f>
        <v>0.423076923076923</v>
      </c>
      <c r="O171" s="30" t="n">
        <f aca="false">PRODUCT(P171+Q171+R171)</f>
        <v>3</v>
      </c>
      <c r="P171" s="30" t="n">
        <v>0</v>
      </c>
      <c r="Q171" s="30"/>
      <c r="R171" s="30" t="n">
        <v>3</v>
      </c>
      <c r="S171" s="29" t="n">
        <f aca="false">PRODUCT(P171/O171)</f>
        <v>0</v>
      </c>
      <c r="T171" s="30"/>
      <c r="U171" s="30"/>
      <c r="V171" s="30"/>
      <c r="W171" s="30"/>
      <c r="X171" s="29"/>
      <c r="Y171" s="32"/>
      <c r="Z171" s="31"/>
      <c r="AA171" s="49"/>
      <c r="AB171" s="33"/>
      <c r="AC171" s="49"/>
      <c r="AD171" s="33"/>
      <c r="AE171" s="28" t="n">
        <v>0</v>
      </c>
      <c r="AF171" s="41" t="n">
        <v>0</v>
      </c>
      <c r="AG171" s="35" t="n">
        <v>0</v>
      </c>
      <c r="AH171" s="1" t="s">
        <v>98</v>
      </c>
      <c r="AI171" s="26" t="n">
        <f aca="false">PRODUCT(CH171)</f>
        <v>32.6666666666667</v>
      </c>
      <c r="AK171" s="3" t="n">
        <v>0.333333333333333</v>
      </c>
      <c r="AL171" s="3" t="n">
        <v>2</v>
      </c>
      <c r="AM171" s="3" t="n">
        <v>1</v>
      </c>
      <c r="AN171" s="3" t="n">
        <v>0</v>
      </c>
      <c r="AO171" s="3" t="n">
        <v>0</v>
      </c>
      <c r="AP171" s="3" t="n">
        <v>0.666666666666666</v>
      </c>
      <c r="AQ171" s="3" t="n">
        <v>4</v>
      </c>
      <c r="AR171" s="3" t="n">
        <v>2</v>
      </c>
      <c r="AS171" s="3" t="n">
        <v>0</v>
      </c>
      <c r="AT171" s="3" t="n">
        <v>0</v>
      </c>
      <c r="AU171" s="3" t="n">
        <v>0.333333333333</v>
      </c>
      <c r="AV171" s="3" t="n">
        <v>2</v>
      </c>
      <c r="AW171" s="3" t="n">
        <v>1</v>
      </c>
      <c r="AX171" s="3" t="n">
        <v>0</v>
      </c>
      <c r="AY171" s="3" t="n">
        <v>0</v>
      </c>
      <c r="AZ171" s="3" t="n">
        <v>25</v>
      </c>
      <c r="BA171" s="3" t="n">
        <v>25</v>
      </c>
      <c r="BB171" s="3" t="n">
        <v>25</v>
      </c>
      <c r="BC171" s="3" t="n">
        <v>25</v>
      </c>
      <c r="BD171" s="3" t="n">
        <v>15</v>
      </c>
      <c r="BE171" s="3" t="n">
        <v>10</v>
      </c>
      <c r="BF171" s="3" t="n">
        <v>25</v>
      </c>
      <c r="BG171" s="3" t="n">
        <v>20</v>
      </c>
      <c r="BH171" s="3" t="n">
        <v>15</v>
      </c>
      <c r="BI171" s="3"/>
      <c r="BJ171" s="6" t="n">
        <f aca="false">PRODUCT(J171*AK171)</f>
        <v>8.66666666666666</v>
      </c>
      <c r="BK171" s="6" t="n">
        <f aca="false">PRODUCT(K171*AL171)</f>
        <v>22</v>
      </c>
      <c r="BL171" s="6" t="n">
        <f aca="false">PRODUCT(L171*AM171)</f>
        <v>0</v>
      </c>
      <c r="BM171" s="6" t="n">
        <f aca="false">PRODUCT(M171*AN171)</f>
        <v>0</v>
      </c>
      <c r="BN171" s="6" t="n">
        <f aca="false">PRODUCT(N171*AO171)</f>
        <v>0</v>
      </c>
      <c r="BO171" s="6" t="n">
        <f aca="false">PRODUCT(O171*AP171)</f>
        <v>2</v>
      </c>
      <c r="BP171" s="6" t="n">
        <f aca="false">PRODUCT(P171*AQ171)</f>
        <v>0</v>
      </c>
      <c r="BQ171" s="6" t="n">
        <f aca="false">PRODUCT(Q171*AR171)</f>
        <v>0</v>
      </c>
      <c r="BR171" s="6" t="n">
        <f aca="false">PRODUCT(R171*AS171)</f>
        <v>0</v>
      </c>
      <c r="BS171" s="6" t="n">
        <f aca="false">PRODUCT(S171*AT171)</f>
        <v>0</v>
      </c>
      <c r="BT171" s="6" t="n">
        <f aca="false">PRODUCT(T171*AU171)</f>
        <v>0</v>
      </c>
      <c r="BU171" s="6" t="n">
        <f aca="false">PRODUCT(U171*AV171)</f>
        <v>0</v>
      </c>
      <c r="BV171" s="6" t="n">
        <f aca="false">PRODUCT(V171*AW171)</f>
        <v>0</v>
      </c>
      <c r="BW171" s="6" t="n">
        <f aca="false">PRODUCT(W171*AX171)</f>
        <v>0</v>
      </c>
      <c r="BX171" s="6" t="n">
        <f aca="false">PRODUCT(X171*AY171)</f>
        <v>0</v>
      </c>
      <c r="BY171" s="6" t="n">
        <f aca="false">PRODUCT(Y171*AZ171)</f>
        <v>0</v>
      </c>
      <c r="BZ171" s="6" t="n">
        <f aca="false">PRODUCT(Z171*BA171)</f>
        <v>0</v>
      </c>
      <c r="CB171" s="6" t="n">
        <f aca="false">PRODUCT(AB171*BB171)</f>
        <v>0</v>
      </c>
      <c r="CC171" s="6" t="n">
        <f aca="false">PRODUCT(AC171*BD171)</f>
        <v>0</v>
      </c>
      <c r="CD171" s="6" t="n">
        <f aca="false">PRODUCT(AD171*BE171)</f>
        <v>0</v>
      </c>
      <c r="CE171" s="6" t="n">
        <f aca="false">PRODUCT(AE171*BF171)</f>
        <v>0</v>
      </c>
      <c r="CF171" s="6" t="n">
        <f aca="false">PRODUCT(AF171*BG171)</f>
        <v>0</v>
      </c>
      <c r="CG171" s="6" t="n">
        <f aca="false">PRODUCT(AG171*BH171)</f>
        <v>0</v>
      </c>
      <c r="CH171" s="6" t="n">
        <f aca="false">SUM(BJ171:CG171)</f>
        <v>32.6666666666667</v>
      </c>
      <c r="CI171" s="5"/>
      <c r="CJ171" s="5"/>
      <c r="CK171" s="5"/>
    </row>
    <row r="172" customFormat="false" ht="15" hidden="false" customHeight="false" outlineLevel="0" collapsed="false">
      <c r="A172" s="25" t="n">
        <v>170</v>
      </c>
      <c r="B172" s="26" t="n">
        <f aca="false">PRODUCT(AI172)</f>
        <v>32.3333333333333</v>
      </c>
      <c r="C172" s="1" t="s">
        <v>452</v>
      </c>
      <c r="D172" s="27"/>
      <c r="E172" s="28" t="n">
        <f aca="false">PRODUCT(J172+O172+T172)</f>
        <v>28</v>
      </c>
      <c r="F172" s="28" t="n">
        <f aca="false">PRODUCT(K172+P172+U172)</f>
        <v>10</v>
      </c>
      <c r="G172" s="28"/>
      <c r="H172" s="28" t="n">
        <f aca="false">PRODUCT(M172+R172+W172)</f>
        <v>15</v>
      </c>
      <c r="I172" s="29" t="n">
        <f aca="false">PRODUCT(F172/E172)</f>
        <v>0.357142857142857</v>
      </c>
      <c r="J172" s="30" t="n">
        <f aca="false">PRODUCT(K172+L172+M172)</f>
        <v>28</v>
      </c>
      <c r="K172" s="30" t="n">
        <v>10</v>
      </c>
      <c r="L172" s="30" t="n">
        <v>3</v>
      </c>
      <c r="M172" s="30" t="n">
        <v>15</v>
      </c>
      <c r="N172" s="29" t="n">
        <f aca="false">PRODUCT(K172/J172)</f>
        <v>0.357142857142857</v>
      </c>
      <c r="O172" s="30"/>
      <c r="P172" s="30"/>
      <c r="Q172" s="30"/>
      <c r="R172" s="30"/>
      <c r="S172" s="29"/>
      <c r="T172" s="30"/>
      <c r="U172" s="30"/>
      <c r="V172" s="30"/>
      <c r="W172" s="30"/>
      <c r="X172" s="29"/>
      <c r="Y172" s="32"/>
      <c r="Z172" s="31"/>
      <c r="AA172" s="49"/>
      <c r="AB172" s="33"/>
      <c r="AC172" s="49"/>
      <c r="AD172" s="33"/>
      <c r="AE172" s="28" t="n">
        <v>0</v>
      </c>
      <c r="AF172" s="41" t="n">
        <v>0</v>
      </c>
      <c r="AG172" s="35" t="n">
        <v>0</v>
      </c>
      <c r="AH172" s="1" t="s">
        <v>201</v>
      </c>
      <c r="AI172" s="26" t="n">
        <f aca="false">PRODUCT(CH172)</f>
        <v>32.3333333333333</v>
      </c>
      <c r="AK172" s="3" t="n">
        <v>0.333333333333333</v>
      </c>
      <c r="AL172" s="3" t="n">
        <v>2</v>
      </c>
      <c r="AM172" s="3" t="n">
        <v>1</v>
      </c>
      <c r="AN172" s="3" t="n">
        <v>0</v>
      </c>
      <c r="AO172" s="3" t="n">
        <v>0</v>
      </c>
      <c r="AP172" s="3" t="n">
        <v>0.666666666666666</v>
      </c>
      <c r="AQ172" s="3" t="n">
        <v>4</v>
      </c>
      <c r="AR172" s="3" t="n">
        <v>2</v>
      </c>
      <c r="AS172" s="3" t="n">
        <v>0</v>
      </c>
      <c r="AT172" s="3" t="n">
        <v>0</v>
      </c>
      <c r="AU172" s="3" t="n">
        <v>0.333333333333</v>
      </c>
      <c r="AV172" s="3" t="n">
        <v>2</v>
      </c>
      <c r="AW172" s="3" t="n">
        <v>1</v>
      </c>
      <c r="AX172" s="3" t="n">
        <v>0</v>
      </c>
      <c r="AY172" s="3" t="n">
        <v>0</v>
      </c>
      <c r="AZ172" s="3" t="n">
        <v>25</v>
      </c>
      <c r="BA172" s="3" t="n">
        <v>25</v>
      </c>
      <c r="BB172" s="3" t="n">
        <v>25</v>
      </c>
      <c r="BC172" s="3" t="n">
        <v>25</v>
      </c>
      <c r="BD172" s="3" t="n">
        <v>15</v>
      </c>
      <c r="BE172" s="3" t="n">
        <v>10</v>
      </c>
      <c r="BF172" s="3" t="n">
        <v>25</v>
      </c>
      <c r="BG172" s="3" t="n">
        <v>20</v>
      </c>
      <c r="BH172" s="3" t="n">
        <v>15</v>
      </c>
      <c r="BI172" s="3"/>
      <c r="BJ172" s="6" t="n">
        <f aca="false">PRODUCT(J172*AK172)</f>
        <v>9.33333333333332</v>
      </c>
      <c r="BK172" s="6" t="n">
        <f aca="false">PRODUCT(K172*AL172)</f>
        <v>20</v>
      </c>
      <c r="BL172" s="6" t="n">
        <f aca="false">PRODUCT(L172*AM172)</f>
        <v>3</v>
      </c>
      <c r="BM172" s="6" t="n">
        <f aca="false">PRODUCT(M172*AN172)</f>
        <v>0</v>
      </c>
      <c r="BN172" s="6" t="n">
        <f aca="false">PRODUCT(N172*AO172)</f>
        <v>0</v>
      </c>
      <c r="BO172" s="6" t="n">
        <f aca="false">PRODUCT(O172*AP172)</f>
        <v>0</v>
      </c>
      <c r="BP172" s="6" t="n">
        <f aca="false">PRODUCT(P172*AQ172)</f>
        <v>0</v>
      </c>
      <c r="BQ172" s="6" t="n">
        <f aca="false">PRODUCT(Q172*AR172)</f>
        <v>0</v>
      </c>
      <c r="BR172" s="6" t="n">
        <f aca="false">PRODUCT(R172*AS172)</f>
        <v>0</v>
      </c>
      <c r="BS172" s="6" t="n">
        <f aca="false">PRODUCT(S172*AT172)</f>
        <v>0</v>
      </c>
      <c r="BT172" s="6" t="n">
        <f aca="false">PRODUCT(T172*AU172)</f>
        <v>0</v>
      </c>
      <c r="BU172" s="6" t="n">
        <f aca="false">PRODUCT(U172*AV172)</f>
        <v>0</v>
      </c>
      <c r="BV172" s="6" t="n">
        <f aca="false">PRODUCT(V172*AW172)</f>
        <v>0</v>
      </c>
      <c r="BW172" s="6" t="n">
        <f aca="false">PRODUCT(W172*AX172)</f>
        <v>0</v>
      </c>
      <c r="BX172" s="6" t="n">
        <f aca="false">PRODUCT(X172*AY172)</f>
        <v>0</v>
      </c>
      <c r="BY172" s="6" t="n">
        <f aca="false">PRODUCT(Y172*AZ172)</f>
        <v>0</v>
      </c>
      <c r="BZ172" s="6" t="n">
        <f aca="false">PRODUCT(Z172*BA172)</f>
        <v>0</v>
      </c>
      <c r="CB172" s="6" t="n">
        <f aca="false">PRODUCT(AB172*BB172)</f>
        <v>0</v>
      </c>
      <c r="CC172" s="6" t="n">
        <f aca="false">PRODUCT(AC172*BD172)</f>
        <v>0</v>
      </c>
      <c r="CD172" s="6" t="n">
        <f aca="false">PRODUCT(AD172*BE172)</f>
        <v>0</v>
      </c>
      <c r="CE172" s="6" t="n">
        <f aca="false">PRODUCT(AE172*BF172)</f>
        <v>0</v>
      </c>
      <c r="CF172" s="6" t="n">
        <f aca="false">PRODUCT(AF172*BG172)</f>
        <v>0</v>
      </c>
      <c r="CG172" s="6" t="n">
        <f aca="false">PRODUCT(AG172*BH172)</f>
        <v>0</v>
      </c>
      <c r="CH172" s="6" t="n">
        <f aca="false">SUM(BJ172:CG172)</f>
        <v>32.3333333333333</v>
      </c>
      <c r="CI172" s="5"/>
      <c r="CJ172" s="5"/>
      <c r="CK172" s="5"/>
    </row>
    <row r="173" customFormat="false" ht="15" hidden="false" customHeight="false" outlineLevel="0" collapsed="false">
      <c r="A173" s="25" t="n">
        <v>171</v>
      </c>
      <c r="B173" s="26" t="n">
        <f aca="false">PRODUCT(AI173)</f>
        <v>31.6666666666653</v>
      </c>
      <c r="C173" s="1" t="s">
        <v>572</v>
      </c>
      <c r="D173" s="27"/>
      <c r="E173" s="28" t="n">
        <f aca="false">PRODUCT(J173+O173+T173)</f>
        <v>35</v>
      </c>
      <c r="F173" s="28" t="n">
        <f aca="false">PRODUCT(K173+P173+U173)</f>
        <v>10</v>
      </c>
      <c r="G173" s="28"/>
      <c r="H173" s="28" t="n">
        <f aca="false">PRODUCT(M173+R173+W173)</f>
        <v>25</v>
      </c>
      <c r="I173" s="29" t="n">
        <f aca="false">PRODUCT(F173/E173)</f>
        <v>0.285714285714286</v>
      </c>
      <c r="J173" s="31" t="n">
        <f aca="false">PRODUCT(K173+L173+M173)</f>
        <v>31</v>
      </c>
      <c r="K173" s="31" t="n">
        <v>7</v>
      </c>
      <c r="L173" s="31"/>
      <c r="M173" s="31" t="n">
        <v>24</v>
      </c>
      <c r="N173" s="29" t="n">
        <f aca="false">PRODUCT(K173/J173)</f>
        <v>0.225806451612903</v>
      </c>
      <c r="O173" s="31"/>
      <c r="P173" s="31"/>
      <c r="Q173" s="31"/>
      <c r="R173" s="31"/>
      <c r="S173" s="42"/>
      <c r="T173" s="31" t="n">
        <f aca="false">PRODUCT(U173+V173+W173)</f>
        <v>4</v>
      </c>
      <c r="U173" s="31" t="n">
        <v>3</v>
      </c>
      <c r="V173" s="31"/>
      <c r="W173" s="31" t="n">
        <v>1</v>
      </c>
      <c r="X173" s="42" t="n">
        <f aca="false">PRODUCT(U173/T173)</f>
        <v>0.75</v>
      </c>
      <c r="Y173" s="32"/>
      <c r="Z173" s="31"/>
      <c r="AA173" s="49"/>
      <c r="AB173" s="33"/>
      <c r="AC173" s="49"/>
      <c r="AD173" s="33"/>
      <c r="AE173" s="32" t="n">
        <v>0</v>
      </c>
      <c r="AF173" s="31" t="n">
        <v>0</v>
      </c>
      <c r="AG173" s="38" t="n">
        <v>0</v>
      </c>
      <c r="AH173" s="1" t="s">
        <v>133</v>
      </c>
      <c r="AI173" s="26" t="n">
        <f aca="false">PRODUCT(CH173)</f>
        <v>31.6666666666653</v>
      </c>
      <c r="AK173" s="3" t="n">
        <v>0.333333333333333</v>
      </c>
      <c r="AL173" s="3" t="n">
        <v>2</v>
      </c>
      <c r="AM173" s="3" t="n">
        <v>1</v>
      </c>
      <c r="AN173" s="3" t="n">
        <v>0</v>
      </c>
      <c r="AO173" s="3" t="n">
        <v>0</v>
      </c>
      <c r="AP173" s="3" t="n">
        <v>0.666666666666666</v>
      </c>
      <c r="AQ173" s="3" t="n">
        <v>4</v>
      </c>
      <c r="AR173" s="3" t="n">
        <v>2</v>
      </c>
      <c r="AS173" s="3" t="n">
        <v>0</v>
      </c>
      <c r="AT173" s="3" t="n">
        <v>0</v>
      </c>
      <c r="AU173" s="3" t="n">
        <v>0.333333333333</v>
      </c>
      <c r="AV173" s="3" t="n">
        <v>2</v>
      </c>
      <c r="AW173" s="3" t="n">
        <v>1</v>
      </c>
      <c r="AX173" s="3" t="n">
        <v>0</v>
      </c>
      <c r="AY173" s="3" t="n">
        <v>0</v>
      </c>
      <c r="AZ173" s="3" t="n">
        <v>25</v>
      </c>
      <c r="BA173" s="3" t="n">
        <v>25</v>
      </c>
      <c r="BB173" s="3" t="n">
        <v>25</v>
      </c>
      <c r="BC173" s="3" t="n">
        <v>25</v>
      </c>
      <c r="BD173" s="3" t="n">
        <v>15</v>
      </c>
      <c r="BE173" s="3" t="n">
        <v>10</v>
      </c>
      <c r="BF173" s="3" t="n">
        <v>25</v>
      </c>
      <c r="BG173" s="3" t="n">
        <v>20</v>
      </c>
      <c r="BH173" s="3" t="n">
        <v>15</v>
      </c>
      <c r="BI173" s="3"/>
      <c r="BJ173" s="6" t="n">
        <f aca="false">PRODUCT(J173*AK173)</f>
        <v>10.3333333333333</v>
      </c>
      <c r="BK173" s="6" t="n">
        <f aca="false">PRODUCT(K173*AL173)</f>
        <v>14</v>
      </c>
      <c r="BL173" s="6" t="n">
        <f aca="false">PRODUCT(L173*AM173)</f>
        <v>0</v>
      </c>
      <c r="BM173" s="6" t="n">
        <f aca="false">PRODUCT(M173*AN173)</f>
        <v>0</v>
      </c>
      <c r="BN173" s="6" t="n">
        <f aca="false">PRODUCT(N173*AO173)</f>
        <v>0</v>
      </c>
      <c r="BO173" s="6" t="n">
        <f aca="false">PRODUCT(O173*AP173)</f>
        <v>0</v>
      </c>
      <c r="BP173" s="6" t="n">
        <f aca="false">PRODUCT(P173*AQ173)</f>
        <v>0</v>
      </c>
      <c r="BQ173" s="6" t="n">
        <f aca="false">PRODUCT(Q173*AR173)</f>
        <v>0</v>
      </c>
      <c r="BR173" s="6" t="n">
        <f aca="false">PRODUCT(R173*AS173)</f>
        <v>0</v>
      </c>
      <c r="BS173" s="6" t="n">
        <f aca="false">PRODUCT(S173*AT173)</f>
        <v>0</v>
      </c>
      <c r="BT173" s="6" t="n">
        <f aca="false">PRODUCT(T173*AU173)</f>
        <v>1.333333333332</v>
      </c>
      <c r="BU173" s="6" t="n">
        <f aca="false">PRODUCT(U173*AV173)</f>
        <v>6</v>
      </c>
      <c r="BV173" s="6" t="n">
        <f aca="false">PRODUCT(V173*AW173)</f>
        <v>0</v>
      </c>
      <c r="BW173" s="6" t="n">
        <f aca="false">PRODUCT(W173*AX173)</f>
        <v>0</v>
      </c>
      <c r="BX173" s="6" t="n">
        <f aca="false">PRODUCT(X173*AY173)</f>
        <v>0</v>
      </c>
      <c r="BY173" s="6" t="n">
        <f aca="false">PRODUCT(Y173*AZ173)</f>
        <v>0</v>
      </c>
      <c r="BZ173" s="6" t="n">
        <f aca="false">PRODUCT(Z173*BA173)</f>
        <v>0</v>
      </c>
      <c r="CB173" s="6" t="n">
        <f aca="false">PRODUCT(AB173*BB173)</f>
        <v>0</v>
      </c>
      <c r="CC173" s="6" t="n">
        <f aca="false">PRODUCT(AC173*BD173)</f>
        <v>0</v>
      </c>
      <c r="CD173" s="6" t="n">
        <f aca="false">PRODUCT(AD173*BE173)</f>
        <v>0</v>
      </c>
      <c r="CE173" s="6" t="n">
        <f aca="false">PRODUCT(AE173*BF173)</f>
        <v>0</v>
      </c>
      <c r="CF173" s="6" t="n">
        <f aca="false">PRODUCT(AF173*BG173)</f>
        <v>0</v>
      </c>
      <c r="CG173" s="6" t="n">
        <f aca="false">PRODUCT(AG173*BH173)</f>
        <v>0</v>
      </c>
      <c r="CH173" s="6" t="n">
        <f aca="false">SUM(BJ173:CG173)</f>
        <v>31.6666666666653</v>
      </c>
      <c r="CI173" s="5"/>
      <c r="CJ173" s="5"/>
      <c r="CK173" s="5"/>
    </row>
    <row r="174" customFormat="false" ht="15" hidden="false" customHeight="false" outlineLevel="0" collapsed="false">
      <c r="A174" s="25" t="n">
        <v>172</v>
      </c>
      <c r="B174" s="26" t="n">
        <f aca="false">PRODUCT(AI174)</f>
        <v>31.6666666666603</v>
      </c>
      <c r="C174" s="1" t="s">
        <v>330</v>
      </c>
      <c r="D174" s="27"/>
      <c r="E174" s="28" t="n">
        <f aca="false">PRODUCT(J174+O174+T174)</f>
        <v>41</v>
      </c>
      <c r="F174" s="28" t="n">
        <f aca="false">PRODUCT(K174+P174+U174)</f>
        <v>9</v>
      </c>
      <c r="G174" s="28"/>
      <c r="H174" s="28" t="n">
        <f aca="false">PRODUCT(M174+R174+W174)</f>
        <v>32</v>
      </c>
      <c r="I174" s="29" t="n">
        <f aca="false">PRODUCT(F174/E174)</f>
        <v>0.219512195121951</v>
      </c>
      <c r="J174" s="31" t="n">
        <f aca="false">PRODUCT(K174+L174+M174)</f>
        <v>22</v>
      </c>
      <c r="K174" s="31" t="n">
        <v>5</v>
      </c>
      <c r="L174" s="31"/>
      <c r="M174" s="31" t="n">
        <v>17</v>
      </c>
      <c r="N174" s="29" t="n">
        <f aca="false">PRODUCT(K174/J174)</f>
        <v>0.227272727272727</v>
      </c>
      <c r="O174" s="31"/>
      <c r="P174" s="31"/>
      <c r="Q174" s="31"/>
      <c r="R174" s="31"/>
      <c r="S174" s="42"/>
      <c r="T174" s="31" t="n">
        <f aca="false">PRODUCT(U174+V174+W174)</f>
        <v>19</v>
      </c>
      <c r="U174" s="31" t="n">
        <v>4</v>
      </c>
      <c r="V174" s="31"/>
      <c r="W174" s="31" t="n">
        <v>15</v>
      </c>
      <c r="X174" s="42" t="n">
        <f aca="false">PRODUCT(U174/T174)</f>
        <v>0.210526315789474</v>
      </c>
      <c r="Y174" s="32"/>
      <c r="Z174" s="31"/>
      <c r="AA174" s="49"/>
      <c r="AB174" s="33"/>
      <c r="AC174" s="49"/>
      <c r="AD174" s="33"/>
      <c r="AE174" s="32" t="n">
        <v>0</v>
      </c>
      <c r="AF174" s="31" t="n">
        <v>0</v>
      </c>
      <c r="AG174" s="38" t="n">
        <v>0</v>
      </c>
      <c r="AH174" s="1" t="s">
        <v>776</v>
      </c>
      <c r="AI174" s="26" t="n">
        <f aca="false">PRODUCT(CH174)</f>
        <v>31.6666666666603</v>
      </c>
      <c r="AK174" s="3" t="n">
        <v>0.333333333333333</v>
      </c>
      <c r="AL174" s="3" t="n">
        <v>2</v>
      </c>
      <c r="AM174" s="3" t="n">
        <v>1</v>
      </c>
      <c r="AN174" s="3" t="n">
        <v>0</v>
      </c>
      <c r="AO174" s="3" t="n">
        <v>0</v>
      </c>
      <c r="AP174" s="3" t="n">
        <v>0.666666666666666</v>
      </c>
      <c r="AQ174" s="3" t="n">
        <v>4</v>
      </c>
      <c r="AR174" s="3" t="n">
        <v>2</v>
      </c>
      <c r="AS174" s="3" t="n">
        <v>0</v>
      </c>
      <c r="AT174" s="3" t="n">
        <v>0</v>
      </c>
      <c r="AU174" s="3" t="n">
        <v>0.333333333333</v>
      </c>
      <c r="AV174" s="3" t="n">
        <v>2</v>
      </c>
      <c r="AW174" s="3" t="n">
        <v>1</v>
      </c>
      <c r="AX174" s="3" t="n">
        <v>0</v>
      </c>
      <c r="AY174" s="3" t="n">
        <v>0</v>
      </c>
      <c r="AZ174" s="3" t="n">
        <v>25</v>
      </c>
      <c r="BA174" s="3" t="n">
        <v>25</v>
      </c>
      <c r="BB174" s="3" t="n">
        <v>25</v>
      </c>
      <c r="BC174" s="3" t="n">
        <v>25</v>
      </c>
      <c r="BD174" s="3" t="n">
        <v>15</v>
      </c>
      <c r="BE174" s="3" t="n">
        <v>10</v>
      </c>
      <c r="BF174" s="3" t="n">
        <v>25</v>
      </c>
      <c r="BG174" s="3" t="n">
        <v>20</v>
      </c>
      <c r="BH174" s="3" t="n">
        <v>15</v>
      </c>
      <c r="BI174" s="3"/>
      <c r="BJ174" s="6" t="n">
        <f aca="false">PRODUCT(J174*AK174)</f>
        <v>7.33333333333333</v>
      </c>
      <c r="BK174" s="6" t="n">
        <f aca="false">PRODUCT(K174*AL174)</f>
        <v>10</v>
      </c>
      <c r="BL174" s="6" t="n">
        <f aca="false">PRODUCT(L174*AM174)</f>
        <v>0</v>
      </c>
      <c r="BM174" s="6" t="n">
        <f aca="false">PRODUCT(M174*AN174)</f>
        <v>0</v>
      </c>
      <c r="BN174" s="6" t="n">
        <f aca="false">PRODUCT(N174*AO174)</f>
        <v>0</v>
      </c>
      <c r="BO174" s="6" t="n">
        <f aca="false">PRODUCT(O174*AP174)</f>
        <v>0</v>
      </c>
      <c r="BP174" s="6" t="n">
        <f aca="false">PRODUCT(P174*AQ174)</f>
        <v>0</v>
      </c>
      <c r="BQ174" s="6" t="n">
        <f aca="false">PRODUCT(Q174*AR174)</f>
        <v>0</v>
      </c>
      <c r="BR174" s="6" t="n">
        <f aca="false">PRODUCT(R174*AS174)</f>
        <v>0</v>
      </c>
      <c r="BS174" s="6" t="n">
        <f aca="false">PRODUCT(S174*AT174)</f>
        <v>0</v>
      </c>
      <c r="BT174" s="6" t="n">
        <f aca="false">PRODUCT(T174*AU174)</f>
        <v>6.333333333327</v>
      </c>
      <c r="BU174" s="6" t="n">
        <f aca="false">PRODUCT(U174*AV174)</f>
        <v>8</v>
      </c>
      <c r="BV174" s="6" t="n">
        <f aca="false">PRODUCT(V174*AW174)</f>
        <v>0</v>
      </c>
      <c r="BW174" s="6" t="n">
        <f aca="false">PRODUCT(W174*AX174)</f>
        <v>0</v>
      </c>
      <c r="BX174" s="6" t="n">
        <f aca="false">PRODUCT(X174*AY174)</f>
        <v>0</v>
      </c>
      <c r="BY174" s="6" t="n">
        <f aca="false">PRODUCT(Y174*AZ174)</f>
        <v>0</v>
      </c>
      <c r="BZ174" s="6" t="n">
        <f aca="false">PRODUCT(Z174*BA174)</f>
        <v>0</v>
      </c>
      <c r="CB174" s="6" t="n">
        <f aca="false">PRODUCT(AB174*BB174)</f>
        <v>0</v>
      </c>
      <c r="CC174" s="6" t="n">
        <f aca="false">PRODUCT(AC174*BD174)</f>
        <v>0</v>
      </c>
      <c r="CD174" s="6" t="n">
        <f aca="false">PRODUCT(AD174*BE174)</f>
        <v>0</v>
      </c>
      <c r="CE174" s="6" t="n">
        <f aca="false">PRODUCT(AE174*BF174)</f>
        <v>0</v>
      </c>
      <c r="CF174" s="6" t="n">
        <f aca="false">PRODUCT(AF174*BG174)</f>
        <v>0</v>
      </c>
      <c r="CG174" s="6" t="n">
        <f aca="false">PRODUCT(AG174*BH174)</f>
        <v>0</v>
      </c>
      <c r="CH174" s="6" t="n">
        <f aca="false">SUM(BJ174:CG174)</f>
        <v>31.6666666666603</v>
      </c>
      <c r="CI174" s="5"/>
      <c r="CJ174" s="5"/>
      <c r="CK174" s="5"/>
    </row>
    <row r="175" customFormat="false" ht="15" hidden="false" customHeight="false" outlineLevel="0" collapsed="false">
      <c r="A175" s="25" t="n">
        <v>173</v>
      </c>
      <c r="B175" s="26" t="n">
        <f aca="false">PRODUCT(AI175)</f>
        <v>30.6666666666667</v>
      </c>
      <c r="C175" s="1" t="s">
        <v>777</v>
      </c>
      <c r="D175" s="27"/>
      <c r="E175" s="28" t="n">
        <f aca="false">PRODUCT(J175+O175+T175)</f>
        <v>11</v>
      </c>
      <c r="F175" s="28" t="n">
        <f aca="false">PRODUCT(K175+P175+U175)</f>
        <v>3</v>
      </c>
      <c r="G175" s="28"/>
      <c r="H175" s="28" t="n">
        <f aca="false">PRODUCT(M175+R175+W175)</f>
        <v>8</v>
      </c>
      <c r="I175" s="29" t="n">
        <f aca="false">PRODUCT(F175/E175)</f>
        <v>0.272727272727273</v>
      </c>
      <c r="J175" s="31" t="n">
        <f aca="false">PRODUCT(K175+L175+M175)</f>
        <v>5</v>
      </c>
      <c r="K175" s="31" t="n">
        <v>1</v>
      </c>
      <c r="L175" s="31"/>
      <c r="M175" s="31" t="n">
        <v>4</v>
      </c>
      <c r="N175" s="29" t="n">
        <f aca="false">PRODUCT(K175/J175)</f>
        <v>0.2</v>
      </c>
      <c r="O175" s="31" t="n">
        <f aca="false">PRODUCT(P175+Q175+R175)</f>
        <v>6</v>
      </c>
      <c r="P175" s="31" t="n">
        <v>2</v>
      </c>
      <c r="Q175" s="31"/>
      <c r="R175" s="31" t="n">
        <v>4</v>
      </c>
      <c r="S175" s="42" t="n">
        <f aca="false">PRODUCT(P175/O175)</f>
        <v>0.333333333333333</v>
      </c>
      <c r="T175" s="31"/>
      <c r="U175" s="31"/>
      <c r="V175" s="31"/>
      <c r="W175" s="31"/>
      <c r="X175" s="42"/>
      <c r="Y175" s="32"/>
      <c r="Z175" s="31"/>
      <c r="AA175" s="49"/>
      <c r="AB175" s="33"/>
      <c r="AC175" s="49"/>
      <c r="AD175" s="33"/>
      <c r="AE175" s="32" t="n">
        <v>0</v>
      </c>
      <c r="AF175" s="31" t="n">
        <v>0</v>
      </c>
      <c r="AG175" s="38" t="n">
        <v>1</v>
      </c>
      <c r="AH175" s="1" t="s">
        <v>188</v>
      </c>
      <c r="AI175" s="26" t="n">
        <f aca="false">PRODUCT(CH175)</f>
        <v>30.6666666666667</v>
      </c>
      <c r="AK175" s="3" t="n">
        <v>0.333333333333333</v>
      </c>
      <c r="AL175" s="3" t="n">
        <v>2</v>
      </c>
      <c r="AM175" s="3" t="n">
        <v>1</v>
      </c>
      <c r="AN175" s="3" t="n">
        <v>0</v>
      </c>
      <c r="AO175" s="3" t="n">
        <v>0</v>
      </c>
      <c r="AP175" s="3" t="n">
        <v>0.666666666666666</v>
      </c>
      <c r="AQ175" s="3" t="n">
        <v>4</v>
      </c>
      <c r="AR175" s="3" t="n">
        <v>2</v>
      </c>
      <c r="AS175" s="3" t="n">
        <v>0</v>
      </c>
      <c r="AT175" s="3" t="n">
        <v>0</v>
      </c>
      <c r="AU175" s="3" t="n">
        <v>0.333333333333</v>
      </c>
      <c r="AV175" s="3" t="n">
        <v>2</v>
      </c>
      <c r="AW175" s="3" t="n">
        <v>1</v>
      </c>
      <c r="AX175" s="3" t="n">
        <v>0</v>
      </c>
      <c r="AY175" s="3" t="n">
        <v>0</v>
      </c>
      <c r="AZ175" s="3" t="n">
        <v>25</v>
      </c>
      <c r="BA175" s="3" t="n">
        <v>25</v>
      </c>
      <c r="BB175" s="3" t="n">
        <v>25</v>
      </c>
      <c r="BC175" s="3" t="n">
        <v>25</v>
      </c>
      <c r="BD175" s="3" t="n">
        <v>15</v>
      </c>
      <c r="BE175" s="3" t="n">
        <v>10</v>
      </c>
      <c r="BF175" s="3" t="n">
        <v>25</v>
      </c>
      <c r="BG175" s="3" t="n">
        <v>20</v>
      </c>
      <c r="BH175" s="3" t="n">
        <v>15</v>
      </c>
      <c r="BI175" s="3"/>
      <c r="BJ175" s="6" t="n">
        <f aca="false">PRODUCT(J175*AK175)</f>
        <v>1.66666666666667</v>
      </c>
      <c r="BK175" s="6" t="n">
        <f aca="false">PRODUCT(K175*AL175)</f>
        <v>2</v>
      </c>
      <c r="BL175" s="6" t="n">
        <f aca="false">PRODUCT(L175*AM175)</f>
        <v>0</v>
      </c>
      <c r="BM175" s="6" t="n">
        <f aca="false">PRODUCT(M175*AN175)</f>
        <v>0</v>
      </c>
      <c r="BN175" s="6" t="n">
        <f aca="false">PRODUCT(N175*AO175)</f>
        <v>0</v>
      </c>
      <c r="BO175" s="6" t="n">
        <f aca="false">PRODUCT(O175*AP175)</f>
        <v>4</v>
      </c>
      <c r="BP175" s="6" t="n">
        <f aca="false">PRODUCT(P175*AQ175)</f>
        <v>8</v>
      </c>
      <c r="BQ175" s="6" t="n">
        <f aca="false">PRODUCT(Q175*AR175)</f>
        <v>0</v>
      </c>
      <c r="BR175" s="6" t="n">
        <f aca="false">PRODUCT(R175*AS175)</f>
        <v>0</v>
      </c>
      <c r="BS175" s="6" t="n">
        <f aca="false">PRODUCT(S175*AT175)</f>
        <v>0</v>
      </c>
      <c r="BT175" s="6" t="n">
        <f aca="false">PRODUCT(T175*AU175)</f>
        <v>0</v>
      </c>
      <c r="BU175" s="6" t="n">
        <f aca="false">PRODUCT(U175*AV175)</f>
        <v>0</v>
      </c>
      <c r="BV175" s="6" t="n">
        <f aca="false">PRODUCT(V175*AW175)</f>
        <v>0</v>
      </c>
      <c r="BW175" s="6" t="n">
        <f aca="false">PRODUCT(W175*AX175)</f>
        <v>0</v>
      </c>
      <c r="BX175" s="6" t="n">
        <f aca="false">PRODUCT(X175*AY175)</f>
        <v>0</v>
      </c>
      <c r="BY175" s="6" t="n">
        <f aca="false">PRODUCT(Y175*AZ175)</f>
        <v>0</v>
      </c>
      <c r="BZ175" s="6" t="n">
        <f aca="false">PRODUCT(Z175*BA175)</f>
        <v>0</v>
      </c>
      <c r="CB175" s="6" t="n">
        <f aca="false">PRODUCT(AB175*BB175)</f>
        <v>0</v>
      </c>
      <c r="CC175" s="6" t="n">
        <f aca="false">PRODUCT(AC175*BD175)</f>
        <v>0</v>
      </c>
      <c r="CD175" s="6" t="n">
        <f aca="false">PRODUCT(AD175*BE175)</f>
        <v>0</v>
      </c>
      <c r="CE175" s="6" t="n">
        <f aca="false">PRODUCT(AE175*BF175)</f>
        <v>0</v>
      </c>
      <c r="CF175" s="6" t="n">
        <f aca="false">PRODUCT(AF175*BG175)</f>
        <v>0</v>
      </c>
      <c r="CG175" s="6" t="n">
        <f aca="false">PRODUCT(AG175*BH175)</f>
        <v>15</v>
      </c>
      <c r="CH175" s="6" t="n">
        <f aca="false">SUM(BJ175:CG175)</f>
        <v>30.6666666666667</v>
      </c>
      <c r="CI175" s="5"/>
      <c r="CJ175" s="5"/>
      <c r="CK175" s="5"/>
    </row>
    <row r="176" customFormat="false" ht="15" hidden="false" customHeight="false" outlineLevel="0" collapsed="false">
      <c r="A176" s="25" t="n">
        <v>174</v>
      </c>
      <c r="B176" s="26" t="n">
        <f aca="false">PRODUCT(AI176)</f>
        <v>30.6666666666667</v>
      </c>
      <c r="C176" s="1" t="s">
        <v>778</v>
      </c>
      <c r="D176" s="27" t="n">
        <v>20397</v>
      </c>
      <c r="E176" s="28" t="n">
        <f aca="false">PRODUCT(J176+O176+T176)</f>
        <v>28</v>
      </c>
      <c r="F176" s="28" t="n">
        <f aca="false">PRODUCT(K176+P176+U176)</f>
        <v>7</v>
      </c>
      <c r="G176" s="28"/>
      <c r="H176" s="28" t="n">
        <f aca="false">PRODUCT(M176+R176+W176)</f>
        <v>21</v>
      </c>
      <c r="I176" s="29" t="n">
        <f aca="false">PRODUCT(F176/E176)</f>
        <v>0.25</v>
      </c>
      <c r="J176" s="28" t="n">
        <f aca="false">PRODUCT(K176+L176+M176)</f>
        <v>24</v>
      </c>
      <c r="K176" s="30" t="n">
        <v>4</v>
      </c>
      <c r="L176" s="30"/>
      <c r="M176" s="30" t="n">
        <v>20</v>
      </c>
      <c r="N176" s="29" t="n">
        <f aca="false">PRODUCT(K176/J176)</f>
        <v>0.166666666666667</v>
      </c>
      <c r="O176" s="28" t="n">
        <f aca="false">PRODUCT(P176+Q176+R176)</f>
        <v>4</v>
      </c>
      <c r="P176" s="30" t="n">
        <v>3</v>
      </c>
      <c r="Q176" s="30"/>
      <c r="R176" s="30" t="n">
        <v>1</v>
      </c>
      <c r="S176" s="29" t="n">
        <f aca="false">PRODUCT(P176/O176)</f>
        <v>0.75</v>
      </c>
      <c r="T176" s="31"/>
      <c r="U176" s="31"/>
      <c r="V176" s="31"/>
      <c r="W176" s="31"/>
      <c r="X176" s="42"/>
      <c r="Y176" s="37"/>
      <c r="Z176" s="31"/>
      <c r="AA176" s="49"/>
      <c r="AB176" s="33"/>
      <c r="AC176" s="49"/>
      <c r="AD176" s="33"/>
      <c r="AE176" s="32" t="n">
        <v>0</v>
      </c>
      <c r="AF176" s="31" t="n">
        <v>0</v>
      </c>
      <c r="AG176" s="38" t="n">
        <v>0</v>
      </c>
      <c r="AH176" s="50" t="s">
        <v>620</v>
      </c>
      <c r="AI176" s="26" t="n">
        <f aca="false">PRODUCT(CH176)</f>
        <v>30.6666666666667</v>
      </c>
      <c r="AK176" s="3" t="n">
        <v>0.333333333333333</v>
      </c>
      <c r="AL176" s="3" t="n">
        <v>2</v>
      </c>
      <c r="AM176" s="3" t="n">
        <v>1</v>
      </c>
      <c r="AN176" s="3" t="n">
        <v>0</v>
      </c>
      <c r="AO176" s="3" t="n">
        <v>0</v>
      </c>
      <c r="AP176" s="3" t="n">
        <v>0.666666666666666</v>
      </c>
      <c r="AQ176" s="3" t="n">
        <v>4</v>
      </c>
      <c r="AR176" s="3" t="n">
        <v>2</v>
      </c>
      <c r="AS176" s="3" t="n">
        <v>0</v>
      </c>
      <c r="AT176" s="3" t="n">
        <v>0</v>
      </c>
      <c r="AU176" s="3" t="n">
        <v>0.333333333333</v>
      </c>
      <c r="AV176" s="3" t="n">
        <v>2</v>
      </c>
      <c r="AW176" s="3" t="n">
        <v>1</v>
      </c>
      <c r="AX176" s="3" t="n">
        <v>0</v>
      </c>
      <c r="AY176" s="3" t="n">
        <v>0</v>
      </c>
      <c r="AZ176" s="3" t="n">
        <v>25</v>
      </c>
      <c r="BA176" s="3" t="n">
        <v>25</v>
      </c>
      <c r="BB176" s="3" t="n">
        <v>25</v>
      </c>
      <c r="BC176" s="3" t="n">
        <v>25</v>
      </c>
      <c r="BD176" s="3" t="n">
        <v>15</v>
      </c>
      <c r="BE176" s="3" t="n">
        <v>10</v>
      </c>
      <c r="BF176" s="3" t="n">
        <v>25</v>
      </c>
      <c r="BG176" s="3" t="n">
        <v>20</v>
      </c>
      <c r="BH176" s="3" t="n">
        <v>15</v>
      </c>
      <c r="BI176" s="3"/>
      <c r="BJ176" s="6" t="n">
        <f aca="false">PRODUCT(J176*AK176)</f>
        <v>7.99999999999999</v>
      </c>
      <c r="BK176" s="6" t="n">
        <f aca="false">PRODUCT(K176*AL176)</f>
        <v>8</v>
      </c>
      <c r="BL176" s="6" t="n">
        <f aca="false">PRODUCT(L176*AM176)</f>
        <v>0</v>
      </c>
      <c r="BM176" s="6" t="n">
        <f aca="false">PRODUCT(M176*AN176)</f>
        <v>0</v>
      </c>
      <c r="BN176" s="6" t="n">
        <f aca="false">PRODUCT(N176*AO176)</f>
        <v>0</v>
      </c>
      <c r="BO176" s="6" t="n">
        <f aca="false">PRODUCT(O176*AP176)</f>
        <v>2.66666666666666</v>
      </c>
      <c r="BP176" s="6" t="n">
        <f aca="false">PRODUCT(P176*AQ176)</f>
        <v>12</v>
      </c>
      <c r="BQ176" s="6" t="n">
        <f aca="false">PRODUCT(Q176*AR176)</f>
        <v>0</v>
      </c>
      <c r="BR176" s="6" t="n">
        <f aca="false">PRODUCT(R176*AS176)</f>
        <v>0</v>
      </c>
      <c r="BS176" s="6" t="n">
        <f aca="false">PRODUCT(S176*AT176)</f>
        <v>0</v>
      </c>
      <c r="BT176" s="6" t="n">
        <f aca="false">PRODUCT(T176*AU176)</f>
        <v>0</v>
      </c>
      <c r="BU176" s="6" t="n">
        <f aca="false">PRODUCT(U176*AV176)</f>
        <v>0</v>
      </c>
      <c r="BV176" s="6" t="n">
        <f aca="false">PRODUCT(V176*AW176)</f>
        <v>0</v>
      </c>
      <c r="BW176" s="6" t="n">
        <f aca="false">PRODUCT(W176*AX176)</f>
        <v>0</v>
      </c>
      <c r="BX176" s="6" t="n">
        <f aca="false">PRODUCT(X176*AY176)</f>
        <v>0</v>
      </c>
      <c r="BY176" s="6" t="n">
        <f aca="false">PRODUCT(Y176*AZ176)</f>
        <v>0</v>
      </c>
      <c r="BZ176" s="6" t="n">
        <f aca="false">PRODUCT(Z176*BA176)</f>
        <v>0</v>
      </c>
      <c r="CB176" s="6" t="n">
        <f aca="false">PRODUCT(AB176*BB176)</f>
        <v>0</v>
      </c>
      <c r="CC176" s="6" t="n">
        <f aca="false">PRODUCT(AC176*BD176)</f>
        <v>0</v>
      </c>
      <c r="CD176" s="6" t="n">
        <f aca="false">PRODUCT(AD176*BE176)</f>
        <v>0</v>
      </c>
      <c r="CE176" s="6" t="n">
        <f aca="false">PRODUCT(AE176*BF176)</f>
        <v>0</v>
      </c>
      <c r="CF176" s="6" t="n">
        <f aca="false">PRODUCT(AF176*BG176)</f>
        <v>0</v>
      </c>
      <c r="CG176" s="6" t="n">
        <f aca="false">PRODUCT(AG176*BH176)</f>
        <v>0</v>
      </c>
      <c r="CH176" s="6" t="n">
        <f aca="false">SUM(BJ176:CG176)</f>
        <v>30.6666666666667</v>
      </c>
      <c r="CI176" s="5"/>
      <c r="CJ176" s="5"/>
      <c r="CK176" s="5"/>
    </row>
    <row r="177" customFormat="false" ht="15" hidden="false" customHeight="false" outlineLevel="0" collapsed="false">
      <c r="A177" s="25" t="n">
        <v>175</v>
      </c>
      <c r="B177" s="26" t="n">
        <f aca="false">PRODUCT(AI177)</f>
        <v>30.6666666666623</v>
      </c>
      <c r="C177" s="1" t="s">
        <v>512</v>
      </c>
      <c r="D177" s="27" t="n">
        <v>22833</v>
      </c>
      <c r="E177" s="28" t="n">
        <f aca="false">PRODUCT(J177+O177+T177)</f>
        <v>32</v>
      </c>
      <c r="F177" s="28" t="n">
        <f aca="false">PRODUCT(K177+P177+U177)</f>
        <v>10</v>
      </c>
      <c r="G177" s="28"/>
      <c r="H177" s="28" t="n">
        <f aca="false">PRODUCT(M177+R177+W177)</f>
        <v>22</v>
      </c>
      <c r="I177" s="29" t="n">
        <f aca="false">PRODUCT(F177/E177)</f>
        <v>0.3125</v>
      </c>
      <c r="J177" s="31" t="n">
        <f aca="false">PRODUCT(K177+L177+M177)</f>
        <v>19</v>
      </c>
      <c r="K177" s="31" t="n">
        <v>2</v>
      </c>
      <c r="L177" s="31"/>
      <c r="M177" s="31" t="n">
        <v>17</v>
      </c>
      <c r="N177" s="29" t="n">
        <f aca="false">PRODUCT(K177/J177)</f>
        <v>0.105263157894737</v>
      </c>
      <c r="O177" s="31"/>
      <c r="P177" s="31"/>
      <c r="Q177" s="31"/>
      <c r="R177" s="31"/>
      <c r="S177" s="42"/>
      <c r="T177" s="31" t="n">
        <f aca="false">PRODUCT(U177+V177+W177)</f>
        <v>13</v>
      </c>
      <c r="U177" s="31" t="n">
        <v>8</v>
      </c>
      <c r="V177" s="31"/>
      <c r="W177" s="31" t="n">
        <v>5</v>
      </c>
      <c r="X177" s="42" t="n">
        <f aca="false">PRODUCT(U177/T177)</f>
        <v>0.615384615384615</v>
      </c>
      <c r="Y177" s="32"/>
      <c r="Z177" s="31"/>
      <c r="AA177" s="49"/>
      <c r="AB177" s="33"/>
      <c r="AC177" s="49"/>
      <c r="AD177" s="33"/>
      <c r="AE177" s="32" t="n">
        <v>0</v>
      </c>
      <c r="AF177" s="31" t="n">
        <v>0</v>
      </c>
      <c r="AG177" s="38" t="n">
        <v>0</v>
      </c>
      <c r="AH177" s="1" t="s">
        <v>779</v>
      </c>
      <c r="AI177" s="26" t="n">
        <f aca="false">PRODUCT(CH177)</f>
        <v>30.6666666666623</v>
      </c>
      <c r="AK177" s="3" t="n">
        <v>0.333333333333333</v>
      </c>
      <c r="AL177" s="3" t="n">
        <v>2</v>
      </c>
      <c r="AM177" s="3" t="n">
        <v>1</v>
      </c>
      <c r="AN177" s="3" t="n">
        <v>0</v>
      </c>
      <c r="AO177" s="3" t="n">
        <v>0</v>
      </c>
      <c r="AP177" s="3" t="n">
        <v>0.666666666666666</v>
      </c>
      <c r="AQ177" s="3" t="n">
        <v>4</v>
      </c>
      <c r="AR177" s="3" t="n">
        <v>2</v>
      </c>
      <c r="AS177" s="3" t="n">
        <v>0</v>
      </c>
      <c r="AT177" s="3" t="n">
        <v>0</v>
      </c>
      <c r="AU177" s="3" t="n">
        <v>0.333333333333</v>
      </c>
      <c r="AV177" s="3" t="n">
        <v>2</v>
      </c>
      <c r="AW177" s="3" t="n">
        <v>1</v>
      </c>
      <c r="AX177" s="3" t="n">
        <v>0</v>
      </c>
      <c r="AY177" s="3" t="n">
        <v>0</v>
      </c>
      <c r="AZ177" s="3" t="n">
        <v>25</v>
      </c>
      <c r="BA177" s="3" t="n">
        <v>25</v>
      </c>
      <c r="BB177" s="3" t="n">
        <v>25</v>
      </c>
      <c r="BC177" s="3" t="n">
        <v>25</v>
      </c>
      <c r="BD177" s="3" t="n">
        <v>15</v>
      </c>
      <c r="BE177" s="3" t="n">
        <v>10</v>
      </c>
      <c r="BF177" s="3" t="n">
        <v>25</v>
      </c>
      <c r="BG177" s="3" t="n">
        <v>20</v>
      </c>
      <c r="BH177" s="3" t="n">
        <v>15</v>
      </c>
      <c r="BI177" s="3"/>
      <c r="BJ177" s="6" t="n">
        <f aca="false">PRODUCT(J177*AK177)</f>
        <v>6.33333333333333</v>
      </c>
      <c r="BK177" s="6" t="n">
        <f aca="false">PRODUCT(K177*AL177)</f>
        <v>4</v>
      </c>
      <c r="BL177" s="6" t="n">
        <f aca="false">PRODUCT(L177*AM177)</f>
        <v>0</v>
      </c>
      <c r="BM177" s="6" t="n">
        <f aca="false">PRODUCT(M177*AN177)</f>
        <v>0</v>
      </c>
      <c r="BN177" s="6" t="n">
        <f aca="false">PRODUCT(N177*AO177)</f>
        <v>0</v>
      </c>
      <c r="BO177" s="6" t="n">
        <f aca="false">PRODUCT(O177*AP177)</f>
        <v>0</v>
      </c>
      <c r="BP177" s="6" t="n">
        <f aca="false">PRODUCT(P177*AQ177)</f>
        <v>0</v>
      </c>
      <c r="BQ177" s="6" t="n">
        <f aca="false">PRODUCT(Q177*AR177)</f>
        <v>0</v>
      </c>
      <c r="BR177" s="6" t="n">
        <f aca="false">PRODUCT(R177*AS177)</f>
        <v>0</v>
      </c>
      <c r="BS177" s="6" t="n">
        <f aca="false">PRODUCT(S177*AT177)</f>
        <v>0</v>
      </c>
      <c r="BT177" s="6" t="n">
        <f aca="false">PRODUCT(T177*AU177)</f>
        <v>4.333333333329</v>
      </c>
      <c r="BU177" s="6" t="n">
        <f aca="false">PRODUCT(U177*AV177)</f>
        <v>16</v>
      </c>
      <c r="BV177" s="6" t="n">
        <f aca="false">PRODUCT(V177*AW177)</f>
        <v>0</v>
      </c>
      <c r="BW177" s="6" t="n">
        <f aca="false">PRODUCT(W177*AX177)</f>
        <v>0</v>
      </c>
      <c r="BX177" s="6" t="n">
        <f aca="false">PRODUCT(X177*AY177)</f>
        <v>0</v>
      </c>
      <c r="BY177" s="6" t="n">
        <f aca="false">PRODUCT(Y177*AZ177)</f>
        <v>0</v>
      </c>
      <c r="BZ177" s="6" t="n">
        <f aca="false">PRODUCT(Z177*BA177)</f>
        <v>0</v>
      </c>
      <c r="CB177" s="6" t="n">
        <f aca="false">PRODUCT(AB177*BB177)</f>
        <v>0</v>
      </c>
      <c r="CC177" s="6" t="n">
        <f aca="false">PRODUCT(AC177*BD177)</f>
        <v>0</v>
      </c>
      <c r="CD177" s="6" t="n">
        <f aca="false">PRODUCT(AD177*BE177)</f>
        <v>0</v>
      </c>
      <c r="CE177" s="6" t="n">
        <f aca="false">PRODUCT(AE177*BF177)</f>
        <v>0</v>
      </c>
      <c r="CF177" s="6" t="n">
        <f aca="false">PRODUCT(AF177*BG177)</f>
        <v>0</v>
      </c>
      <c r="CG177" s="6" t="n">
        <f aca="false">PRODUCT(AG177*BH177)</f>
        <v>0</v>
      </c>
      <c r="CH177" s="6" t="n">
        <f aca="false">SUM(BJ177:CG177)</f>
        <v>30.6666666666623</v>
      </c>
      <c r="CI177" s="5"/>
      <c r="CJ177" s="5"/>
      <c r="CK177" s="5"/>
    </row>
    <row r="178" customFormat="false" ht="15" hidden="false" customHeight="false" outlineLevel="0" collapsed="false">
      <c r="A178" s="25" t="n">
        <v>176</v>
      </c>
      <c r="B178" s="26" t="n">
        <f aca="false">PRODUCT(AI178)</f>
        <v>30.3333333333333</v>
      </c>
      <c r="C178" s="1" t="s">
        <v>780</v>
      </c>
      <c r="D178" s="27" t="n">
        <v>29427</v>
      </c>
      <c r="E178" s="28" t="n">
        <f aca="false">PRODUCT(J178+O178+T178)</f>
        <v>16</v>
      </c>
      <c r="F178" s="28" t="n">
        <f aca="false">PRODUCT(K178+P178+U178)</f>
        <v>0</v>
      </c>
      <c r="G178" s="28"/>
      <c r="H178" s="28" t="n">
        <f aca="false">PRODUCT(M178+R178+W178)</f>
        <v>16</v>
      </c>
      <c r="I178" s="29" t="n">
        <f aca="false">PRODUCT(F178/E178)</f>
        <v>0</v>
      </c>
      <c r="J178" s="31" t="n">
        <f aca="false">PRODUCT(K178+L178+M178)</f>
        <v>16</v>
      </c>
      <c r="K178" s="31" t="n">
        <v>0</v>
      </c>
      <c r="L178" s="31"/>
      <c r="M178" s="31" t="n">
        <v>16</v>
      </c>
      <c r="N178" s="29" t="n">
        <f aca="false">PRODUCT(K178/J178)</f>
        <v>0</v>
      </c>
      <c r="O178" s="31"/>
      <c r="P178" s="31"/>
      <c r="Q178" s="31"/>
      <c r="R178" s="31"/>
      <c r="S178" s="42"/>
      <c r="T178" s="31"/>
      <c r="U178" s="31"/>
      <c r="V178" s="31"/>
      <c r="W178" s="31"/>
      <c r="X178" s="42"/>
      <c r="Y178" s="32"/>
      <c r="Z178" s="31"/>
      <c r="AA178" s="49"/>
      <c r="AB178" s="33" t="n">
        <v>1</v>
      </c>
      <c r="AC178" s="49"/>
      <c r="AD178" s="33"/>
      <c r="AE178" s="32" t="n">
        <v>0</v>
      </c>
      <c r="AF178" s="31" t="n">
        <v>0</v>
      </c>
      <c r="AG178" s="38" t="n">
        <v>0</v>
      </c>
      <c r="AH178" s="1" t="s">
        <v>230</v>
      </c>
      <c r="AI178" s="26" t="n">
        <f aca="false">PRODUCT(CH178)</f>
        <v>30.3333333333333</v>
      </c>
      <c r="AK178" s="3" t="n">
        <v>0.333333333333333</v>
      </c>
      <c r="AL178" s="3" t="n">
        <v>2</v>
      </c>
      <c r="AM178" s="3" t="n">
        <v>1</v>
      </c>
      <c r="AN178" s="3" t="n">
        <v>0</v>
      </c>
      <c r="AO178" s="3" t="n">
        <v>0</v>
      </c>
      <c r="AP178" s="3" t="n">
        <v>0.666666666666666</v>
      </c>
      <c r="AQ178" s="3" t="n">
        <v>4</v>
      </c>
      <c r="AR178" s="3" t="n">
        <v>2</v>
      </c>
      <c r="AS178" s="3" t="n">
        <v>0</v>
      </c>
      <c r="AT178" s="3" t="n">
        <v>0</v>
      </c>
      <c r="AU178" s="3" t="n">
        <v>0.333333333333</v>
      </c>
      <c r="AV178" s="3" t="n">
        <v>2</v>
      </c>
      <c r="AW178" s="3" t="n">
        <v>1</v>
      </c>
      <c r="AX178" s="3" t="n">
        <v>0</v>
      </c>
      <c r="AY178" s="3" t="n">
        <v>0</v>
      </c>
      <c r="AZ178" s="3" t="n">
        <v>25</v>
      </c>
      <c r="BA178" s="3" t="n">
        <v>25</v>
      </c>
      <c r="BB178" s="3" t="n">
        <v>25</v>
      </c>
      <c r="BC178" s="3" t="n">
        <v>25</v>
      </c>
      <c r="BD178" s="3" t="n">
        <v>15</v>
      </c>
      <c r="BE178" s="3" t="n">
        <v>10</v>
      </c>
      <c r="BF178" s="3" t="n">
        <v>25</v>
      </c>
      <c r="BG178" s="3" t="n">
        <v>20</v>
      </c>
      <c r="BH178" s="3" t="n">
        <v>15</v>
      </c>
      <c r="BI178" s="3"/>
      <c r="BJ178" s="6" t="n">
        <f aca="false">PRODUCT(J178*AK178)</f>
        <v>5.33333333333333</v>
      </c>
      <c r="BK178" s="6" t="n">
        <f aca="false">PRODUCT(K178*AL178)</f>
        <v>0</v>
      </c>
      <c r="BL178" s="6" t="n">
        <f aca="false">PRODUCT(L178*AM178)</f>
        <v>0</v>
      </c>
      <c r="BM178" s="6" t="n">
        <f aca="false">PRODUCT(M178*AN178)</f>
        <v>0</v>
      </c>
      <c r="BN178" s="6" t="n">
        <f aca="false">PRODUCT(N178*AO178)</f>
        <v>0</v>
      </c>
      <c r="BO178" s="6" t="n">
        <f aca="false">PRODUCT(O178*AP178)</f>
        <v>0</v>
      </c>
      <c r="BP178" s="6" t="n">
        <f aca="false">PRODUCT(P178*AQ178)</f>
        <v>0</v>
      </c>
      <c r="BQ178" s="6" t="n">
        <f aca="false">PRODUCT(Q178*AR178)</f>
        <v>0</v>
      </c>
      <c r="BR178" s="6" t="n">
        <f aca="false">PRODUCT(R178*AS178)</f>
        <v>0</v>
      </c>
      <c r="BS178" s="6" t="n">
        <f aca="false">PRODUCT(S178*AT178)</f>
        <v>0</v>
      </c>
      <c r="BT178" s="6" t="n">
        <f aca="false">PRODUCT(T178*AU178)</f>
        <v>0</v>
      </c>
      <c r="BU178" s="6" t="n">
        <f aca="false">PRODUCT(U178*AV178)</f>
        <v>0</v>
      </c>
      <c r="BV178" s="6" t="n">
        <f aca="false">PRODUCT(V178*AW178)</f>
        <v>0</v>
      </c>
      <c r="BW178" s="6" t="n">
        <f aca="false">PRODUCT(W178*AX178)</f>
        <v>0</v>
      </c>
      <c r="BX178" s="6" t="n">
        <f aca="false">PRODUCT(X178*AY178)</f>
        <v>0</v>
      </c>
      <c r="BY178" s="6" t="n">
        <f aca="false">PRODUCT(Y178*AZ178)</f>
        <v>0</v>
      </c>
      <c r="BZ178" s="6" t="n">
        <f aca="false">PRODUCT(Z178*BA178)</f>
        <v>0</v>
      </c>
      <c r="CB178" s="6" t="n">
        <f aca="false">PRODUCT(AB178*BB178)</f>
        <v>25</v>
      </c>
      <c r="CC178" s="6" t="n">
        <f aca="false">PRODUCT(AC178*BD178)</f>
        <v>0</v>
      </c>
      <c r="CD178" s="6" t="n">
        <f aca="false">PRODUCT(AD178*BE178)</f>
        <v>0</v>
      </c>
      <c r="CE178" s="6" t="n">
        <f aca="false">PRODUCT(AE178*BF178)</f>
        <v>0</v>
      </c>
      <c r="CF178" s="6" t="n">
        <f aca="false">PRODUCT(AF178*BG178)</f>
        <v>0</v>
      </c>
      <c r="CG178" s="6" t="n">
        <f aca="false">PRODUCT(AG178*BH178)</f>
        <v>0</v>
      </c>
      <c r="CH178" s="6" t="n">
        <f aca="false">SUM(BJ178:CG178)</f>
        <v>30.3333333333333</v>
      </c>
      <c r="CI178" s="5"/>
      <c r="CJ178" s="5"/>
      <c r="CK178" s="5"/>
    </row>
    <row r="179" customFormat="false" ht="15" hidden="false" customHeight="false" outlineLevel="0" collapsed="false">
      <c r="A179" s="25" t="n">
        <v>177</v>
      </c>
      <c r="B179" s="26" t="n">
        <f aca="false">PRODUCT(AI179)</f>
        <v>30.3333333333333</v>
      </c>
      <c r="C179" s="1" t="s">
        <v>344</v>
      </c>
      <c r="D179" s="27" t="n">
        <v>32027</v>
      </c>
      <c r="E179" s="28" t="n">
        <f aca="false">PRODUCT(J179+O179+T179)</f>
        <v>37</v>
      </c>
      <c r="F179" s="28" t="n">
        <f aca="false">PRODUCT(K179+P179+U179)</f>
        <v>9</v>
      </c>
      <c r="G179" s="28"/>
      <c r="H179" s="28" t="n">
        <f aca="false">PRODUCT(M179+R179+W179)</f>
        <v>28</v>
      </c>
      <c r="I179" s="29" t="n">
        <f aca="false">PRODUCT(F179/E179)</f>
        <v>0.243243243243243</v>
      </c>
      <c r="J179" s="31" t="n">
        <f aca="false">PRODUCT(K179+L179+M179)</f>
        <v>37</v>
      </c>
      <c r="K179" s="31" t="n">
        <v>9</v>
      </c>
      <c r="L179" s="31"/>
      <c r="M179" s="31" t="n">
        <v>28</v>
      </c>
      <c r="N179" s="29" t="n">
        <f aca="false">PRODUCT(K179/J179)</f>
        <v>0.243243243243243</v>
      </c>
      <c r="O179" s="28"/>
      <c r="P179" s="31"/>
      <c r="Q179" s="31"/>
      <c r="R179" s="31"/>
      <c r="S179" s="29"/>
      <c r="T179" s="31"/>
      <c r="U179" s="31"/>
      <c r="V179" s="31"/>
      <c r="W179" s="31"/>
      <c r="X179" s="42"/>
      <c r="Y179" s="32"/>
      <c r="Z179" s="31"/>
      <c r="AA179" s="49"/>
      <c r="AB179" s="33"/>
      <c r="AC179" s="49"/>
      <c r="AD179" s="33"/>
      <c r="AE179" s="32" t="n">
        <v>0</v>
      </c>
      <c r="AF179" s="31" t="n">
        <v>0</v>
      </c>
      <c r="AG179" s="38" t="n">
        <v>0</v>
      </c>
      <c r="AH179" s="1" t="s">
        <v>781</v>
      </c>
      <c r="AI179" s="26" t="n">
        <f aca="false">PRODUCT(CH179)</f>
        <v>30.3333333333333</v>
      </c>
      <c r="AK179" s="3" t="n">
        <v>0.333333333333333</v>
      </c>
      <c r="AL179" s="3" t="n">
        <v>2</v>
      </c>
      <c r="AM179" s="3" t="n">
        <v>1</v>
      </c>
      <c r="AN179" s="3" t="n">
        <v>0</v>
      </c>
      <c r="AO179" s="3" t="n">
        <v>0</v>
      </c>
      <c r="AP179" s="3" t="n">
        <v>0.666666666666666</v>
      </c>
      <c r="AQ179" s="3" t="n">
        <v>4</v>
      </c>
      <c r="AR179" s="3" t="n">
        <v>2</v>
      </c>
      <c r="AS179" s="3" t="n">
        <v>0</v>
      </c>
      <c r="AT179" s="3" t="n">
        <v>0</v>
      </c>
      <c r="AU179" s="3" t="n">
        <v>0.333333333333</v>
      </c>
      <c r="AV179" s="3" t="n">
        <v>2</v>
      </c>
      <c r="AW179" s="3" t="n">
        <v>1</v>
      </c>
      <c r="AX179" s="3" t="n">
        <v>0</v>
      </c>
      <c r="AY179" s="3" t="n">
        <v>0</v>
      </c>
      <c r="AZ179" s="3" t="n">
        <v>25</v>
      </c>
      <c r="BA179" s="3" t="n">
        <v>25</v>
      </c>
      <c r="BB179" s="3" t="n">
        <v>25</v>
      </c>
      <c r="BC179" s="3" t="n">
        <v>25</v>
      </c>
      <c r="BD179" s="3" t="n">
        <v>15</v>
      </c>
      <c r="BE179" s="3" t="n">
        <v>10</v>
      </c>
      <c r="BF179" s="3" t="n">
        <v>25</v>
      </c>
      <c r="BG179" s="3" t="n">
        <v>20</v>
      </c>
      <c r="BH179" s="3" t="n">
        <v>15</v>
      </c>
      <c r="BI179" s="3"/>
      <c r="BJ179" s="6" t="n">
        <f aca="false">PRODUCT(J179*AK179)</f>
        <v>12.3333333333333</v>
      </c>
      <c r="BK179" s="6" t="n">
        <f aca="false">PRODUCT(K179*AL179)</f>
        <v>18</v>
      </c>
      <c r="BL179" s="6" t="n">
        <f aca="false">PRODUCT(L179*AM179)</f>
        <v>0</v>
      </c>
      <c r="BM179" s="6" t="n">
        <f aca="false">PRODUCT(M179*AN179)</f>
        <v>0</v>
      </c>
      <c r="BN179" s="6" t="n">
        <f aca="false">PRODUCT(N179*AO179)</f>
        <v>0</v>
      </c>
      <c r="BO179" s="6" t="n">
        <f aca="false">PRODUCT(O179*AP179)</f>
        <v>0</v>
      </c>
      <c r="BP179" s="6" t="n">
        <f aca="false">PRODUCT(P179*AQ179)</f>
        <v>0</v>
      </c>
      <c r="BQ179" s="6" t="n">
        <f aca="false">PRODUCT(Q179*AR179)</f>
        <v>0</v>
      </c>
      <c r="BR179" s="6" t="n">
        <f aca="false">PRODUCT(R179*AS179)</f>
        <v>0</v>
      </c>
      <c r="BS179" s="6" t="n">
        <f aca="false">PRODUCT(S179*AT179)</f>
        <v>0</v>
      </c>
      <c r="BT179" s="6" t="n">
        <f aca="false">PRODUCT(T179*AU179)</f>
        <v>0</v>
      </c>
      <c r="BU179" s="6" t="n">
        <f aca="false">PRODUCT(U179*AV179)</f>
        <v>0</v>
      </c>
      <c r="BV179" s="6" t="n">
        <f aca="false">PRODUCT(V179*AW179)</f>
        <v>0</v>
      </c>
      <c r="BW179" s="6" t="n">
        <f aca="false">PRODUCT(W179*AX179)</f>
        <v>0</v>
      </c>
      <c r="BX179" s="6" t="n">
        <f aca="false">PRODUCT(X179*AY179)</f>
        <v>0</v>
      </c>
      <c r="BY179" s="6" t="n">
        <f aca="false">PRODUCT(Y179*AZ179)</f>
        <v>0</v>
      </c>
      <c r="BZ179" s="6" t="n">
        <f aca="false">PRODUCT(Z179*BA179)</f>
        <v>0</v>
      </c>
      <c r="CB179" s="6" t="n">
        <f aca="false">PRODUCT(AB179*BB179)</f>
        <v>0</v>
      </c>
      <c r="CC179" s="6" t="n">
        <f aca="false">PRODUCT(AC179*BD179)</f>
        <v>0</v>
      </c>
      <c r="CD179" s="6" t="n">
        <f aca="false">PRODUCT(AD179*BE179)</f>
        <v>0</v>
      </c>
      <c r="CE179" s="6" t="n">
        <f aca="false">PRODUCT(AE179*BF179)</f>
        <v>0</v>
      </c>
      <c r="CF179" s="6" t="n">
        <f aca="false">PRODUCT(AF179*BG179)</f>
        <v>0</v>
      </c>
      <c r="CG179" s="6" t="n">
        <f aca="false">PRODUCT(AG179*BH179)</f>
        <v>0</v>
      </c>
      <c r="CH179" s="6" t="n">
        <f aca="false">SUM(BJ179:CG179)</f>
        <v>30.3333333333333</v>
      </c>
      <c r="CI179" s="5"/>
      <c r="CJ179" s="5"/>
      <c r="CK179" s="5"/>
    </row>
    <row r="180" customFormat="false" ht="15" hidden="false" customHeight="false" outlineLevel="0" collapsed="false">
      <c r="A180" s="25" t="n">
        <v>178</v>
      </c>
      <c r="B180" s="26" t="n">
        <f aca="false">PRODUCT(AI180)</f>
        <v>30</v>
      </c>
      <c r="C180" s="1" t="s">
        <v>782</v>
      </c>
      <c r="D180" s="27"/>
      <c r="E180" s="28" t="n">
        <f aca="false">PRODUCT(J180+O180+T180)</f>
        <v>10</v>
      </c>
      <c r="F180" s="28" t="n">
        <f aca="false">PRODUCT(K180+P180+U180)</f>
        <v>4</v>
      </c>
      <c r="G180" s="28"/>
      <c r="H180" s="28" t="n">
        <f aca="false">PRODUCT(M180+R180+W180)</f>
        <v>3</v>
      </c>
      <c r="I180" s="29" t="n">
        <f aca="false">PRODUCT(F180/E180)</f>
        <v>0.4</v>
      </c>
      <c r="J180" s="28" t="n">
        <f aca="false">PRODUCT(K180+L180+M180)</f>
        <v>8</v>
      </c>
      <c r="K180" s="30" t="n">
        <v>4</v>
      </c>
      <c r="L180" s="30" t="n">
        <v>3</v>
      </c>
      <c r="M180" s="30" t="n">
        <v>1</v>
      </c>
      <c r="N180" s="29" t="n">
        <f aca="false">PRODUCT(K180/J180)</f>
        <v>0.5</v>
      </c>
      <c r="O180" s="28" t="n">
        <f aca="false">PRODUCT(P180+Q180+R180)</f>
        <v>2</v>
      </c>
      <c r="P180" s="30" t="n">
        <v>0</v>
      </c>
      <c r="Q180" s="30"/>
      <c r="R180" s="30" t="n">
        <v>2</v>
      </c>
      <c r="S180" s="29" t="n">
        <f aca="false">PRODUCT(P180/O180)</f>
        <v>0</v>
      </c>
      <c r="T180" s="31"/>
      <c r="U180" s="31"/>
      <c r="V180" s="31"/>
      <c r="W180" s="31"/>
      <c r="X180" s="42"/>
      <c r="Y180" s="32"/>
      <c r="Z180" s="31"/>
      <c r="AA180" s="49"/>
      <c r="AB180" s="33"/>
      <c r="AC180" s="49"/>
      <c r="AD180" s="33"/>
      <c r="AE180" s="32" t="n">
        <v>0</v>
      </c>
      <c r="AF180" s="31" t="n">
        <v>0</v>
      </c>
      <c r="AG180" s="38" t="n">
        <v>1</v>
      </c>
      <c r="AH180" s="1" t="s">
        <v>714</v>
      </c>
      <c r="AI180" s="26" t="n">
        <f aca="false">PRODUCT(CH180)</f>
        <v>30</v>
      </c>
      <c r="AK180" s="3" t="n">
        <v>0.333333333333333</v>
      </c>
      <c r="AL180" s="3" t="n">
        <v>2</v>
      </c>
      <c r="AM180" s="3" t="n">
        <v>1</v>
      </c>
      <c r="AN180" s="3" t="n">
        <v>0</v>
      </c>
      <c r="AO180" s="3" t="n">
        <v>0</v>
      </c>
      <c r="AP180" s="3" t="n">
        <v>0.666666666666666</v>
      </c>
      <c r="AQ180" s="3" t="n">
        <v>4</v>
      </c>
      <c r="AR180" s="3" t="n">
        <v>2</v>
      </c>
      <c r="AS180" s="3" t="n">
        <v>0</v>
      </c>
      <c r="AT180" s="3" t="n">
        <v>0</v>
      </c>
      <c r="AU180" s="3" t="n">
        <v>0.333333333333</v>
      </c>
      <c r="AV180" s="3" t="n">
        <v>2</v>
      </c>
      <c r="AW180" s="3" t="n">
        <v>1</v>
      </c>
      <c r="AX180" s="3" t="n">
        <v>0</v>
      </c>
      <c r="AY180" s="3" t="n">
        <v>0</v>
      </c>
      <c r="AZ180" s="3" t="n">
        <v>25</v>
      </c>
      <c r="BA180" s="3" t="n">
        <v>25</v>
      </c>
      <c r="BB180" s="3" t="n">
        <v>25</v>
      </c>
      <c r="BC180" s="3" t="n">
        <v>25</v>
      </c>
      <c r="BD180" s="3" t="n">
        <v>15</v>
      </c>
      <c r="BE180" s="3" t="n">
        <v>10</v>
      </c>
      <c r="BF180" s="3" t="n">
        <v>25</v>
      </c>
      <c r="BG180" s="3" t="n">
        <v>20</v>
      </c>
      <c r="BH180" s="3" t="n">
        <v>15</v>
      </c>
      <c r="BI180" s="3"/>
      <c r="BJ180" s="6" t="n">
        <f aca="false">PRODUCT(J180*AK180)</f>
        <v>2.66666666666666</v>
      </c>
      <c r="BK180" s="6" t="n">
        <f aca="false">PRODUCT(K180*AL180)</f>
        <v>8</v>
      </c>
      <c r="BL180" s="6" t="n">
        <f aca="false">PRODUCT(L180*AM180)</f>
        <v>3</v>
      </c>
      <c r="BM180" s="6" t="n">
        <f aca="false">PRODUCT(M180*AN180)</f>
        <v>0</v>
      </c>
      <c r="BN180" s="6" t="n">
        <f aca="false">PRODUCT(N180*AO180)</f>
        <v>0</v>
      </c>
      <c r="BO180" s="6" t="n">
        <f aca="false">PRODUCT(O180*AP180)</f>
        <v>1.33333333333333</v>
      </c>
      <c r="BP180" s="6" t="n">
        <f aca="false">PRODUCT(P180*AQ180)</f>
        <v>0</v>
      </c>
      <c r="BQ180" s="6" t="n">
        <f aca="false">PRODUCT(Q180*AR180)</f>
        <v>0</v>
      </c>
      <c r="BR180" s="6" t="n">
        <f aca="false">PRODUCT(R180*AS180)</f>
        <v>0</v>
      </c>
      <c r="BS180" s="6" t="n">
        <f aca="false">PRODUCT(S180*AT180)</f>
        <v>0</v>
      </c>
      <c r="BT180" s="6" t="n">
        <f aca="false">PRODUCT(T180*AU180)</f>
        <v>0</v>
      </c>
      <c r="BU180" s="6" t="n">
        <f aca="false">PRODUCT(U180*AV180)</f>
        <v>0</v>
      </c>
      <c r="BV180" s="6" t="n">
        <f aca="false">PRODUCT(V180*AW180)</f>
        <v>0</v>
      </c>
      <c r="BW180" s="6" t="n">
        <f aca="false">PRODUCT(W180*AX180)</f>
        <v>0</v>
      </c>
      <c r="BX180" s="6" t="n">
        <f aca="false">PRODUCT(X180*AY180)</f>
        <v>0</v>
      </c>
      <c r="BY180" s="6" t="n">
        <f aca="false">PRODUCT(Y180*AZ180)</f>
        <v>0</v>
      </c>
      <c r="BZ180" s="6" t="n">
        <f aca="false">PRODUCT(Z180*BA180)</f>
        <v>0</v>
      </c>
      <c r="CB180" s="6" t="n">
        <f aca="false">PRODUCT(AB180*BB180)</f>
        <v>0</v>
      </c>
      <c r="CC180" s="6" t="n">
        <f aca="false">PRODUCT(AC180*BD180)</f>
        <v>0</v>
      </c>
      <c r="CD180" s="6" t="n">
        <f aca="false">PRODUCT(AD180*BE180)</f>
        <v>0</v>
      </c>
      <c r="CE180" s="6" t="n">
        <f aca="false">PRODUCT(AE180*BF180)</f>
        <v>0</v>
      </c>
      <c r="CF180" s="6" t="n">
        <f aca="false">PRODUCT(AF180*BG180)</f>
        <v>0</v>
      </c>
      <c r="CG180" s="6" t="n">
        <f aca="false">PRODUCT(AG180*BH180)</f>
        <v>15</v>
      </c>
      <c r="CH180" s="6" t="n">
        <f aca="false">SUM(BJ180:CG180)</f>
        <v>30</v>
      </c>
      <c r="CI180" s="5"/>
      <c r="CJ180" s="5"/>
      <c r="CK180" s="5"/>
    </row>
    <row r="181" customFormat="false" ht="15" hidden="false" customHeight="false" outlineLevel="0" collapsed="false">
      <c r="A181" s="25" t="n">
        <v>179</v>
      </c>
      <c r="B181" s="26" t="n">
        <f aca="false">PRODUCT(AI181)</f>
        <v>29.666666666662</v>
      </c>
      <c r="C181" s="1" t="s">
        <v>783</v>
      </c>
      <c r="D181" s="27" t="n">
        <v>25378</v>
      </c>
      <c r="E181" s="28" t="n">
        <f aca="false">PRODUCT(J181+O181+T181)</f>
        <v>35</v>
      </c>
      <c r="F181" s="28" t="n">
        <f aca="false">PRODUCT(K181+P181+U181)</f>
        <v>9</v>
      </c>
      <c r="G181" s="28"/>
      <c r="H181" s="28" t="n">
        <f aca="false">PRODUCT(M181+R181+W181)</f>
        <v>26</v>
      </c>
      <c r="I181" s="29" t="n">
        <f aca="false">PRODUCT(F181/E181)</f>
        <v>0.257142857142857</v>
      </c>
      <c r="J181" s="28" t="n">
        <f aca="false">PRODUCT(K181+L181+M181)</f>
        <v>21</v>
      </c>
      <c r="K181" s="30" t="n">
        <v>3</v>
      </c>
      <c r="L181" s="30"/>
      <c r="M181" s="30" t="n">
        <v>18</v>
      </c>
      <c r="N181" s="29" t="n">
        <f aca="false">PRODUCT(K181/J181)</f>
        <v>0.142857142857143</v>
      </c>
      <c r="O181" s="32"/>
      <c r="P181" s="31"/>
      <c r="Q181" s="31"/>
      <c r="R181" s="31"/>
      <c r="S181" s="42"/>
      <c r="T181" s="31" t="n">
        <f aca="false">PRODUCT(U181+V181+W181)</f>
        <v>14</v>
      </c>
      <c r="U181" s="31" t="n">
        <v>6</v>
      </c>
      <c r="V181" s="31"/>
      <c r="W181" s="31" t="n">
        <v>8</v>
      </c>
      <c r="X181" s="42" t="n">
        <f aca="false">PRODUCT(U181/T181)</f>
        <v>0.428571428571429</v>
      </c>
      <c r="Y181" s="32"/>
      <c r="Z181" s="31"/>
      <c r="AA181" s="49"/>
      <c r="AB181" s="33"/>
      <c r="AC181" s="49"/>
      <c r="AD181" s="33"/>
      <c r="AE181" s="32" t="n">
        <v>0</v>
      </c>
      <c r="AF181" s="31" t="n">
        <v>0</v>
      </c>
      <c r="AG181" s="38" t="n">
        <v>0</v>
      </c>
      <c r="AH181" s="1" t="s">
        <v>784</v>
      </c>
      <c r="AI181" s="26" t="n">
        <f aca="false">PRODUCT(CH181)</f>
        <v>29.666666666662</v>
      </c>
      <c r="AK181" s="3" t="n">
        <v>0.333333333333333</v>
      </c>
      <c r="AL181" s="3" t="n">
        <v>2</v>
      </c>
      <c r="AM181" s="3" t="n">
        <v>1</v>
      </c>
      <c r="AN181" s="3" t="n">
        <v>0</v>
      </c>
      <c r="AO181" s="3" t="n">
        <v>0</v>
      </c>
      <c r="AP181" s="3" t="n">
        <v>0.666666666666666</v>
      </c>
      <c r="AQ181" s="3" t="n">
        <v>4</v>
      </c>
      <c r="AR181" s="3" t="n">
        <v>2</v>
      </c>
      <c r="AS181" s="3" t="n">
        <v>0</v>
      </c>
      <c r="AT181" s="3" t="n">
        <v>0</v>
      </c>
      <c r="AU181" s="3" t="n">
        <v>0.333333333333</v>
      </c>
      <c r="AV181" s="3" t="n">
        <v>2</v>
      </c>
      <c r="AW181" s="3" t="n">
        <v>1</v>
      </c>
      <c r="AX181" s="3" t="n">
        <v>0</v>
      </c>
      <c r="AY181" s="3" t="n">
        <v>0</v>
      </c>
      <c r="AZ181" s="3" t="n">
        <v>25</v>
      </c>
      <c r="BA181" s="3" t="n">
        <v>25</v>
      </c>
      <c r="BB181" s="3" t="n">
        <v>25</v>
      </c>
      <c r="BC181" s="3" t="n">
        <v>25</v>
      </c>
      <c r="BD181" s="3" t="n">
        <v>15</v>
      </c>
      <c r="BE181" s="3" t="n">
        <v>10</v>
      </c>
      <c r="BF181" s="3" t="n">
        <v>25</v>
      </c>
      <c r="BG181" s="3" t="n">
        <v>20</v>
      </c>
      <c r="BH181" s="3" t="n">
        <v>15</v>
      </c>
      <c r="BI181" s="3"/>
      <c r="BJ181" s="6" t="n">
        <f aca="false">PRODUCT(J181*AK181)</f>
        <v>6.99999999999999</v>
      </c>
      <c r="BK181" s="6" t="n">
        <f aca="false">PRODUCT(K181*AL181)</f>
        <v>6</v>
      </c>
      <c r="BL181" s="6" t="n">
        <f aca="false">PRODUCT(L181*AM181)</f>
        <v>0</v>
      </c>
      <c r="BM181" s="6" t="n">
        <f aca="false">PRODUCT(M181*AN181)</f>
        <v>0</v>
      </c>
      <c r="BN181" s="6" t="n">
        <f aca="false">PRODUCT(N181*AO181)</f>
        <v>0</v>
      </c>
      <c r="BO181" s="6" t="n">
        <f aca="false">PRODUCT(O181*AP181)</f>
        <v>0</v>
      </c>
      <c r="BP181" s="6" t="n">
        <f aca="false">PRODUCT(P181*AQ181)</f>
        <v>0</v>
      </c>
      <c r="BQ181" s="6" t="n">
        <f aca="false">PRODUCT(Q181*AR181)</f>
        <v>0</v>
      </c>
      <c r="BR181" s="6" t="n">
        <f aca="false">PRODUCT(R181*AS181)</f>
        <v>0</v>
      </c>
      <c r="BS181" s="6" t="n">
        <f aca="false">PRODUCT(S181*AT181)</f>
        <v>0</v>
      </c>
      <c r="BT181" s="6" t="n">
        <f aca="false">PRODUCT(T181*AU181)</f>
        <v>4.666666666662</v>
      </c>
      <c r="BU181" s="6" t="n">
        <f aca="false">PRODUCT(U181*AV181)</f>
        <v>12</v>
      </c>
      <c r="BV181" s="6" t="n">
        <f aca="false">PRODUCT(V181*AW181)</f>
        <v>0</v>
      </c>
      <c r="BW181" s="6" t="n">
        <f aca="false">PRODUCT(W181*AX181)</f>
        <v>0</v>
      </c>
      <c r="BX181" s="6" t="n">
        <f aca="false">PRODUCT(X181*AY181)</f>
        <v>0</v>
      </c>
      <c r="BY181" s="6" t="n">
        <f aca="false">PRODUCT(Y181*AZ181)</f>
        <v>0</v>
      </c>
      <c r="BZ181" s="6" t="n">
        <f aca="false">PRODUCT(Z181*BA181)</f>
        <v>0</v>
      </c>
      <c r="CB181" s="6" t="n">
        <f aca="false">PRODUCT(AB181*BB181)</f>
        <v>0</v>
      </c>
      <c r="CC181" s="6" t="n">
        <f aca="false">PRODUCT(AC181*BD181)</f>
        <v>0</v>
      </c>
      <c r="CD181" s="6" t="n">
        <f aca="false">PRODUCT(AD181*BE181)</f>
        <v>0</v>
      </c>
      <c r="CE181" s="6" t="n">
        <f aca="false">PRODUCT(AE181*BF181)</f>
        <v>0</v>
      </c>
      <c r="CF181" s="6" t="n">
        <f aca="false">PRODUCT(AF181*BG181)</f>
        <v>0</v>
      </c>
      <c r="CG181" s="6" t="n">
        <f aca="false">PRODUCT(AG181*BH181)</f>
        <v>0</v>
      </c>
      <c r="CH181" s="6" t="n">
        <f aca="false">SUM(BJ181:CG181)</f>
        <v>29.666666666662</v>
      </c>
      <c r="CI181" s="5"/>
      <c r="CJ181" s="5"/>
      <c r="CK181" s="5"/>
    </row>
    <row r="182" customFormat="false" ht="15" hidden="false" customHeight="false" outlineLevel="0" collapsed="false">
      <c r="A182" s="25" t="n">
        <v>180</v>
      </c>
      <c r="B182" s="26" t="n">
        <f aca="false">PRODUCT(AI182)</f>
        <v>28.6666666666667</v>
      </c>
      <c r="C182" s="1" t="s">
        <v>785</v>
      </c>
      <c r="D182" s="27" t="n">
        <v>19077</v>
      </c>
      <c r="E182" s="28" t="n">
        <f aca="false">PRODUCT(J182+O182+T182)</f>
        <v>20</v>
      </c>
      <c r="F182" s="28" t="n">
        <f aca="false">PRODUCT(K182+P182+U182)</f>
        <v>11</v>
      </c>
      <c r="G182" s="28"/>
      <c r="H182" s="28" t="n">
        <f aca="false">PRODUCT(M182+R182+W182)</f>
        <v>9</v>
      </c>
      <c r="I182" s="29" t="n">
        <f aca="false">PRODUCT(F182/E182)</f>
        <v>0.55</v>
      </c>
      <c r="J182" s="28" t="n">
        <f aca="false">PRODUCT(K182+L182+M182)</f>
        <v>20</v>
      </c>
      <c r="K182" s="30" t="n">
        <v>11</v>
      </c>
      <c r="L182" s="30" t="n">
        <v>0</v>
      </c>
      <c r="M182" s="30" t="n">
        <v>9</v>
      </c>
      <c r="N182" s="29" t="n">
        <f aca="false">PRODUCT(K182/J182)</f>
        <v>0.55</v>
      </c>
      <c r="O182" s="28"/>
      <c r="P182" s="30"/>
      <c r="Q182" s="30"/>
      <c r="R182" s="30"/>
      <c r="S182" s="29"/>
      <c r="T182" s="31"/>
      <c r="U182" s="31"/>
      <c r="V182" s="31"/>
      <c r="W182" s="31"/>
      <c r="X182" s="42"/>
      <c r="Y182" s="32"/>
      <c r="Z182" s="31"/>
      <c r="AA182" s="49"/>
      <c r="AB182" s="33"/>
      <c r="AC182" s="49"/>
      <c r="AD182" s="33"/>
      <c r="AE182" s="32" t="n">
        <v>0</v>
      </c>
      <c r="AF182" s="31" t="n">
        <v>0</v>
      </c>
      <c r="AG182" s="38" t="n">
        <v>0</v>
      </c>
      <c r="AH182" s="1" t="s">
        <v>100</v>
      </c>
      <c r="AI182" s="26" t="n">
        <f aca="false">PRODUCT(CH182)</f>
        <v>28.6666666666667</v>
      </c>
      <c r="AK182" s="3" t="n">
        <v>0.333333333333333</v>
      </c>
      <c r="AL182" s="3" t="n">
        <v>2</v>
      </c>
      <c r="AM182" s="3" t="n">
        <v>1</v>
      </c>
      <c r="AN182" s="3" t="n">
        <v>0</v>
      </c>
      <c r="AO182" s="3" t="n">
        <v>0</v>
      </c>
      <c r="AP182" s="3" t="n">
        <v>0.666666666666666</v>
      </c>
      <c r="AQ182" s="3" t="n">
        <v>4</v>
      </c>
      <c r="AR182" s="3" t="n">
        <v>2</v>
      </c>
      <c r="AS182" s="3" t="n">
        <v>0</v>
      </c>
      <c r="AT182" s="3" t="n">
        <v>0</v>
      </c>
      <c r="AU182" s="3" t="n">
        <v>0.333333333333</v>
      </c>
      <c r="AV182" s="3" t="n">
        <v>2</v>
      </c>
      <c r="AW182" s="3" t="n">
        <v>1</v>
      </c>
      <c r="AX182" s="3" t="n">
        <v>0</v>
      </c>
      <c r="AY182" s="3" t="n">
        <v>0</v>
      </c>
      <c r="AZ182" s="3" t="n">
        <v>25</v>
      </c>
      <c r="BA182" s="3" t="n">
        <v>25</v>
      </c>
      <c r="BB182" s="3" t="n">
        <v>25</v>
      </c>
      <c r="BC182" s="3" t="n">
        <v>25</v>
      </c>
      <c r="BD182" s="3" t="n">
        <v>15</v>
      </c>
      <c r="BE182" s="3" t="n">
        <v>10</v>
      </c>
      <c r="BF182" s="3" t="n">
        <v>25</v>
      </c>
      <c r="BG182" s="3" t="n">
        <v>20</v>
      </c>
      <c r="BH182" s="3" t="n">
        <v>15</v>
      </c>
      <c r="BI182" s="3"/>
      <c r="BJ182" s="6" t="n">
        <f aca="false">PRODUCT(J182*AK182)</f>
        <v>6.66666666666666</v>
      </c>
      <c r="BK182" s="6" t="n">
        <f aca="false">PRODUCT(K182*AL182)</f>
        <v>22</v>
      </c>
      <c r="BL182" s="6" t="n">
        <f aca="false">PRODUCT(L182*AM182)</f>
        <v>0</v>
      </c>
      <c r="BM182" s="6" t="n">
        <f aca="false">PRODUCT(M182*AN182)</f>
        <v>0</v>
      </c>
      <c r="BN182" s="6" t="n">
        <f aca="false">PRODUCT(N182*AO182)</f>
        <v>0</v>
      </c>
      <c r="BO182" s="6" t="n">
        <f aca="false">PRODUCT(O182*AP182)</f>
        <v>0</v>
      </c>
      <c r="BP182" s="6" t="n">
        <f aca="false">PRODUCT(P182*AQ182)</f>
        <v>0</v>
      </c>
      <c r="BQ182" s="6" t="n">
        <f aca="false">PRODUCT(Q182*AR182)</f>
        <v>0</v>
      </c>
      <c r="BR182" s="6" t="n">
        <f aca="false">PRODUCT(R182*AS182)</f>
        <v>0</v>
      </c>
      <c r="BS182" s="6" t="n">
        <f aca="false">PRODUCT(S182*AT182)</f>
        <v>0</v>
      </c>
      <c r="BT182" s="6" t="n">
        <f aca="false">PRODUCT(T182*AU182)</f>
        <v>0</v>
      </c>
      <c r="BU182" s="6" t="n">
        <f aca="false">PRODUCT(U182*AV182)</f>
        <v>0</v>
      </c>
      <c r="BV182" s="6" t="n">
        <f aca="false">PRODUCT(V182*AW182)</f>
        <v>0</v>
      </c>
      <c r="BW182" s="6" t="n">
        <f aca="false">PRODUCT(W182*AX182)</f>
        <v>0</v>
      </c>
      <c r="BX182" s="6" t="n">
        <f aca="false">PRODUCT(X182*AY182)</f>
        <v>0</v>
      </c>
      <c r="BY182" s="6" t="n">
        <f aca="false">PRODUCT(Y182*AZ182)</f>
        <v>0</v>
      </c>
      <c r="BZ182" s="6" t="n">
        <f aca="false">PRODUCT(Z182*BA182)</f>
        <v>0</v>
      </c>
      <c r="CB182" s="6" t="n">
        <f aca="false">PRODUCT(AB182*BB182)</f>
        <v>0</v>
      </c>
      <c r="CC182" s="6" t="n">
        <f aca="false">PRODUCT(AC182*BD182)</f>
        <v>0</v>
      </c>
      <c r="CD182" s="6" t="n">
        <f aca="false">PRODUCT(AD182*BE182)</f>
        <v>0</v>
      </c>
      <c r="CE182" s="6" t="n">
        <f aca="false">PRODUCT(AE182*BF182)</f>
        <v>0</v>
      </c>
      <c r="CF182" s="6" t="n">
        <f aca="false">PRODUCT(AF182*BG182)</f>
        <v>0</v>
      </c>
      <c r="CG182" s="6" t="n">
        <f aca="false">PRODUCT(AG182*BH182)</f>
        <v>0</v>
      </c>
      <c r="CH182" s="6" t="n">
        <f aca="false">SUM(BJ182:CG182)</f>
        <v>28.6666666666667</v>
      </c>
      <c r="CI182" s="5"/>
      <c r="CJ182" s="5"/>
      <c r="CK182" s="5"/>
    </row>
    <row r="183" customFormat="false" ht="15" hidden="false" customHeight="false" outlineLevel="0" collapsed="false">
      <c r="A183" s="25" t="n">
        <v>181</v>
      </c>
      <c r="B183" s="26" t="n">
        <f aca="false">PRODUCT(AI183)</f>
        <v>28.6666666666647</v>
      </c>
      <c r="C183" s="1" t="s">
        <v>786</v>
      </c>
      <c r="D183" s="27" t="n">
        <v>30369</v>
      </c>
      <c r="E183" s="28" t="n">
        <f aca="false">PRODUCT(J183+O183+T183)</f>
        <v>26</v>
      </c>
      <c r="F183" s="28" t="n">
        <f aca="false">PRODUCT(K183+P183+U183)</f>
        <v>10</v>
      </c>
      <c r="G183" s="28"/>
      <c r="H183" s="28" t="n">
        <f aca="false">PRODUCT(M183+R183+W183)</f>
        <v>16</v>
      </c>
      <c r="I183" s="29" t="n">
        <f aca="false">PRODUCT(F183/E183)</f>
        <v>0.384615384615385</v>
      </c>
      <c r="J183" s="32" t="n">
        <f aca="false">PRODUCT(K183+L183+M183)</f>
        <v>20</v>
      </c>
      <c r="K183" s="31" t="n">
        <v>4</v>
      </c>
      <c r="L183" s="31"/>
      <c r="M183" s="31" t="n">
        <v>16</v>
      </c>
      <c r="N183" s="29" t="n">
        <f aca="false">PRODUCT(K183/J183)</f>
        <v>0.2</v>
      </c>
      <c r="O183" s="32"/>
      <c r="P183" s="31"/>
      <c r="Q183" s="31"/>
      <c r="R183" s="31"/>
      <c r="S183" s="42"/>
      <c r="T183" s="31" t="n">
        <f aca="false">PRODUCT(U183+V183+W183)</f>
        <v>6</v>
      </c>
      <c r="U183" s="31" t="n">
        <v>6</v>
      </c>
      <c r="V183" s="31"/>
      <c r="W183" s="31" t="n">
        <v>0</v>
      </c>
      <c r="X183" s="42" t="n">
        <f aca="false">PRODUCT(U183/T183)</f>
        <v>1</v>
      </c>
      <c r="Y183" s="32"/>
      <c r="Z183" s="31"/>
      <c r="AA183" s="49"/>
      <c r="AB183" s="33"/>
      <c r="AC183" s="49"/>
      <c r="AD183" s="33"/>
      <c r="AE183" s="32" t="n">
        <v>0</v>
      </c>
      <c r="AF183" s="31" t="n">
        <v>0</v>
      </c>
      <c r="AG183" s="38" t="n">
        <v>0</v>
      </c>
      <c r="AH183" s="1" t="s">
        <v>741</v>
      </c>
      <c r="AI183" s="26" t="n">
        <f aca="false">PRODUCT(CH183)</f>
        <v>28.6666666666647</v>
      </c>
      <c r="AK183" s="3" t="n">
        <v>0.333333333333333</v>
      </c>
      <c r="AL183" s="3" t="n">
        <v>2</v>
      </c>
      <c r="AM183" s="3" t="n">
        <v>1</v>
      </c>
      <c r="AN183" s="3" t="n">
        <v>0</v>
      </c>
      <c r="AO183" s="3" t="n">
        <v>0</v>
      </c>
      <c r="AP183" s="3" t="n">
        <v>0.666666666666666</v>
      </c>
      <c r="AQ183" s="3" t="n">
        <v>4</v>
      </c>
      <c r="AR183" s="3" t="n">
        <v>2</v>
      </c>
      <c r="AS183" s="3" t="n">
        <v>0</v>
      </c>
      <c r="AT183" s="3" t="n">
        <v>0</v>
      </c>
      <c r="AU183" s="3" t="n">
        <v>0.333333333333</v>
      </c>
      <c r="AV183" s="3" t="n">
        <v>2</v>
      </c>
      <c r="AW183" s="3" t="n">
        <v>1</v>
      </c>
      <c r="AX183" s="3" t="n">
        <v>0</v>
      </c>
      <c r="AY183" s="3" t="n">
        <v>0</v>
      </c>
      <c r="AZ183" s="3" t="n">
        <v>25</v>
      </c>
      <c r="BA183" s="3" t="n">
        <v>25</v>
      </c>
      <c r="BB183" s="3" t="n">
        <v>25</v>
      </c>
      <c r="BC183" s="3" t="n">
        <v>25</v>
      </c>
      <c r="BD183" s="3" t="n">
        <v>15</v>
      </c>
      <c r="BE183" s="3" t="n">
        <v>10</v>
      </c>
      <c r="BF183" s="3" t="n">
        <v>25</v>
      </c>
      <c r="BG183" s="3" t="n">
        <v>20</v>
      </c>
      <c r="BH183" s="3" t="n">
        <v>15</v>
      </c>
      <c r="BI183" s="3"/>
      <c r="BJ183" s="6" t="n">
        <f aca="false">PRODUCT(J183*AK183)</f>
        <v>6.66666666666666</v>
      </c>
      <c r="BK183" s="6" t="n">
        <f aca="false">PRODUCT(K183*AL183)</f>
        <v>8</v>
      </c>
      <c r="BL183" s="6" t="n">
        <f aca="false">PRODUCT(L183*AM183)</f>
        <v>0</v>
      </c>
      <c r="BM183" s="6" t="n">
        <f aca="false">PRODUCT(M183*AN183)</f>
        <v>0</v>
      </c>
      <c r="BN183" s="6" t="n">
        <f aca="false">PRODUCT(N183*AO183)</f>
        <v>0</v>
      </c>
      <c r="BO183" s="6" t="n">
        <f aca="false">PRODUCT(O183*AP183)</f>
        <v>0</v>
      </c>
      <c r="BP183" s="6" t="n">
        <f aca="false">PRODUCT(P183*AQ183)</f>
        <v>0</v>
      </c>
      <c r="BQ183" s="6" t="n">
        <f aca="false">PRODUCT(Q183*AR183)</f>
        <v>0</v>
      </c>
      <c r="BR183" s="6" t="n">
        <f aca="false">PRODUCT(R183*AS183)</f>
        <v>0</v>
      </c>
      <c r="BS183" s="6" t="n">
        <f aca="false">PRODUCT(S183*AT183)</f>
        <v>0</v>
      </c>
      <c r="BT183" s="6" t="n">
        <f aca="false">PRODUCT(T183*AU183)</f>
        <v>1.999999999998</v>
      </c>
      <c r="BU183" s="6" t="n">
        <f aca="false">PRODUCT(U183*AV183)</f>
        <v>12</v>
      </c>
      <c r="BV183" s="6" t="n">
        <f aca="false">PRODUCT(V183*AW183)</f>
        <v>0</v>
      </c>
      <c r="BW183" s="6" t="n">
        <f aca="false">PRODUCT(W183*AX183)</f>
        <v>0</v>
      </c>
      <c r="BX183" s="6" t="n">
        <f aca="false">PRODUCT(X183*AY183)</f>
        <v>0</v>
      </c>
      <c r="BY183" s="6" t="n">
        <f aca="false">PRODUCT(Y183*AZ183)</f>
        <v>0</v>
      </c>
      <c r="BZ183" s="6" t="n">
        <f aca="false">PRODUCT(Z183*BA183)</f>
        <v>0</v>
      </c>
      <c r="CB183" s="6" t="n">
        <f aca="false">PRODUCT(AB183*BB183)</f>
        <v>0</v>
      </c>
      <c r="CC183" s="6" t="n">
        <f aca="false">PRODUCT(AC183*BD183)</f>
        <v>0</v>
      </c>
      <c r="CD183" s="6" t="n">
        <f aca="false">PRODUCT(AD183*BE183)</f>
        <v>0</v>
      </c>
      <c r="CE183" s="6" t="n">
        <f aca="false">PRODUCT(AE183*BF183)</f>
        <v>0</v>
      </c>
      <c r="CF183" s="6" t="n">
        <f aca="false">PRODUCT(AF183*BG183)</f>
        <v>0</v>
      </c>
      <c r="CG183" s="6" t="n">
        <f aca="false">PRODUCT(AG183*BH183)</f>
        <v>0</v>
      </c>
      <c r="CH183" s="6" t="n">
        <f aca="false">SUM(BJ183:CG183)</f>
        <v>28.6666666666647</v>
      </c>
      <c r="CI183" s="5"/>
      <c r="CJ183" s="5"/>
      <c r="CK183" s="5"/>
    </row>
    <row r="184" customFormat="false" ht="15" hidden="false" customHeight="false" outlineLevel="0" collapsed="false">
      <c r="A184" s="25" t="n">
        <v>182</v>
      </c>
      <c r="B184" s="26" t="n">
        <f aca="false">PRODUCT(AI184)</f>
        <v>27.3333333333333</v>
      </c>
      <c r="C184" s="1" t="s">
        <v>356</v>
      </c>
      <c r="D184" s="27"/>
      <c r="E184" s="28" t="n">
        <f aca="false">PRODUCT(J184+O184+T184)</f>
        <v>1</v>
      </c>
      <c r="F184" s="28" t="n">
        <f aca="false">PRODUCT(K184+P184+U184)</f>
        <v>1</v>
      </c>
      <c r="G184" s="28"/>
      <c r="H184" s="28" t="n">
        <f aca="false">PRODUCT(M184+R184+W184)</f>
        <v>0</v>
      </c>
      <c r="I184" s="29" t="n">
        <f aca="false">PRODUCT(F184/E184)</f>
        <v>1</v>
      </c>
      <c r="J184" s="32" t="n">
        <f aca="false">PRODUCT(K184+L184+M184)</f>
        <v>1</v>
      </c>
      <c r="K184" s="31" t="n">
        <v>1</v>
      </c>
      <c r="L184" s="31"/>
      <c r="M184" s="31" t="n">
        <v>0</v>
      </c>
      <c r="N184" s="29" t="n">
        <f aca="false">PRODUCT(K184/J184)</f>
        <v>1</v>
      </c>
      <c r="O184" s="28"/>
      <c r="P184" s="30"/>
      <c r="Q184" s="30"/>
      <c r="R184" s="30"/>
      <c r="S184" s="29"/>
      <c r="T184" s="31"/>
      <c r="U184" s="31"/>
      <c r="V184" s="31"/>
      <c r="W184" s="31"/>
      <c r="X184" s="42"/>
      <c r="Y184" s="32"/>
      <c r="Z184" s="31"/>
      <c r="AA184" s="49"/>
      <c r="AB184" s="33"/>
      <c r="AC184" s="49"/>
      <c r="AD184" s="33"/>
      <c r="AE184" s="32" t="n">
        <v>1</v>
      </c>
      <c r="AF184" s="31" t="n">
        <v>0</v>
      </c>
      <c r="AG184" s="38" t="n">
        <v>0</v>
      </c>
      <c r="AH184" s="1" t="s">
        <v>591</v>
      </c>
      <c r="AI184" s="26" t="n">
        <f aca="false">PRODUCT(CH184)</f>
        <v>27.3333333333333</v>
      </c>
      <c r="AK184" s="3" t="n">
        <v>0.333333333333333</v>
      </c>
      <c r="AL184" s="3" t="n">
        <v>2</v>
      </c>
      <c r="AM184" s="3" t="n">
        <v>1</v>
      </c>
      <c r="AN184" s="3" t="n">
        <v>0</v>
      </c>
      <c r="AO184" s="3" t="n">
        <v>0</v>
      </c>
      <c r="AP184" s="3" t="n">
        <v>0.666666666666666</v>
      </c>
      <c r="AQ184" s="3" t="n">
        <v>4</v>
      </c>
      <c r="AR184" s="3" t="n">
        <v>2</v>
      </c>
      <c r="AS184" s="3" t="n">
        <v>0</v>
      </c>
      <c r="AT184" s="3" t="n">
        <v>0</v>
      </c>
      <c r="AU184" s="3" t="n">
        <v>0.333333333333</v>
      </c>
      <c r="AV184" s="3" t="n">
        <v>2</v>
      </c>
      <c r="AW184" s="3" t="n">
        <v>1</v>
      </c>
      <c r="AX184" s="3" t="n">
        <v>0</v>
      </c>
      <c r="AY184" s="3" t="n">
        <v>0</v>
      </c>
      <c r="AZ184" s="3" t="n">
        <v>25</v>
      </c>
      <c r="BA184" s="3" t="n">
        <v>25</v>
      </c>
      <c r="BB184" s="3" t="n">
        <v>25</v>
      </c>
      <c r="BC184" s="3" t="n">
        <v>25</v>
      </c>
      <c r="BD184" s="3" t="n">
        <v>15</v>
      </c>
      <c r="BE184" s="3" t="n">
        <v>10</v>
      </c>
      <c r="BF184" s="3" t="n">
        <v>25</v>
      </c>
      <c r="BG184" s="3" t="n">
        <v>20</v>
      </c>
      <c r="BH184" s="3" t="n">
        <v>15</v>
      </c>
      <c r="BI184" s="3"/>
      <c r="BJ184" s="6" t="n">
        <f aca="false">PRODUCT(J184*AK184)</f>
        <v>0.333333333333333</v>
      </c>
      <c r="BK184" s="6" t="n">
        <f aca="false">PRODUCT(K184*AL184)</f>
        <v>2</v>
      </c>
      <c r="BL184" s="6" t="n">
        <f aca="false">PRODUCT(L184*AM184)</f>
        <v>0</v>
      </c>
      <c r="BM184" s="6" t="n">
        <f aca="false">PRODUCT(M184*AN184)</f>
        <v>0</v>
      </c>
      <c r="BN184" s="6" t="n">
        <f aca="false">PRODUCT(N184*AO184)</f>
        <v>0</v>
      </c>
      <c r="BO184" s="6" t="n">
        <f aca="false">PRODUCT(O184*AP184)</f>
        <v>0</v>
      </c>
      <c r="BP184" s="6" t="n">
        <f aca="false">PRODUCT(P184*AQ184)</f>
        <v>0</v>
      </c>
      <c r="BQ184" s="6" t="n">
        <f aca="false">PRODUCT(Q184*AR184)</f>
        <v>0</v>
      </c>
      <c r="BR184" s="6" t="n">
        <f aca="false">PRODUCT(R184*AS184)</f>
        <v>0</v>
      </c>
      <c r="BS184" s="6" t="n">
        <f aca="false">PRODUCT(S184*AT184)</f>
        <v>0</v>
      </c>
      <c r="BT184" s="6" t="n">
        <f aca="false">PRODUCT(T184*AU184)</f>
        <v>0</v>
      </c>
      <c r="BU184" s="6" t="n">
        <f aca="false">PRODUCT(U184*AV184)</f>
        <v>0</v>
      </c>
      <c r="BV184" s="6" t="n">
        <f aca="false">PRODUCT(V184*AW184)</f>
        <v>0</v>
      </c>
      <c r="BW184" s="6" t="n">
        <f aca="false">PRODUCT(W184*AX184)</f>
        <v>0</v>
      </c>
      <c r="BX184" s="6" t="n">
        <f aca="false">PRODUCT(X184*AY184)</f>
        <v>0</v>
      </c>
      <c r="BY184" s="6" t="n">
        <f aca="false">PRODUCT(Y184*AZ184)</f>
        <v>0</v>
      </c>
      <c r="BZ184" s="6" t="n">
        <f aca="false">PRODUCT(Z184*BA184)</f>
        <v>0</v>
      </c>
      <c r="CB184" s="6" t="n">
        <f aca="false">PRODUCT(AB184*BB184)</f>
        <v>0</v>
      </c>
      <c r="CC184" s="6" t="n">
        <f aca="false">PRODUCT(AC184*BD184)</f>
        <v>0</v>
      </c>
      <c r="CD184" s="6" t="n">
        <f aca="false">PRODUCT(AD184*BE184)</f>
        <v>0</v>
      </c>
      <c r="CE184" s="6" t="n">
        <f aca="false">PRODUCT(AE184*BF184)</f>
        <v>25</v>
      </c>
      <c r="CF184" s="6" t="n">
        <f aca="false">PRODUCT(AF184*BG184)</f>
        <v>0</v>
      </c>
      <c r="CG184" s="6" t="n">
        <f aca="false">PRODUCT(AG184*BH184)</f>
        <v>0</v>
      </c>
      <c r="CH184" s="6" t="n">
        <f aca="false">SUM(BJ184:CG184)</f>
        <v>27.3333333333333</v>
      </c>
      <c r="CI184" s="5"/>
      <c r="CJ184" s="5"/>
      <c r="CK184" s="5"/>
    </row>
    <row r="185" customFormat="false" ht="15" hidden="false" customHeight="false" outlineLevel="0" collapsed="false">
      <c r="A185" s="25" t="n">
        <v>183</v>
      </c>
      <c r="B185" s="26" t="n">
        <f aca="false">PRODUCT(AI185)</f>
        <v>27.3333333333333</v>
      </c>
      <c r="C185" s="1" t="s">
        <v>787</v>
      </c>
      <c r="D185" s="27"/>
      <c r="E185" s="28" t="n">
        <f aca="false">PRODUCT(J185+O185+T185)</f>
        <v>1</v>
      </c>
      <c r="F185" s="28" t="n">
        <f aca="false">PRODUCT(K185+P185+U185)</f>
        <v>1</v>
      </c>
      <c r="G185" s="28"/>
      <c r="H185" s="28" t="n">
        <f aca="false">PRODUCT(M185+R185+W185)</f>
        <v>0</v>
      </c>
      <c r="I185" s="29" t="n">
        <f aca="false">PRODUCT(F185/E185)</f>
        <v>1</v>
      </c>
      <c r="J185" s="32" t="n">
        <f aca="false">PRODUCT(K185+L185+M185)</f>
        <v>1</v>
      </c>
      <c r="K185" s="31" t="n">
        <v>1</v>
      </c>
      <c r="L185" s="31"/>
      <c r="M185" s="31" t="n">
        <v>0</v>
      </c>
      <c r="N185" s="29" t="n">
        <f aca="false">PRODUCT(K185/J185)</f>
        <v>1</v>
      </c>
      <c r="O185" s="28"/>
      <c r="P185" s="30"/>
      <c r="Q185" s="30"/>
      <c r="R185" s="30"/>
      <c r="S185" s="29"/>
      <c r="T185" s="31"/>
      <c r="U185" s="31"/>
      <c r="V185" s="31"/>
      <c r="W185" s="31"/>
      <c r="X185" s="42"/>
      <c r="Y185" s="32"/>
      <c r="Z185" s="31"/>
      <c r="AA185" s="49"/>
      <c r="AB185" s="33" t="n">
        <v>1</v>
      </c>
      <c r="AC185" s="49"/>
      <c r="AD185" s="33"/>
      <c r="AE185" s="32" t="n">
        <v>0</v>
      </c>
      <c r="AF185" s="31" t="n">
        <v>0</v>
      </c>
      <c r="AG185" s="38" t="n">
        <v>1</v>
      </c>
      <c r="AH185" s="1" t="s">
        <v>788</v>
      </c>
      <c r="AI185" s="26" t="n">
        <f aca="false">PRODUCT(CH185)-15</f>
        <v>27.3333333333333</v>
      </c>
      <c r="AJ185" s="3" t="n">
        <v>-15</v>
      </c>
      <c r="AK185" s="3" t="n">
        <v>0.333333333333333</v>
      </c>
      <c r="AL185" s="3" t="n">
        <v>2</v>
      </c>
      <c r="AM185" s="3" t="n">
        <v>1</v>
      </c>
      <c r="AN185" s="3" t="n">
        <v>0</v>
      </c>
      <c r="AO185" s="3" t="n">
        <v>0</v>
      </c>
      <c r="AP185" s="3" t="n">
        <v>0.666666666666666</v>
      </c>
      <c r="AQ185" s="3" t="n">
        <v>4</v>
      </c>
      <c r="AR185" s="3" t="n">
        <v>2</v>
      </c>
      <c r="AS185" s="3" t="n">
        <v>0</v>
      </c>
      <c r="AT185" s="3" t="n">
        <v>0</v>
      </c>
      <c r="AU185" s="3" t="n">
        <v>0.333333333333</v>
      </c>
      <c r="AV185" s="3" t="n">
        <v>2</v>
      </c>
      <c r="AW185" s="3" t="n">
        <v>1</v>
      </c>
      <c r="AX185" s="3" t="n">
        <v>0</v>
      </c>
      <c r="AY185" s="3" t="n">
        <v>0</v>
      </c>
      <c r="AZ185" s="3" t="n">
        <v>25</v>
      </c>
      <c r="BA185" s="3" t="n">
        <v>25</v>
      </c>
      <c r="BB185" s="3" t="n">
        <v>25</v>
      </c>
      <c r="BC185" s="3" t="n">
        <v>25</v>
      </c>
      <c r="BD185" s="3" t="n">
        <v>15</v>
      </c>
      <c r="BE185" s="3" t="n">
        <v>10</v>
      </c>
      <c r="BF185" s="3" t="n">
        <v>25</v>
      </c>
      <c r="BG185" s="3" t="n">
        <v>20</v>
      </c>
      <c r="BH185" s="3" t="n">
        <v>15</v>
      </c>
      <c r="BI185" s="3"/>
      <c r="BJ185" s="6" t="n">
        <f aca="false">PRODUCT(J185*AK185)</f>
        <v>0.333333333333333</v>
      </c>
      <c r="BK185" s="6" t="n">
        <f aca="false">PRODUCT(K185*AL185)</f>
        <v>2</v>
      </c>
      <c r="BL185" s="6" t="n">
        <f aca="false">PRODUCT(L185*AM185)</f>
        <v>0</v>
      </c>
      <c r="BM185" s="6" t="n">
        <f aca="false">PRODUCT(M185*AN185)</f>
        <v>0</v>
      </c>
      <c r="BN185" s="6" t="n">
        <f aca="false">PRODUCT(N185*AO185)</f>
        <v>0</v>
      </c>
      <c r="BO185" s="6" t="n">
        <f aca="false">PRODUCT(O185*AP185)</f>
        <v>0</v>
      </c>
      <c r="BP185" s="6" t="n">
        <f aca="false">PRODUCT(P185*AQ185)</f>
        <v>0</v>
      </c>
      <c r="BQ185" s="6" t="n">
        <f aca="false">PRODUCT(Q185*AR185)</f>
        <v>0</v>
      </c>
      <c r="BR185" s="6" t="n">
        <f aca="false">PRODUCT(R185*AS185)</f>
        <v>0</v>
      </c>
      <c r="BS185" s="6" t="n">
        <f aca="false">PRODUCT(S185*AT185)</f>
        <v>0</v>
      </c>
      <c r="BT185" s="6" t="n">
        <f aca="false">PRODUCT(T185*AU185)</f>
        <v>0</v>
      </c>
      <c r="BU185" s="6" t="n">
        <f aca="false">PRODUCT(U185*AV185)</f>
        <v>0</v>
      </c>
      <c r="BV185" s="6" t="n">
        <f aca="false">PRODUCT(V185*AW185)</f>
        <v>0</v>
      </c>
      <c r="BW185" s="6" t="n">
        <f aca="false">PRODUCT(W185*AX185)</f>
        <v>0</v>
      </c>
      <c r="BX185" s="6" t="n">
        <f aca="false">PRODUCT(X185*AY185)</f>
        <v>0</v>
      </c>
      <c r="BY185" s="6" t="n">
        <f aca="false">PRODUCT(Y185*AZ185)</f>
        <v>0</v>
      </c>
      <c r="BZ185" s="6" t="n">
        <f aca="false">PRODUCT(Z185*BA185)</f>
        <v>0</v>
      </c>
      <c r="CB185" s="6" t="n">
        <f aca="false">PRODUCT(AB185*BB185)</f>
        <v>25</v>
      </c>
      <c r="CC185" s="6" t="n">
        <f aca="false">PRODUCT(AC185*BD185)</f>
        <v>0</v>
      </c>
      <c r="CD185" s="6" t="n">
        <f aca="false">PRODUCT(AD185*BE185)</f>
        <v>0</v>
      </c>
      <c r="CE185" s="6" t="n">
        <f aca="false">PRODUCT(AE185*BF185)</f>
        <v>0</v>
      </c>
      <c r="CF185" s="6" t="n">
        <f aca="false">PRODUCT(AF185*BG185)</f>
        <v>0</v>
      </c>
      <c r="CG185" s="6" t="n">
        <f aca="false">PRODUCT(AG185*BH185)</f>
        <v>15</v>
      </c>
      <c r="CH185" s="6" t="n">
        <f aca="false">SUM(BJ185:CG185)</f>
        <v>42.3333333333333</v>
      </c>
      <c r="CI185" s="5"/>
      <c r="CJ185" s="5"/>
      <c r="CK185" s="5"/>
    </row>
    <row r="186" customFormat="false" ht="15" hidden="false" customHeight="false" outlineLevel="0" collapsed="false">
      <c r="A186" s="25" t="n">
        <v>184</v>
      </c>
      <c r="B186" s="26" t="n">
        <f aca="false">PRODUCT(AI186)</f>
        <v>26.3333333333327</v>
      </c>
      <c r="C186" s="1" t="s">
        <v>789</v>
      </c>
      <c r="D186" s="27" t="n">
        <v>11271</v>
      </c>
      <c r="E186" s="28" t="n">
        <f aca="false">PRODUCT(J186+O186+T186)</f>
        <v>28</v>
      </c>
      <c r="F186" s="28" t="n">
        <f aca="false">PRODUCT(K186+P186+U186)</f>
        <v>8</v>
      </c>
      <c r="G186" s="28"/>
      <c r="H186" s="28" t="n">
        <f aca="false">PRODUCT(M186+R186+W186)</f>
        <v>19</v>
      </c>
      <c r="I186" s="29" t="n">
        <f aca="false">PRODUCT(F186/E186)</f>
        <v>0.285714285714286</v>
      </c>
      <c r="J186" s="32" t="n">
        <f aca="false">PRODUCT(K186+L186+M186)</f>
        <v>26</v>
      </c>
      <c r="K186" s="31" t="n">
        <v>6</v>
      </c>
      <c r="L186" s="31" t="n">
        <v>1</v>
      </c>
      <c r="M186" s="31" t="n">
        <v>19</v>
      </c>
      <c r="N186" s="29" t="n">
        <f aca="false">PRODUCT(K186/J186)</f>
        <v>0.230769230769231</v>
      </c>
      <c r="O186" s="32"/>
      <c r="P186" s="31"/>
      <c r="Q186" s="31"/>
      <c r="R186" s="31"/>
      <c r="S186" s="42"/>
      <c r="T186" s="32" t="n">
        <f aca="false">PRODUCT(U186+V186+W186)</f>
        <v>2</v>
      </c>
      <c r="U186" s="31" t="n">
        <v>2</v>
      </c>
      <c r="V186" s="31"/>
      <c r="W186" s="31" t="n">
        <v>0</v>
      </c>
      <c r="X186" s="29" t="n">
        <f aca="false">PRODUCT(U186/T186)</f>
        <v>1</v>
      </c>
      <c r="Y186" s="32"/>
      <c r="Z186" s="31"/>
      <c r="AA186" s="49"/>
      <c r="AB186" s="33"/>
      <c r="AC186" s="49"/>
      <c r="AD186" s="33"/>
      <c r="AE186" s="32" t="n">
        <v>0</v>
      </c>
      <c r="AF186" s="31" t="n">
        <v>0</v>
      </c>
      <c r="AG186" s="38" t="n">
        <v>0</v>
      </c>
      <c r="AH186" s="1" t="s">
        <v>145</v>
      </c>
      <c r="AI186" s="26" t="n">
        <f aca="false">PRODUCT(CH186)</f>
        <v>26.3333333333327</v>
      </c>
      <c r="AK186" s="3" t="n">
        <v>0.333333333333333</v>
      </c>
      <c r="AL186" s="3" t="n">
        <v>2</v>
      </c>
      <c r="AM186" s="3" t="n">
        <v>1</v>
      </c>
      <c r="AN186" s="3" t="n">
        <v>0</v>
      </c>
      <c r="AO186" s="3" t="n">
        <v>0</v>
      </c>
      <c r="AP186" s="3" t="n">
        <v>0.666666666666666</v>
      </c>
      <c r="AQ186" s="3" t="n">
        <v>4</v>
      </c>
      <c r="AR186" s="3" t="n">
        <v>2</v>
      </c>
      <c r="AS186" s="3" t="n">
        <v>0</v>
      </c>
      <c r="AT186" s="3" t="n">
        <v>0</v>
      </c>
      <c r="AU186" s="3" t="n">
        <v>0.333333333333</v>
      </c>
      <c r="AV186" s="3" t="n">
        <v>2</v>
      </c>
      <c r="AW186" s="3" t="n">
        <v>1</v>
      </c>
      <c r="AX186" s="3" t="n">
        <v>0</v>
      </c>
      <c r="AY186" s="3" t="n">
        <v>0</v>
      </c>
      <c r="AZ186" s="3" t="n">
        <v>25</v>
      </c>
      <c r="BA186" s="3" t="n">
        <v>25</v>
      </c>
      <c r="BB186" s="3" t="n">
        <v>25</v>
      </c>
      <c r="BC186" s="3" t="n">
        <v>25</v>
      </c>
      <c r="BD186" s="3" t="n">
        <v>15</v>
      </c>
      <c r="BE186" s="3" t="n">
        <v>10</v>
      </c>
      <c r="BF186" s="3" t="n">
        <v>25</v>
      </c>
      <c r="BG186" s="3" t="n">
        <v>20</v>
      </c>
      <c r="BH186" s="3" t="n">
        <v>15</v>
      </c>
      <c r="BI186" s="3"/>
      <c r="BJ186" s="6" t="n">
        <f aca="false">PRODUCT(J186*AK186)</f>
        <v>8.66666666666666</v>
      </c>
      <c r="BK186" s="6" t="n">
        <f aca="false">PRODUCT(K186*AL186)</f>
        <v>12</v>
      </c>
      <c r="BL186" s="6" t="n">
        <f aca="false">PRODUCT(L186*AM186)</f>
        <v>1</v>
      </c>
      <c r="BM186" s="6" t="n">
        <f aca="false">PRODUCT(M186*AN186)</f>
        <v>0</v>
      </c>
      <c r="BN186" s="6" t="n">
        <f aca="false">PRODUCT(N186*AO186)</f>
        <v>0</v>
      </c>
      <c r="BO186" s="6" t="n">
        <f aca="false">PRODUCT(O186*AP186)</f>
        <v>0</v>
      </c>
      <c r="BP186" s="6" t="n">
        <f aca="false">PRODUCT(P186*AQ186)</f>
        <v>0</v>
      </c>
      <c r="BQ186" s="6" t="n">
        <f aca="false">PRODUCT(Q186*AR186)</f>
        <v>0</v>
      </c>
      <c r="BR186" s="6" t="n">
        <f aca="false">PRODUCT(R186*AS186)</f>
        <v>0</v>
      </c>
      <c r="BS186" s="6" t="n">
        <f aca="false">PRODUCT(S186*AT186)</f>
        <v>0</v>
      </c>
      <c r="BT186" s="6" t="n">
        <f aca="false">PRODUCT(T186*AU186)</f>
        <v>0.666666666666</v>
      </c>
      <c r="BU186" s="6" t="n">
        <f aca="false">PRODUCT(U186*AV186)</f>
        <v>4</v>
      </c>
      <c r="BV186" s="6" t="n">
        <f aca="false">PRODUCT(V186*AW186)</f>
        <v>0</v>
      </c>
      <c r="BW186" s="6" t="n">
        <f aca="false">PRODUCT(W186*AX186)</f>
        <v>0</v>
      </c>
      <c r="BX186" s="6" t="n">
        <f aca="false">PRODUCT(X186*AY186)</f>
        <v>0</v>
      </c>
      <c r="BY186" s="6" t="n">
        <f aca="false">PRODUCT(Y186*AZ186)</f>
        <v>0</v>
      </c>
      <c r="BZ186" s="6" t="n">
        <f aca="false">PRODUCT(Z186*BA186)</f>
        <v>0</v>
      </c>
      <c r="CB186" s="6" t="n">
        <f aca="false">PRODUCT(AB186*BB186)</f>
        <v>0</v>
      </c>
      <c r="CC186" s="6" t="n">
        <f aca="false">PRODUCT(AC186*BD186)</f>
        <v>0</v>
      </c>
      <c r="CD186" s="6" t="n">
        <f aca="false">PRODUCT(AD186*BE186)</f>
        <v>0</v>
      </c>
      <c r="CE186" s="6" t="n">
        <f aca="false">PRODUCT(AE186*BF186)</f>
        <v>0</v>
      </c>
      <c r="CF186" s="6" t="n">
        <f aca="false">PRODUCT(AF186*BG186)</f>
        <v>0</v>
      </c>
      <c r="CG186" s="6" t="n">
        <f aca="false">PRODUCT(AG186*BH186)</f>
        <v>0</v>
      </c>
      <c r="CH186" s="6" t="n">
        <f aca="false">SUM(BJ186:CG186)</f>
        <v>26.3333333333327</v>
      </c>
      <c r="CI186" s="5"/>
      <c r="CJ186" s="5"/>
      <c r="CK186" s="5"/>
    </row>
    <row r="187" customFormat="false" ht="15" hidden="false" customHeight="false" outlineLevel="0" collapsed="false">
      <c r="A187" s="25" t="n">
        <v>185</v>
      </c>
      <c r="B187" s="26" t="n">
        <f aca="false">PRODUCT(AI187)</f>
        <v>26</v>
      </c>
      <c r="C187" s="1" t="s">
        <v>790</v>
      </c>
      <c r="D187" s="27"/>
      <c r="E187" s="28" t="n">
        <f aca="false">PRODUCT(J187+O187+T187)</f>
        <v>24</v>
      </c>
      <c r="F187" s="28" t="n">
        <f aca="false">PRODUCT(K187+P187+U187)</f>
        <v>9</v>
      </c>
      <c r="G187" s="28"/>
      <c r="H187" s="28" t="n">
        <f aca="false">PRODUCT(M187+R187+W187)</f>
        <v>15</v>
      </c>
      <c r="I187" s="29" t="n">
        <f aca="false">PRODUCT(F187/E187)</f>
        <v>0.375</v>
      </c>
      <c r="J187" s="31" t="n">
        <f aca="false">PRODUCT(K187+L187+M187)</f>
        <v>24</v>
      </c>
      <c r="K187" s="31" t="n">
        <v>9</v>
      </c>
      <c r="L187" s="31"/>
      <c r="M187" s="31" t="n">
        <v>15</v>
      </c>
      <c r="N187" s="29" t="n">
        <f aca="false">PRODUCT(K187/J187)</f>
        <v>0.375</v>
      </c>
      <c r="O187" s="31"/>
      <c r="P187" s="31"/>
      <c r="Q187" s="31"/>
      <c r="R187" s="31"/>
      <c r="S187" s="42"/>
      <c r="T187" s="31"/>
      <c r="U187" s="31"/>
      <c r="V187" s="31"/>
      <c r="W187" s="31"/>
      <c r="X187" s="42"/>
      <c r="Y187" s="32"/>
      <c r="Z187" s="31"/>
      <c r="AA187" s="49"/>
      <c r="AB187" s="33"/>
      <c r="AC187" s="49"/>
      <c r="AD187" s="33"/>
      <c r="AE187" s="32" t="n">
        <v>0</v>
      </c>
      <c r="AF187" s="31" t="n">
        <v>0</v>
      </c>
      <c r="AG187" s="38" t="n">
        <v>0</v>
      </c>
      <c r="AH187" s="1" t="s">
        <v>141</v>
      </c>
      <c r="AI187" s="26" t="n">
        <f aca="false">PRODUCT(CH187)</f>
        <v>26</v>
      </c>
      <c r="AK187" s="3" t="n">
        <v>0.333333333333333</v>
      </c>
      <c r="AL187" s="3" t="n">
        <v>2</v>
      </c>
      <c r="AM187" s="3" t="n">
        <v>1</v>
      </c>
      <c r="AN187" s="3" t="n">
        <v>0</v>
      </c>
      <c r="AO187" s="3" t="n">
        <v>0</v>
      </c>
      <c r="AP187" s="3" t="n">
        <v>0.666666666666666</v>
      </c>
      <c r="AQ187" s="3" t="n">
        <v>4</v>
      </c>
      <c r="AR187" s="3" t="n">
        <v>2</v>
      </c>
      <c r="AS187" s="3" t="n">
        <v>0</v>
      </c>
      <c r="AT187" s="3" t="n">
        <v>0</v>
      </c>
      <c r="AU187" s="3" t="n">
        <v>0.333333333333</v>
      </c>
      <c r="AV187" s="3" t="n">
        <v>2</v>
      </c>
      <c r="AW187" s="3" t="n">
        <v>1</v>
      </c>
      <c r="AX187" s="3" t="n">
        <v>0</v>
      </c>
      <c r="AY187" s="3" t="n">
        <v>0</v>
      </c>
      <c r="AZ187" s="3" t="n">
        <v>25</v>
      </c>
      <c r="BA187" s="3" t="n">
        <v>25</v>
      </c>
      <c r="BB187" s="3" t="n">
        <v>25</v>
      </c>
      <c r="BC187" s="3" t="n">
        <v>25</v>
      </c>
      <c r="BD187" s="3" t="n">
        <v>15</v>
      </c>
      <c r="BE187" s="3" t="n">
        <v>10</v>
      </c>
      <c r="BF187" s="3" t="n">
        <v>25</v>
      </c>
      <c r="BG187" s="3" t="n">
        <v>20</v>
      </c>
      <c r="BH187" s="3" t="n">
        <v>15</v>
      </c>
      <c r="BI187" s="3"/>
      <c r="BJ187" s="6" t="n">
        <f aca="false">PRODUCT(J187*AK187)</f>
        <v>7.99999999999999</v>
      </c>
      <c r="BK187" s="6" t="n">
        <f aca="false">PRODUCT(K187*AL187)</f>
        <v>18</v>
      </c>
      <c r="BL187" s="6" t="n">
        <f aca="false">PRODUCT(L187*AM187)</f>
        <v>0</v>
      </c>
      <c r="BM187" s="6" t="n">
        <f aca="false">PRODUCT(M187*AN187)</f>
        <v>0</v>
      </c>
      <c r="BN187" s="6" t="n">
        <f aca="false">PRODUCT(N187*AO187)</f>
        <v>0</v>
      </c>
      <c r="BO187" s="6" t="n">
        <f aca="false">PRODUCT(O187*AP187)</f>
        <v>0</v>
      </c>
      <c r="BP187" s="6" t="n">
        <f aca="false">PRODUCT(P187*AQ187)</f>
        <v>0</v>
      </c>
      <c r="BQ187" s="6" t="n">
        <f aca="false">PRODUCT(Q187*AR187)</f>
        <v>0</v>
      </c>
      <c r="BR187" s="6" t="n">
        <f aca="false">PRODUCT(R187*AS187)</f>
        <v>0</v>
      </c>
      <c r="BS187" s="6" t="n">
        <f aca="false">PRODUCT(S187*AT187)</f>
        <v>0</v>
      </c>
      <c r="BT187" s="6" t="n">
        <f aca="false">PRODUCT(T187*AU187)</f>
        <v>0</v>
      </c>
      <c r="BU187" s="6" t="n">
        <f aca="false">PRODUCT(U187*AV187)</f>
        <v>0</v>
      </c>
      <c r="BV187" s="6" t="n">
        <f aca="false">PRODUCT(V187*AW187)</f>
        <v>0</v>
      </c>
      <c r="BW187" s="6" t="n">
        <f aca="false">PRODUCT(W187*AX187)</f>
        <v>0</v>
      </c>
      <c r="BX187" s="6" t="n">
        <f aca="false">PRODUCT(X187*AY187)</f>
        <v>0</v>
      </c>
      <c r="BY187" s="6" t="n">
        <f aca="false">PRODUCT(Y187*AZ187)</f>
        <v>0</v>
      </c>
      <c r="BZ187" s="6" t="n">
        <f aca="false">PRODUCT(Z187*BA187)</f>
        <v>0</v>
      </c>
      <c r="CB187" s="6" t="n">
        <f aca="false">PRODUCT(AB187*BB187)</f>
        <v>0</v>
      </c>
      <c r="CC187" s="6" t="n">
        <f aca="false">PRODUCT(AC187*BD187)</f>
        <v>0</v>
      </c>
      <c r="CD187" s="6" t="n">
        <f aca="false">PRODUCT(AD187*BE187)</f>
        <v>0</v>
      </c>
      <c r="CE187" s="6" t="n">
        <f aca="false">PRODUCT(AE187*BF187)</f>
        <v>0</v>
      </c>
      <c r="CF187" s="6" t="n">
        <f aca="false">PRODUCT(AF187*BG187)</f>
        <v>0</v>
      </c>
      <c r="CG187" s="6" t="n">
        <f aca="false">PRODUCT(AG187*BH187)</f>
        <v>0</v>
      </c>
      <c r="CH187" s="6" t="n">
        <f aca="false">SUM(BJ187:CG187)</f>
        <v>26</v>
      </c>
      <c r="CI187" s="5"/>
      <c r="CJ187" s="5"/>
      <c r="CK187" s="5"/>
    </row>
    <row r="188" customFormat="false" ht="15" hidden="false" customHeight="false" outlineLevel="0" collapsed="false">
      <c r="A188" s="25" t="n">
        <v>186</v>
      </c>
      <c r="B188" s="26" t="n">
        <f aca="false">PRODUCT(AI188)</f>
        <v>25.6666666666667</v>
      </c>
      <c r="C188" s="1" t="s">
        <v>791</v>
      </c>
      <c r="D188" s="27"/>
      <c r="E188" s="28" t="n">
        <f aca="false">PRODUCT(J188+O188+T188)</f>
        <v>28</v>
      </c>
      <c r="F188" s="28" t="n">
        <f aca="false">PRODUCT(K188+P188+U188)</f>
        <v>7</v>
      </c>
      <c r="G188" s="28"/>
      <c r="H188" s="28" t="n">
        <f aca="false">PRODUCT(M188+R188+W188)</f>
        <v>21</v>
      </c>
      <c r="I188" s="29" t="n">
        <f aca="false">PRODUCT(F188/E188)</f>
        <v>0.25</v>
      </c>
      <c r="J188" s="31" t="n">
        <f aca="false">PRODUCT(K188+L188+M188)</f>
        <v>21</v>
      </c>
      <c r="K188" s="31" t="n">
        <v>7</v>
      </c>
      <c r="L188" s="31"/>
      <c r="M188" s="31" t="n">
        <v>14</v>
      </c>
      <c r="N188" s="29" t="n">
        <f aca="false">PRODUCT(K188/J188)</f>
        <v>0.333333333333333</v>
      </c>
      <c r="O188" s="31" t="n">
        <f aca="false">PRODUCT(P188+Q188+R188)</f>
        <v>7</v>
      </c>
      <c r="P188" s="31" t="n">
        <v>0</v>
      </c>
      <c r="Q188" s="31"/>
      <c r="R188" s="31" t="n">
        <v>7</v>
      </c>
      <c r="S188" s="42" t="n">
        <f aca="false">PRODUCT(P188/O188)</f>
        <v>0</v>
      </c>
      <c r="T188" s="31"/>
      <c r="U188" s="31"/>
      <c r="V188" s="31"/>
      <c r="W188" s="31"/>
      <c r="X188" s="42"/>
      <c r="Y188" s="32"/>
      <c r="Z188" s="31"/>
      <c r="AA188" s="49"/>
      <c r="AB188" s="33"/>
      <c r="AC188" s="49"/>
      <c r="AD188" s="33"/>
      <c r="AE188" s="32" t="n">
        <v>0</v>
      </c>
      <c r="AF188" s="31" t="n">
        <v>0</v>
      </c>
      <c r="AG188" s="38" t="n">
        <v>0</v>
      </c>
      <c r="AH188" s="1" t="s">
        <v>792</v>
      </c>
      <c r="AI188" s="26" t="n">
        <f aca="false">PRODUCT(CH188)</f>
        <v>25.6666666666667</v>
      </c>
      <c r="AK188" s="3" t="n">
        <v>0.333333333333333</v>
      </c>
      <c r="AL188" s="3" t="n">
        <v>2</v>
      </c>
      <c r="AM188" s="3" t="n">
        <v>1</v>
      </c>
      <c r="AN188" s="3" t="n">
        <v>0</v>
      </c>
      <c r="AO188" s="3" t="n">
        <v>0</v>
      </c>
      <c r="AP188" s="3" t="n">
        <v>0.666666666666666</v>
      </c>
      <c r="AQ188" s="3" t="n">
        <v>4</v>
      </c>
      <c r="AR188" s="3" t="n">
        <v>2</v>
      </c>
      <c r="AS188" s="3" t="n">
        <v>0</v>
      </c>
      <c r="AT188" s="3" t="n">
        <v>0</v>
      </c>
      <c r="AU188" s="3" t="n">
        <v>0.333333333333</v>
      </c>
      <c r="AV188" s="3" t="n">
        <v>2</v>
      </c>
      <c r="AW188" s="3" t="n">
        <v>1</v>
      </c>
      <c r="AX188" s="3" t="n">
        <v>0</v>
      </c>
      <c r="AY188" s="3" t="n">
        <v>0</v>
      </c>
      <c r="AZ188" s="3" t="n">
        <v>25</v>
      </c>
      <c r="BA188" s="3" t="n">
        <v>25</v>
      </c>
      <c r="BB188" s="3" t="n">
        <v>25</v>
      </c>
      <c r="BC188" s="3" t="n">
        <v>25</v>
      </c>
      <c r="BD188" s="3" t="n">
        <v>15</v>
      </c>
      <c r="BE188" s="3" t="n">
        <v>10</v>
      </c>
      <c r="BF188" s="3" t="n">
        <v>25</v>
      </c>
      <c r="BG188" s="3" t="n">
        <v>20</v>
      </c>
      <c r="BH188" s="3" t="n">
        <v>15</v>
      </c>
      <c r="BI188" s="3"/>
      <c r="BJ188" s="6" t="n">
        <f aca="false">PRODUCT(J188*AK188)</f>
        <v>6.99999999999999</v>
      </c>
      <c r="BK188" s="6" t="n">
        <f aca="false">PRODUCT(K188*AL188)</f>
        <v>14</v>
      </c>
      <c r="BL188" s="6" t="n">
        <f aca="false">PRODUCT(L188*AM188)</f>
        <v>0</v>
      </c>
      <c r="BM188" s="6" t="n">
        <f aca="false">PRODUCT(M188*AN188)</f>
        <v>0</v>
      </c>
      <c r="BN188" s="6" t="n">
        <f aca="false">PRODUCT(N188*AO188)</f>
        <v>0</v>
      </c>
      <c r="BO188" s="6" t="n">
        <f aca="false">PRODUCT(O188*AP188)</f>
        <v>4.66666666666666</v>
      </c>
      <c r="BP188" s="6" t="n">
        <f aca="false">PRODUCT(P188*AQ188)</f>
        <v>0</v>
      </c>
      <c r="BQ188" s="6" t="n">
        <f aca="false">PRODUCT(Q188*AR188)</f>
        <v>0</v>
      </c>
      <c r="BR188" s="6" t="n">
        <f aca="false">PRODUCT(R188*AS188)</f>
        <v>0</v>
      </c>
      <c r="BS188" s="6" t="n">
        <f aca="false">PRODUCT(S188*AT188)</f>
        <v>0</v>
      </c>
      <c r="BT188" s="6" t="n">
        <f aca="false">PRODUCT(T188*AU188)</f>
        <v>0</v>
      </c>
      <c r="BU188" s="6" t="n">
        <f aca="false">PRODUCT(U188*AV188)</f>
        <v>0</v>
      </c>
      <c r="BV188" s="6" t="n">
        <f aca="false">PRODUCT(V188*AW188)</f>
        <v>0</v>
      </c>
      <c r="BW188" s="6" t="n">
        <f aca="false">PRODUCT(W188*AX188)</f>
        <v>0</v>
      </c>
      <c r="BX188" s="6" t="n">
        <f aca="false">PRODUCT(X188*AY188)</f>
        <v>0</v>
      </c>
      <c r="BY188" s="6" t="n">
        <f aca="false">PRODUCT(Y188*AZ188)</f>
        <v>0</v>
      </c>
      <c r="BZ188" s="6" t="n">
        <f aca="false">PRODUCT(Z188*BA188)</f>
        <v>0</v>
      </c>
      <c r="CB188" s="6" t="n">
        <f aca="false">PRODUCT(AB188*BB188)</f>
        <v>0</v>
      </c>
      <c r="CC188" s="6" t="n">
        <f aca="false">PRODUCT(AC188*BD188)</f>
        <v>0</v>
      </c>
      <c r="CD188" s="6" t="n">
        <f aca="false">PRODUCT(AD188*BE188)</f>
        <v>0</v>
      </c>
      <c r="CE188" s="6" t="n">
        <f aca="false">PRODUCT(AE188*BF188)</f>
        <v>0</v>
      </c>
      <c r="CF188" s="6" t="n">
        <f aca="false">PRODUCT(AF188*BG188)</f>
        <v>0</v>
      </c>
      <c r="CG188" s="6" t="n">
        <f aca="false">PRODUCT(AG188*BH188)</f>
        <v>0</v>
      </c>
      <c r="CH188" s="6" t="n">
        <f aca="false">SUM(BJ188:CG188)</f>
        <v>25.6666666666667</v>
      </c>
      <c r="CI188" s="5"/>
      <c r="CJ188" s="5"/>
      <c r="CK188" s="5"/>
    </row>
    <row r="189" customFormat="false" ht="15" hidden="false" customHeight="false" outlineLevel="0" collapsed="false">
      <c r="A189" s="25" t="n">
        <v>187</v>
      </c>
      <c r="B189" s="26" t="n">
        <f aca="false">PRODUCT(AI189)</f>
        <v>25</v>
      </c>
      <c r="C189" s="1" t="s">
        <v>793</v>
      </c>
      <c r="D189" s="27" t="n">
        <v>22352</v>
      </c>
      <c r="E189" s="28" t="n">
        <f aca="false">PRODUCT(J189+O189+T189)</f>
        <v>0</v>
      </c>
      <c r="F189" s="28" t="n">
        <f aca="false">PRODUCT(K189+P189+U189)</f>
        <v>0</v>
      </c>
      <c r="G189" s="28"/>
      <c r="H189" s="28" t="n">
        <f aca="false">PRODUCT(M189+R189+W189)</f>
        <v>0</v>
      </c>
      <c r="I189" s="29"/>
      <c r="J189" s="31"/>
      <c r="K189" s="31"/>
      <c r="L189" s="31"/>
      <c r="M189" s="31"/>
      <c r="N189" s="29"/>
      <c r="O189" s="31"/>
      <c r="P189" s="31"/>
      <c r="Q189" s="31"/>
      <c r="R189" s="31"/>
      <c r="S189" s="42"/>
      <c r="T189" s="31"/>
      <c r="U189" s="31"/>
      <c r="V189" s="31"/>
      <c r="W189" s="31"/>
      <c r="X189" s="42"/>
      <c r="Y189" s="32"/>
      <c r="Z189" s="31"/>
      <c r="AA189" s="49"/>
      <c r="AB189" s="33" t="n">
        <v>1</v>
      </c>
      <c r="AC189" s="49"/>
      <c r="AD189" s="33"/>
      <c r="AE189" s="32" t="n">
        <v>0</v>
      </c>
      <c r="AF189" s="31" t="n">
        <v>0</v>
      </c>
      <c r="AG189" s="38" t="n">
        <v>0</v>
      </c>
      <c r="AH189" s="1" t="s">
        <v>421</v>
      </c>
      <c r="AI189" s="26" t="n">
        <f aca="false">PRODUCT(CH189)</f>
        <v>25</v>
      </c>
      <c r="AK189" s="3" t="n">
        <v>0.333333333333333</v>
      </c>
      <c r="AL189" s="3" t="n">
        <v>2</v>
      </c>
      <c r="AM189" s="3" t="n">
        <v>1</v>
      </c>
      <c r="AN189" s="3" t="n">
        <v>0</v>
      </c>
      <c r="AO189" s="3" t="n">
        <v>0</v>
      </c>
      <c r="AP189" s="3" t="n">
        <v>0.666666666666666</v>
      </c>
      <c r="AQ189" s="3" t="n">
        <v>4</v>
      </c>
      <c r="AR189" s="3" t="n">
        <v>2</v>
      </c>
      <c r="AS189" s="3" t="n">
        <v>0</v>
      </c>
      <c r="AT189" s="3" t="n">
        <v>0</v>
      </c>
      <c r="AU189" s="3" t="n">
        <v>0.333333333333</v>
      </c>
      <c r="AV189" s="3" t="n">
        <v>2</v>
      </c>
      <c r="AW189" s="3" t="n">
        <v>1</v>
      </c>
      <c r="AX189" s="3" t="n">
        <v>0</v>
      </c>
      <c r="AY189" s="3" t="n">
        <v>0</v>
      </c>
      <c r="AZ189" s="3" t="n">
        <v>25</v>
      </c>
      <c r="BA189" s="3" t="n">
        <v>25</v>
      </c>
      <c r="BB189" s="3" t="n">
        <v>25</v>
      </c>
      <c r="BC189" s="3" t="n">
        <v>25</v>
      </c>
      <c r="BD189" s="3" t="n">
        <v>15</v>
      </c>
      <c r="BE189" s="3" t="n">
        <v>10</v>
      </c>
      <c r="BF189" s="3" t="n">
        <v>25</v>
      </c>
      <c r="BG189" s="3" t="n">
        <v>20</v>
      </c>
      <c r="BH189" s="3" t="n">
        <v>15</v>
      </c>
      <c r="BI189" s="3"/>
      <c r="BJ189" s="6" t="n">
        <f aca="false">PRODUCT(J189*AK189)</f>
        <v>0</v>
      </c>
      <c r="BK189" s="6" t="n">
        <f aca="false">PRODUCT(K189*AL189)</f>
        <v>0</v>
      </c>
      <c r="BL189" s="6" t="n">
        <f aca="false">PRODUCT(L189*AM189)</f>
        <v>0</v>
      </c>
      <c r="BM189" s="6" t="n">
        <f aca="false">PRODUCT(M189*AN189)</f>
        <v>0</v>
      </c>
      <c r="BN189" s="6" t="n">
        <f aca="false">PRODUCT(N189*AO189)</f>
        <v>0</v>
      </c>
      <c r="BO189" s="6" t="n">
        <f aca="false">PRODUCT(O189*AP189)</f>
        <v>0</v>
      </c>
      <c r="BP189" s="6" t="n">
        <f aca="false">PRODUCT(P189*AQ189)</f>
        <v>0</v>
      </c>
      <c r="BQ189" s="6" t="n">
        <f aca="false">PRODUCT(Q189*AR189)</f>
        <v>0</v>
      </c>
      <c r="BR189" s="6" t="n">
        <f aca="false">PRODUCT(R189*AS189)</f>
        <v>0</v>
      </c>
      <c r="BS189" s="6" t="n">
        <f aca="false">PRODUCT(S189*AT189)</f>
        <v>0</v>
      </c>
      <c r="BT189" s="6" t="n">
        <f aca="false">PRODUCT(T189*AU189)</f>
        <v>0</v>
      </c>
      <c r="BU189" s="6" t="n">
        <f aca="false">PRODUCT(U189*AV189)</f>
        <v>0</v>
      </c>
      <c r="BV189" s="6" t="n">
        <f aca="false">PRODUCT(V189*AW189)</f>
        <v>0</v>
      </c>
      <c r="BW189" s="6" t="n">
        <f aca="false">PRODUCT(W189*AX189)</f>
        <v>0</v>
      </c>
      <c r="BX189" s="6" t="n">
        <f aca="false">PRODUCT(X189*AY189)</f>
        <v>0</v>
      </c>
      <c r="BY189" s="6" t="n">
        <f aca="false">PRODUCT(Y189*AZ189)</f>
        <v>0</v>
      </c>
      <c r="BZ189" s="6" t="n">
        <f aca="false">PRODUCT(Z189*BA189)</f>
        <v>0</v>
      </c>
      <c r="CB189" s="6" t="n">
        <f aca="false">PRODUCT(AB189*BB189)</f>
        <v>25</v>
      </c>
      <c r="CC189" s="6" t="n">
        <f aca="false">PRODUCT(AC189*BD189)</f>
        <v>0</v>
      </c>
      <c r="CD189" s="6" t="n">
        <f aca="false">PRODUCT(AD189*BE189)</f>
        <v>0</v>
      </c>
      <c r="CE189" s="6" t="n">
        <f aca="false">PRODUCT(AE189*BF189)</f>
        <v>0</v>
      </c>
      <c r="CF189" s="6" t="n">
        <f aca="false">PRODUCT(AF189*BG189)</f>
        <v>0</v>
      </c>
      <c r="CG189" s="6" t="n">
        <f aca="false">PRODUCT(AG189*BH189)</f>
        <v>0</v>
      </c>
      <c r="CH189" s="6" t="n">
        <f aca="false">SUM(BJ189:CG189)</f>
        <v>25</v>
      </c>
      <c r="CI189" s="5"/>
      <c r="CJ189" s="5"/>
      <c r="CK189" s="5"/>
    </row>
    <row r="190" customFormat="false" ht="15" hidden="false" customHeight="false" outlineLevel="0" collapsed="false">
      <c r="A190" s="25" t="n">
        <v>188</v>
      </c>
      <c r="B190" s="26" t="n">
        <f aca="false">PRODUCT(AI190)</f>
        <v>25</v>
      </c>
      <c r="C190" s="1" t="s">
        <v>794</v>
      </c>
      <c r="D190" s="27"/>
      <c r="E190" s="28" t="n">
        <f aca="false">PRODUCT(J190+O190+T190)</f>
        <v>0</v>
      </c>
      <c r="F190" s="28" t="n">
        <f aca="false">PRODUCT(K190+P190+U190)</f>
        <v>0</v>
      </c>
      <c r="G190" s="28"/>
      <c r="H190" s="28" t="n">
        <f aca="false">PRODUCT(M190+R190+W190)</f>
        <v>0</v>
      </c>
      <c r="I190" s="29"/>
      <c r="J190" s="31"/>
      <c r="K190" s="31"/>
      <c r="L190" s="31"/>
      <c r="M190" s="31"/>
      <c r="N190" s="29"/>
      <c r="O190" s="31"/>
      <c r="P190" s="31"/>
      <c r="Q190" s="31"/>
      <c r="R190" s="31"/>
      <c r="S190" s="42"/>
      <c r="T190" s="31"/>
      <c r="U190" s="31"/>
      <c r="V190" s="31"/>
      <c r="W190" s="31"/>
      <c r="X190" s="42"/>
      <c r="Y190" s="32"/>
      <c r="Z190" s="31"/>
      <c r="AA190" s="49"/>
      <c r="AB190" s="33" t="n">
        <v>1</v>
      </c>
      <c r="AC190" s="49"/>
      <c r="AD190" s="33"/>
      <c r="AE190" s="32" t="n">
        <v>0</v>
      </c>
      <c r="AF190" s="31" t="n">
        <v>0</v>
      </c>
      <c r="AG190" s="38" t="n">
        <v>0</v>
      </c>
      <c r="AH190" s="1" t="s">
        <v>201</v>
      </c>
      <c r="AI190" s="26" t="n">
        <f aca="false">PRODUCT(CH190)</f>
        <v>25</v>
      </c>
      <c r="AK190" s="3" t="n">
        <v>0.333333333333333</v>
      </c>
      <c r="AL190" s="3" t="n">
        <v>2</v>
      </c>
      <c r="AM190" s="3" t="n">
        <v>1</v>
      </c>
      <c r="AN190" s="3" t="n">
        <v>0</v>
      </c>
      <c r="AO190" s="3" t="n">
        <v>0</v>
      </c>
      <c r="AP190" s="3" t="n">
        <v>0.666666666666666</v>
      </c>
      <c r="AQ190" s="3" t="n">
        <v>4</v>
      </c>
      <c r="AR190" s="3" t="n">
        <v>2</v>
      </c>
      <c r="AS190" s="3" t="n">
        <v>0</v>
      </c>
      <c r="AT190" s="3" t="n">
        <v>0</v>
      </c>
      <c r="AU190" s="3" t="n">
        <v>0.333333333333</v>
      </c>
      <c r="AV190" s="3" t="n">
        <v>2</v>
      </c>
      <c r="AW190" s="3" t="n">
        <v>1</v>
      </c>
      <c r="AX190" s="3" t="n">
        <v>0</v>
      </c>
      <c r="AY190" s="3" t="n">
        <v>0</v>
      </c>
      <c r="AZ190" s="3" t="n">
        <v>25</v>
      </c>
      <c r="BA190" s="3" t="n">
        <v>25</v>
      </c>
      <c r="BB190" s="3" t="n">
        <v>25</v>
      </c>
      <c r="BC190" s="3" t="n">
        <v>25</v>
      </c>
      <c r="BD190" s="3" t="n">
        <v>15</v>
      </c>
      <c r="BE190" s="3" t="n">
        <v>10</v>
      </c>
      <c r="BF190" s="3" t="n">
        <v>25</v>
      </c>
      <c r="BG190" s="3" t="n">
        <v>20</v>
      </c>
      <c r="BH190" s="3" t="n">
        <v>15</v>
      </c>
      <c r="BI190" s="3"/>
      <c r="BJ190" s="6" t="n">
        <f aca="false">PRODUCT(J190*AK190)</f>
        <v>0</v>
      </c>
      <c r="BK190" s="6" t="n">
        <f aca="false">PRODUCT(K190*AL190)</f>
        <v>0</v>
      </c>
      <c r="BL190" s="6" t="n">
        <f aca="false">PRODUCT(L190*AM190)</f>
        <v>0</v>
      </c>
      <c r="BM190" s="6" t="n">
        <f aca="false">PRODUCT(M190*AN190)</f>
        <v>0</v>
      </c>
      <c r="BN190" s="6" t="n">
        <f aca="false">PRODUCT(N190*AO190)</f>
        <v>0</v>
      </c>
      <c r="BO190" s="6" t="n">
        <f aca="false">PRODUCT(O190*AP190)</f>
        <v>0</v>
      </c>
      <c r="BP190" s="6" t="n">
        <f aca="false">PRODUCT(P190*AQ190)</f>
        <v>0</v>
      </c>
      <c r="BQ190" s="6" t="n">
        <f aca="false">PRODUCT(Q190*AR190)</f>
        <v>0</v>
      </c>
      <c r="BR190" s="6" t="n">
        <f aca="false">PRODUCT(R190*AS190)</f>
        <v>0</v>
      </c>
      <c r="BS190" s="6" t="n">
        <f aca="false">PRODUCT(S190*AT190)</f>
        <v>0</v>
      </c>
      <c r="BT190" s="6" t="n">
        <f aca="false">PRODUCT(T190*AU190)</f>
        <v>0</v>
      </c>
      <c r="BU190" s="6" t="n">
        <f aca="false">PRODUCT(U190*AV190)</f>
        <v>0</v>
      </c>
      <c r="BV190" s="6" t="n">
        <f aca="false">PRODUCT(V190*AW190)</f>
        <v>0</v>
      </c>
      <c r="BW190" s="6" t="n">
        <f aca="false">PRODUCT(W190*AX190)</f>
        <v>0</v>
      </c>
      <c r="BX190" s="6" t="n">
        <f aca="false">PRODUCT(X190*AY190)</f>
        <v>0</v>
      </c>
      <c r="BY190" s="6" t="n">
        <f aca="false">PRODUCT(Y190*AZ190)</f>
        <v>0</v>
      </c>
      <c r="BZ190" s="6" t="n">
        <f aca="false">PRODUCT(Z190*BA190)</f>
        <v>0</v>
      </c>
      <c r="CB190" s="6" t="n">
        <f aca="false">PRODUCT(AB190*BB190)</f>
        <v>25</v>
      </c>
      <c r="CC190" s="6" t="n">
        <f aca="false">PRODUCT(AC190*BD190)</f>
        <v>0</v>
      </c>
      <c r="CD190" s="6" t="n">
        <f aca="false">PRODUCT(AD190*BE190)</f>
        <v>0</v>
      </c>
      <c r="CE190" s="6" t="n">
        <f aca="false">PRODUCT(AE190*BF190)</f>
        <v>0</v>
      </c>
      <c r="CF190" s="6" t="n">
        <f aca="false">PRODUCT(AF190*BG190)</f>
        <v>0</v>
      </c>
      <c r="CG190" s="6" t="n">
        <f aca="false">PRODUCT(AG190*BH190)</f>
        <v>0</v>
      </c>
      <c r="CH190" s="6" t="n">
        <f aca="false">SUM(BJ190:CG190)</f>
        <v>25</v>
      </c>
      <c r="CI190" s="5"/>
      <c r="CJ190" s="5"/>
      <c r="CK190" s="5"/>
    </row>
    <row r="191" customFormat="false" ht="15" hidden="false" customHeight="false" outlineLevel="0" collapsed="false">
      <c r="A191" s="25" t="n">
        <v>189</v>
      </c>
      <c r="B191" s="26" t="n">
        <f aca="false">PRODUCT(AI191)</f>
        <v>25</v>
      </c>
      <c r="C191" s="1" t="s">
        <v>795</v>
      </c>
      <c r="D191" s="27"/>
      <c r="E191" s="28" t="n">
        <f aca="false">PRODUCT(J191+O191+T191)</f>
        <v>0</v>
      </c>
      <c r="F191" s="28" t="n">
        <f aca="false">PRODUCT(K191+P191+U191)</f>
        <v>0</v>
      </c>
      <c r="G191" s="28"/>
      <c r="H191" s="28" t="n">
        <f aca="false">PRODUCT(M191+R191+W191)</f>
        <v>0</v>
      </c>
      <c r="I191" s="29"/>
      <c r="J191" s="31"/>
      <c r="K191" s="31"/>
      <c r="L191" s="31"/>
      <c r="M191" s="31"/>
      <c r="N191" s="29"/>
      <c r="O191" s="31"/>
      <c r="P191" s="31"/>
      <c r="Q191" s="31"/>
      <c r="R191" s="31"/>
      <c r="S191" s="42"/>
      <c r="T191" s="31"/>
      <c r="U191" s="31"/>
      <c r="V191" s="31"/>
      <c r="W191" s="31"/>
      <c r="X191" s="42"/>
      <c r="Y191" s="32"/>
      <c r="Z191" s="31"/>
      <c r="AA191" s="49"/>
      <c r="AB191" s="33" t="n">
        <v>1</v>
      </c>
      <c r="AC191" s="49"/>
      <c r="AD191" s="33"/>
      <c r="AE191" s="32" t="n">
        <v>0</v>
      </c>
      <c r="AF191" s="31" t="n">
        <v>0</v>
      </c>
      <c r="AG191" s="38" t="n">
        <v>0</v>
      </c>
      <c r="AH191" s="1" t="s">
        <v>145</v>
      </c>
      <c r="AI191" s="26" t="n">
        <f aca="false">PRODUCT(CH191)</f>
        <v>25</v>
      </c>
      <c r="AK191" s="3" t="n">
        <v>0.333333333333333</v>
      </c>
      <c r="AL191" s="3" t="n">
        <v>2</v>
      </c>
      <c r="AM191" s="3" t="n">
        <v>1</v>
      </c>
      <c r="AN191" s="3" t="n">
        <v>0</v>
      </c>
      <c r="AO191" s="3" t="n">
        <v>0</v>
      </c>
      <c r="AP191" s="3" t="n">
        <v>0.666666666666666</v>
      </c>
      <c r="AQ191" s="3" t="n">
        <v>4</v>
      </c>
      <c r="AR191" s="3" t="n">
        <v>2</v>
      </c>
      <c r="AS191" s="3" t="n">
        <v>0</v>
      </c>
      <c r="AT191" s="3" t="n">
        <v>0</v>
      </c>
      <c r="AU191" s="3" t="n">
        <v>0.333333333333</v>
      </c>
      <c r="AV191" s="3" t="n">
        <v>2</v>
      </c>
      <c r="AW191" s="3" t="n">
        <v>1</v>
      </c>
      <c r="AX191" s="3" t="n">
        <v>0</v>
      </c>
      <c r="AY191" s="3" t="n">
        <v>0</v>
      </c>
      <c r="AZ191" s="3" t="n">
        <v>25</v>
      </c>
      <c r="BA191" s="3" t="n">
        <v>25</v>
      </c>
      <c r="BB191" s="3" t="n">
        <v>25</v>
      </c>
      <c r="BC191" s="3" t="n">
        <v>25</v>
      </c>
      <c r="BD191" s="3" t="n">
        <v>15</v>
      </c>
      <c r="BE191" s="3" t="n">
        <v>10</v>
      </c>
      <c r="BF191" s="3" t="n">
        <v>25</v>
      </c>
      <c r="BG191" s="3" t="n">
        <v>20</v>
      </c>
      <c r="BH191" s="3" t="n">
        <v>15</v>
      </c>
      <c r="BI191" s="3"/>
      <c r="BJ191" s="6" t="n">
        <f aca="false">PRODUCT(J191*AK191)</f>
        <v>0</v>
      </c>
      <c r="BK191" s="6" t="n">
        <f aca="false">PRODUCT(K191*AL191)</f>
        <v>0</v>
      </c>
      <c r="BL191" s="6" t="n">
        <f aca="false">PRODUCT(L191*AM191)</f>
        <v>0</v>
      </c>
      <c r="BM191" s="6" t="n">
        <f aca="false">PRODUCT(M191*AN191)</f>
        <v>0</v>
      </c>
      <c r="BN191" s="6" t="n">
        <f aca="false">PRODUCT(N191*AO191)</f>
        <v>0</v>
      </c>
      <c r="BO191" s="6" t="n">
        <f aca="false">PRODUCT(O191*AP191)</f>
        <v>0</v>
      </c>
      <c r="BP191" s="6" t="n">
        <f aca="false">PRODUCT(P191*AQ191)</f>
        <v>0</v>
      </c>
      <c r="BQ191" s="6" t="n">
        <f aca="false">PRODUCT(Q191*AR191)</f>
        <v>0</v>
      </c>
      <c r="BR191" s="6" t="n">
        <f aca="false">PRODUCT(R191*AS191)</f>
        <v>0</v>
      </c>
      <c r="BS191" s="6" t="n">
        <f aca="false">PRODUCT(S191*AT191)</f>
        <v>0</v>
      </c>
      <c r="BT191" s="6" t="n">
        <f aca="false">PRODUCT(T191*AU191)</f>
        <v>0</v>
      </c>
      <c r="BU191" s="6" t="n">
        <f aca="false">PRODUCT(U191*AV191)</f>
        <v>0</v>
      </c>
      <c r="BV191" s="6" t="n">
        <f aca="false">PRODUCT(V191*AW191)</f>
        <v>0</v>
      </c>
      <c r="BW191" s="6" t="n">
        <f aca="false">PRODUCT(W191*AX191)</f>
        <v>0</v>
      </c>
      <c r="BX191" s="6" t="n">
        <f aca="false">PRODUCT(X191*AY191)</f>
        <v>0</v>
      </c>
      <c r="BY191" s="6" t="n">
        <f aca="false">PRODUCT(Y191*AZ191)</f>
        <v>0</v>
      </c>
      <c r="BZ191" s="6" t="n">
        <f aca="false">PRODUCT(Z191*BA191)</f>
        <v>0</v>
      </c>
      <c r="CB191" s="6" t="n">
        <f aca="false">PRODUCT(AB191*BB191)</f>
        <v>25</v>
      </c>
      <c r="CC191" s="6" t="n">
        <f aca="false">PRODUCT(AC191*BD191)</f>
        <v>0</v>
      </c>
      <c r="CD191" s="6" t="n">
        <f aca="false">PRODUCT(AD191*BE191)</f>
        <v>0</v>
      </c>
      <c r="CE191" s="6" t="n">
        <f aca="false">PRODUCT(AE191*BF191)</f>
        <v>0</v>
      </c>
      <c r="CF191" s="6" t="n">
        <f aca="false">PRODUCT(AF191*BG191)</f>
        <v>0</v>
      </c>
      <c r="CG191" s="6" t="n">
        <f aca="false">PRODUCT(AG191*BH191)</f>
        <v>0</v>
      </c>
      <c r="CH191" s="6" t="n">
        <f aca="false">SUM(BJ191:CG191)</f>
        <v>25</v>
      </c>
      <c r="CI191" s="5"/>
      <c r="CJ191" s="5"/>
      <c r="CK191" s="5"/>
    </row>
    <row r="192" customFormat="false" ht="15" hidden="false" customHeight="false" outlineLevel="0" collapsed="false">
      <c r="A192" s="25" t="n">
        <v>190</v>
      </c>
      <c r="B192" s="26" t="n">
        <f aca="false">PRODUCT(AI192)</f>
        <v>25</v>
      </c>
      <c r="C192" s="2" t="s">
        <v>796</v>
      </c>
      <c r="D192" s="27" t="n">
        <v>34965</v>
      </c>
      <c r="E192" s="28" t="n">
        <f aca="false">PRODUCT(J192+O192+T192)</f>
        <v>0</v>
      </c>
      <c r="F192" s="28" t="n">
        <f aca="false">PRODUCT(K192+P192+U192)</f>
        <v>0</v>
      </c>
      <c r="G192" s="28"/>
      <c r="H192" s="28" t="n">
        <f aca="false">PRODUCT(M192+R192+W192)</f>
        <v>0</v>
      </c>
      <c r="I192" s="29"/>
      <c r="J192" s="31"/>
      <c r="K192" s="31"/>
      <c r="L192" s="31"/>
      <c r="M192" s="31"/>
      <c r="N192" s="29"/>
      <c r="O192" s="31"/>
      <c r="P192" s="31"/>
      <c r="Q192" s="31"/>
      <c r="R192" s="31"/>
      <c r="S192" s="42"/>
      <c r="T192" s="31"/>
      <c r="U192" s="31"/>
      <c r="V192" s="31"/>
      <c r="W192" s="31"/>
      <c r="X192" s="42"/>
      <c r="Y192" s="32"/>
      <c r="Z192" s="31"/>
      <c r="AA192" s="49"/>
      <c r="AB192" s="33" t="n">
        <v>1</v>
      </c>
      <c r="AC192" s="49"/>
      <c r="AD192" s="33"/>
      <c r="AE192" s="32" t="n">
        <v>0</v>
      </c>
      <c r="AF192" s="31" t="n">
        <v>0</v>
      </c>
      <c r="AG192" s="38" t="n">
        <v>0</v>
      </c>
      <c r="AH192" s="1" t="s">
        <v>531</v>
      </c>
      <c r="AI192" s="26" t="n">
        <f aca="false">PRODUCT(CH192)</f>
        <v>25</v>
      </c>
      <c r="AK192" s="3" t="n">
        <v>0.333333333333333</v>
      </c>
      <c r="AL192" s="3" t="n">
        <v>2</v>
      </c>
      <c r="AM192" s="3" t="n">
        <v>1</v>
      </c>
      <c r="AN192" s="3" t="n">
        <v>0</v>
      </c>
      <c r="AO192" s="3" t="n">
        <v>0</v>
      </c>
      <c r="AP192" s="3" t="n">
        <v>0.666666666666666</v>
      </c>
      <c r="AQ192" s="3" t="n">
        <v>4</v>
      </c>
      <c r="AR192" s="3" t="n">
        <v>2</v>
      </c>
      <c r="AS192" s="3" t="n">
        <v>0</v>
      </c>
      <c r="AT192" s="3" t="n">
        <v>0</v>
      </c>
      <c r="AU192" s="3" t="n">
        <v>0.333333333333</v>
      </c>
      <c r="AV192" s="3" t="n">
        <v>2</v>
      </c>
      <c r="AW192" s="3" t="n">
        <v>1</v>
      </c>
      <c r="AX192" s="3" t="n">
        <v>0</v>
      </c>
      <c r="AY192" s="3" t="n">
        <v>0</v>
      </c>
      <c r="AZ192" s="3" t="n">
        <v>25</v>
      </c>
      <c r="BA192" s="3" t="n">
        <v>25</v>
      </c>
      <c r="BB192" s="3" t="n">
        <v>25</v>
      </c>
      <c r="BC192" s="3" t="n">
        <v>25</v>
      </c>
      <c r="BD192" s="3" t="n">
        <v>15</v>
      </c>
      <c r="BE192" s="3" t="n">
        <v>10</v>
      </c>
      <c r="BF192" s="3" t="n">
        <v>25</v>
      </c>
      <c r="BG192" s="3" t="n">
        <v>20</v>
      </c>
      <c r="BH192" s="3" t="n">
        <v>15</v>
      </c>
      <c r="BI192" s="3"/>
      <c r="BJ192" s="6" t="n">
        <f aca="false">PRODUCT(J192*AK192)</f>
        <v>0</v>
      </c>
      <c r="BK192" s="6" t="n">
        <f aca="false">PRODUCT(K192*AL192)</f>
        <v>0</v>
      </c>
      <c r="BL192" s="6" t="n">
        <f aca="false">PRODUCT(L192*AM192)</f>
        <v>0</v>
      </c>
      <c r="BM192" s="6" t="n">
        <f aca="false">PRODUCT(M192*AN192)</f>
        <v>0</v>
      </c>
      <c r="BN192" s="6" t="n">
        <f aca="false">PRODUCT(N192*AO192)</f>
        <v>0</v>
      </c>
      <c r="BO192" s="6" t="n">
        <f aca="false">PRODUCT(O192*AP192)</f>
        <v>0</v>
      </c>
      <c r="BP192" s="6" t="n">
        <f aca="false">PRODUCT(P192*AQ192)</f>
        <v>0</v>
      </c>
      <c r="BQ192" s="6" t="n">
        <f aca="false">PRODUCT(Q192*AR192)</f>
        <v>0</v>
      </c>
      <c r="BR192" s="6" t="n">
        <f aca="false">PRODUCT(R192*AS192)</f>
        <v>0</v>
      </c>
      <c r="BS192" s="6" t="n">
        <f aca="false">PRODUCT(S192*AT192)</f>
        <v>0</v>
      </c>
      <c r="BT192" s="6" t="n">
        <f aca="false">PRODUCT(T192*AU192)</f>
        <v>0</v>
      </c>
      <c r="BU192" s="6" t="n">
        <f aca="false">PRODUCT(U192*AV192)</f>
        <v>0</v>
      </c>
      <c r="BV192" s="6" t="n">
        <f aca="false">PRODUCT(V192*AW192)</f>
        <v>0</v>
      </c>
      <c r="BW192" s="6" t="n">
        <f aca="false">PRODUCT(W192*AX192)</f>
        <v>0</v>
      </c>
      <c r="BX192" s="6" t="n">
        <f aca="false">PRODUCT(X192*AY192)</f>
        <v>0</v>
      </c>
      <c r="BY192" s="6" t="n">
        <f aca="false">PRODUCT(Y192*AZ192)</f>
        <v>0</v>
      </c>
      <c r="BZ192" s="6" t="n">
        <f aca="false">PRODUCT(Z192*BA192)</f>
        <v>0</v>
      </c>
      <c r="CB192" s="6" t="n">
        <f aca="false">PRODUCT(AB192*BB192)</f>
        <v>25</v>
      </c>
      <c r="CC192" s="6" t="n">
        <f aca="false">PRODUCT(AC192*BD192)</f>
        <v>0</v>
      </c>
      <c r="CD192" s="6" t="n">
        <f aca="false">PRODUCT(AD192*BE192)</f>
        <v>0</v>
      </c>
      <c r="CE192" s="6" t="n">
        <f aca="false">PRODUCT(AE192*BF192)</f>
        <v>0</v>
      </c>
      <c r="CF192" s="6" t="n">
        <f aca="false">PRODUCT(AF192*BG192)</f>
        <v>0</v>
      </c>
      <c r="CG192" s="6" t="n">
        <f aca="false">PRODUCT(AG192*BH192)</f>
        <v>0</v>
      </c>
      <c r="CH192" s="6" t="n">
        <f aca="false">SUM(BJ192:CG192)</f>
        <v>25</v>
      </c>
      <c r="CI192" s="5"/>
      <c r="CJ192" s="5"/>
      <c r="CK192" s="5"/>
    </row>
    <row r="193" customFormat="false" ht="15" hidden="false" customHeight="false" outlineLevel="0" collapsed="false">
      <c r="A193" s="25" t="n">
        <v>191</v>
      </c>
      <c r="B193" s="26" t="n">
        <f aca="false">PRODUCT(AI193)</f>
        <v>25</v>
      </c>
      <c r="C193" s="1" t="s">
        <v>797</v>
      </c>
      <c r="D193" s="27" t="n">
        <v>31029</v>
      </c>
      <c r="E193" s="28" t="n">
        <f aca="false">PRODUCT(J193+O193+T193)</f>
        <v>0</v>
      </c>
      <c r="F193" s="28" t="n">
        <f aca="false">PRODUCT(K193+P193+U193)</f>
        <v>0</v>
      </c>
      <c r="G193" s="28"/>
      <c r="H193" s="28" t="n">
        <f aca="false">PRODUCT(M193+R193+W193)</f>
        <v>0</v>
      </c>
      <c r="I193" s="29"/>
      <c r="J193" s="31"/>
      <c r="K193" s="31"/>
      <c r="L193" s="31"/>
      <c r="M193" s="31"/>
      <c r="N193" s="29"/>
      <c r="O193" s="31"/>
      <c r="P193" s="31"/>
      <c r="Q193" s="31"/>
      <c r="R193" s="31"/>
      <c r="S193" s="42"/>
      <c r="T193" s="31"/>
      <c r="U193" s="31"/>
      <c r="V193" s="31"/>
      <c r="W193" s="31"/>
      <c r="X193" s="42"/>
      <c r="Y193" s="32"/>
      <c r="Z193" s="31"/>
      <c r="AA193" s="49"/>
      <c r="AB193" s="33" t="n">
        <v>1</v>
      </c>
      <c r="AC193" s="49"/>
      <c r="AD193" s="33"/>
      <c r="AE193" s="32" t="n">
        <v>0</v>
      </c>
      <c r="AF193" s="31" t="n">
        <v>0</v>
      </c>
      <c r="AG193" s="38" t="n">
        <v>0</v>
      </c>
      <c r="AH193" s="1" t="s">
        <v>591</v>
      </c>
      <c r="AI193" s="26" t="n">
        <f aca="false">PRODUCT(CH193)</f>
        <v>25</v>
      </c>
      <c r="AK193" s="3" t="n">
        <v>0.333333333333333</v>
      </c>
      <c r="AL193" s="3" t="n">
        <v>2</v>
      </c>
      <c r="AM193" s="3" t="n">
        <v>1</v>
      </c>
      <c r="AN193" s="3" t="n">
        <v>0</v>
      </c>
      <c r="AO193" s="3" t="n">
        <v>0</v>
      </c>
      <c r="AP193" s="3" t="n">
        <v>0.666666666666666</v>
      </c>
      <c r="AQ193" s="3" t="n">
        <v>4</v>
      </c>
      <c r="AR193" s="3" t="n">
        <v>2</v>
      </c>
      <c r="AS193" s="3" t="n">
        <v>0</v>
      </c>
      <c r="AT193" s="3" t="n">
        <v>0</v>
      </c>
      <c r="AU193" s="3" t="n">
        <v>0.333333333333</v>
      </c>
      <c r="AV193" s="3" t="n">
        <v>2</v>
      </c>
      <c r="AW193" s="3" t="n">
        <v>1</v>
      </c>
      <c r="AX193" s="3" t="n">
        <v>0</v>
      </c>
      <c r="AY193" s="3" t="n">
        <v>0</v>
      </c>
      <c r="AZ193" s="3" t="n">
        <v>25</v>
      </c>
      <c r="BA193" s="3" t="n">
        <v>25</v>
      </c>
      <c r="BB193" s="3" t="n">
        <v>25</v>
      </c>
      <c r="BC193" s="3" t="n">
        <v>25</v>
      </c>
      <c r="BD193" s="3" t="n">
        <v>15</v>
      </c>
      <c r="BE193" s="3" t="n">
        <v>10</v>
      </c>
      <c r="BF193" s="3" t="n">
        <v>25</v>
      </c>
      <c r="BG193" s="3" t="n">
        <v>20</v>
      </c>
      <c r="BH193" s="3" t="n">
        <v>15</v>
      </c>
      <c r="BI193" s="3"/>
      <c r="BJ193" s="6" t="n">
        <f aca="false">PRODUCT(J193*AK193)</f>
        <v>0</v>
      </c>
      <c r="BK193" s="6" t="n">
        <f aca="false">PRODUCT(K193*AL193)</f>
        <v>0</v>
      </c>
      <c r="BL193" s="6" t="n">
        <f aca="false">PRODUCT(L193*AM193)</f>
        <v>0</v>
      </c>
      <c r="BM193" s="6" t="n">
        <f aca="false">PRODUCT(M193*AN193)</f>
        <v>0</v>
      </c>
      <c r="BN193" s="6" t="n">
        <f aca="false">PRODUCT(N193*AO193)</f>
        <v>0</v>
      </c>
      <c r="BO193" s="6" t="n">
        <f aca="false">PRODUCT(O193*AP193)</f>
        <v>0</v>
      </c>
      <c r="BP193" s="6" t="n">
        <f aca="false">PRODUCT(P193*AQ193)</f>
        <v>0</v>
      </c>
      <c r="BQ193" s="6" t="n">
        <f aca="false">PRODUCT(Q193*AR193)</f>
        <v>0</v>
      </c>
      <c r="BR193" s="6" t="n">
        <f aca="false">PRODUCT(R193*AS193)</f>
        <v>0</v>
      </c>
      <c r="BS193" s="6" t="n">
        <f aca="false">PRODUCT(S193*AT193)</f>
        <v>0</v>
      </c>
      <c r="BT193" s="6" t="n">
        <f aca="false">PRODUCT(T193*AU193)</f>
        <v>0</v>
      </c>
      <c r="BU193" s="6" t="n">
        <f aca="false">PRODUCT(U193*AV193)</f>
        <v>0</v>
      </c>
      <c r="BV193" s="6" t="n">
        <f aca="false">PRODUCT(V193*AW193)</f>
        <v>0</v>
      </c>
      <c r="BW193" s="6" t="n">
        <f aca="false">PRODUCT(W193*AX193)</f>
        <v>0</v>
      </c>
      <c r="BX193" s="6" t="n">
        <f aca="false">PRODUCT(X193*AY193)</f>
        <v>0</v>
      </c>
      <c r="BY193" s="6" t="n">
        <f aca="false">PRODUCT(Y193*AZ193)</f>
        <v>0</v>
      </c>
      <c r="BZ193" s="6" t="n">
        <f aca="false">PRODUCT(Z193*BA193)</f>
        <v>0</v>
      </c>
      <c r="CB193" s="6" t="n">
        <f aca="false">PRODUCT(AB193*BB193)</f>
        <v>25</v>
      </c>
      <c r="CC193" s="6" t="n">
        <f aca="false">PRODUCT(AC193*BD193)</f>
        <v>0</v>
      </c>
      <c r="CD193" s="6" t="n">
        <f aca="false">PRODUCT(AD193*BE193)</f>
        <v>0</v>
      </c>
      <c r="CE193" s="6" t="n">
        <f aca="false">PRODUCT(AE193*BF193)</f>
        <v>0</v>
      </c>
      <c r="CF193" s="6" t="n">
        <f aca="false">PRODUCT(AF193*BG193)</f>
        <v>0</v>
      </c>
      <c r="CG193" s="6" t="n">
        <f aca="false">PRODUCT(AG193*BH193)</f>
        <v>0</v>
      </c>
      <c r="CH193" s="6" t="n">
        <f aca="false">SUM(BJ193:CG193)</f>
        <v>25</v>
      </c>
      <c r="CI193" s="5"/>
      <c r="CJ193" s="5"/>
      <c r="CK193" s="5"/>
    </row>
    <row r="194" customFormat="false" ht="15" hidden="false" customHeight="false" outlineLevel="0" collapsed="false">
      <c r="A194" s="25" t="n">
        <v>192</v>
      </c>
      <c r="B194" s="26" t="n">
        <f aca="false">PRODUCT(AI194)</f>
        <v>25</v>
      </c>
      <c r="C194" s="1" t="s">
        <v>798</v>
      </c>
      <c r="D194" s="27"/>
      <c r="E194" s="28" t="n">
        <f aca="false">PRODUCT(J194+O194+T194)</f>
        <v>0</v>
      </c>
      <c r="F194" s="28" t="n">
        <f aca="false">PRODUCT(K194+P194+U194)</f>
        <v>0</v>
      </c>
      <c r="G194" s="28"/>
      <c r="H194" s="28" t="n">
        <f aca="false">PRODUCT(M194+R194+W194)</f>
        <v>0</v>
      </c>
      <c r="I194" s="29"/>
      <c r="J194" s="31"/>
      <c r="K194" s="31"/>
      <c r="L194" s="31"/>
      <c r="M194" s="31"/>
      <c r="N194" s="29"/>
      <c r="O194" s="31"/>
      <c r="P194" s="31"/>
      <c r="Q194" s="31"/>
      <c r="R194" s="31"/>
      <c r="S194" s="42"/>
      <c r="T194" s="31"/>
      <c r="U194" s="31"/>
      <c r="V194" s="31"/>
      <c r="W194" s="31"/>
      <c r="X194" s="42"/>
      <c r="Y194" s="32"/>
      <c r="Z194" s="31"/>
      <c r="AA194" s="49"/>
      <c r="AB194" s="33" t="n">
        <v>1</v>
      </c>
      <c r="AC194" s="49"/>
      <c r="AD194" s="33"/>
      <c r="AE194" s="32" t="n">
        <v>0</v>
      </c>
      <c r="AF194" s="31" t="n">
        <v>0</v>
      </c>
      <c r="AG194" s="38" t="n">
        <v>0</v>
      </c>
      <c r="AH194" s="1" t="s">
        <v>492</v>
      </c>
      <c r="AI194" s="26" t="n">
        <f aca="false">PRODUCT(CH194)</f>
        <v>25</v>
      </c>
      <c r="AK194" s="3" t="n">
        <v>0.333333333333333</v>
      </c>
      <c r="AL194" s="3" t="n">
        <v>2</v>
      </c>
      <c r="AM194" s="3" t="n">
        <v>1</v>
      </c>
      <c r="AN194" s="3" t="n">
        <v>0</v>
      </c>
      <c r="AO194" s="3" t="n">
        <v>0</v>
      </c>
      <c r="AP194" s="3" t="n">
        <v>0.666666666666666</v>
      </c>
      <c r="AQ194" s="3" t="n">
        <v>4</v>
      </c>
      <c r="AR194" s="3" t="n">
        <v>2</v>
      </c>
      <c r="AS194" s="3" t="n">
        <v>0</v>
      </c>
      <c r="AT194" s="3" t="n">
        <v>0</v>
      </c>
      <c r="AU194" s="3" t="n">
        <v>0.333333333333</v>
      </c>
      <c r="AV194" s="3" t="n">
        <v>2</v>
      </c>
      <c r="AW194" s="3" t="n">
        <v>1</v>
      </c>
      <c r="AX194" s="3" t="n">
        <v>0</v>
      </c>
      <c r="AY194" s="3" t="n">
        <v>0</v>
      </c>
      <c r="AZ194" s="3" t="n">
        <v>25</v>
      </c>
      <c r="BA194" s="3" t="n">
        <v>25</v>
      </c>
      <c r="BB194" s="3" t="n">
        <v>25</v>
      </c>
      <c r="BC194" s="3" t="n">
        <v>25</v>
      </c>
      <c r="BD194" s="3" t="n">
        <v>15</v>
      </c>
      <c r="BE194" s="3" t="n">
        <v>10</v>
      </c>
      <c r="BF194" s="3" t="n">
        <v>25</v>
      </c>
      <c r="BG194" s="3" t="n">
        <v>20</v>
      </c>
      <c r="BH194" s="3" t="n">
        <v>15</v>
      </c>
      <c r="BI194" s="3"/>
      <c r="BJ194" s="6" t="n">
        <f aca="false">PRODUCT(J194*AK194)</f>
        <v>0</v>
      </c>
      <c r="BK194" s="6" t="n">
        <f aca="false">PRODUCT(K194*AL194)</f>
        <v>0</v>
      </c>
      <c r="BL194" s="6" t="n">
        <f aca="false">PRODUCT(L194*AM194)</f>
        <v>0</v>
      </c>
      <c r="BM194" s="6" t="n">
        <f aca="false">PRODUCT(M194*AN194)</f>
        <v>0</v>
      </c>
      <c r="BN194" s="6" t="n">
        <f aca="false">PRODUCT(N194*AO194)</f>
        <v>0</v>
      </c>
      <c r="BO194" s="6" t="n">
        <f aca="false">PRODUCT(O194*AP194)</f>
        <v>0</v>
      </c>
      <c r="BP194" s="6" t="n">
        <f aca="false">PRODUCT(P194*AQ194)</f>
        <v>0</v>
      </c>
      <c r="BQ194" s="6" t="n">
        <f aca="false">PRODUCT(Q194*AR194)</f>
        <v>0</v>
      </c>
      <c r="BR194" s="6" t="n">
        <f aca="false">PRODUCT(R194*AS194)</f>
        <v>0</v>
      </c>
      <c r="BS194" s="6" t="n">
        <f aca="false">PRODUCT(S194*AT194)</f>
        <v>0</v>
      </c>
      <c r="BT194" s="6" t="n">
        <f aca="false">PRODUCT(T194*AU194)</f>
        <v>0</v>
      </c>
      <c r="BU194" s="6" t="n">
        <f aca="false">PRODUCT(U194*AV194)</f>
        <v>0</v>
      </c>
      <c r="BV194" s="6" t="n">
        <f aca="false">PRODUCT(V194*AW194)</f>
        <v>0</v>
      </c>
      <c r="BW194" s="6" t="n">
        <f aca="false">PRODUCT(W194*AX194)</f>
        <v>0</v>
      </c>
      <c r="BX194" s="6" t="n">
        <f aca="false">PRODUCT(X194*AY194)</f>
        <v>0</v>
      </c>
      <c r="BY194" s="6" t="n">
        <f aca="false">PRODUCT(Y194*AZ194)</f>
        <v>0</v>
      </c>
      <c r="BZ194" s="6" t="n">
        <f aca="false">PRODUCT(Z194*BA194)</f>
        <v>0</v>
      </c>
      <c r="CB194" s="6" t="n">
        <f aca="false">PRODUCT(AB194*BB194)</f>
        <v>25</v>
      </c>
      <c r="CC194" s="6" t="n">
        <f aca="false">PRODUCT(AC194*BD194)</f>
        <v>0</v>
      </c>
      <c r="CD194" s="6" t="n">
        <f aca="false">PRODUCT(AD194*BE194)</f>
        <v>0</v>
      </c>
      <c r="CE194" s="6" t="n">
        <f aca="false">PRODUCT(AE194*BF194)</f>
        <v>0</v>
      </c>
      <c r="CF194" s="6" t="n">
        <f aca="false">PRODUCT(AF194*BG194)</f>
        <v>0</v>
      </c>
      <c r="CG194" s="6" t="n">
        <f aca="false">PRODUCT(AG194*BH194)</f>
        <v>0</v>
      </c>
      <c r="CH194" s="6" t="n">
        <f aca="false">SUM(BJ194:CG194)</f>
        <v>25</v>
      </c>
      <c r="CI194" s="5"/>
      <c r="CJ194" s="5"/>
      <c r="CK194" s="5"/>
    </row>
    <row r="195" customFormat="false" ht="15" hidden="false" customHeight="false" outlineLevel="0" collapsed="false">
      <c r="A195" s="25" t="n">
        <v>193</v>
      </c>
      <c r="B195" s="26" t="n">
        <f aca="false">PRODUCT(AI195)</f>
        <v>25</v>
      </c>
      <c r="C195" s="1" t="s">
        <v>799</v>
      </c>
      <c r="D195" s="27"/>
      <c r="E195" s="28" t="n">
        <f aca="false">PRODUCT(J195+O195+T195)</f>
        <v>0</v>
      </c>
      <c r="F195" s="28" t="n">
        <f aca="false">PRODUCT(K195+P195+U195)</f>
        <v>0</v>
      </c>
      <c r="G195" s="28"/>
      <c r="H195" s="28" t="n">
        <f aca="false">PRODUCT(M195+R195+W195)</f>
        <v>0</v>
      </c>
      <c r="I195" s="29"/>
      <c r="J195" s="32"/>
      <c r="K195" s="31"/>
      <c r="L195" s="31"/>
      <c r="M195" s="31"/>
      <c r="N195" s="29"/>
      <c r="O195" s="32"/>
      <c r="P195" s="31"/>
      <c r="Q195" s="31"/>
      <c r="R195" s="31"/>
      <c r="S195" s="42"/>
      <c r="T195" s="31"/>
      <c r="U195" s="31"/>
      <c r="V195" s="31"/>
      <c r="W195" s="31"/>
      <c r="X195" s="42"/>
      <c r="Y195" s="32"/>
      <c r="Z195" s="31"/>
      <c r="AA195" s="49"/>
      <c r="AB195" s="33" t="n">
        <v>1</v>
      </c>
      <c r="AC195" s="49"/>
      <c r="AD195" s="33"/>
      <c r="AE195" s="32" t="n">
        <v>0</v>
      </c>
      <c r="AF195" s="31" t="n">
        <v>0</v>
      </c>
      <c r="AG195" s="38" t="n">
        <v>0</v>
      </c>
      <c r="AH195" s="1" t="s">
        <v>591</v>
      </c>
      <c r="AI195" s="26" t="n">
        <f aca="false">PRODUCT(CH195)</f>
        <v>25</v>
      </c>
      <c r="AK195" s="3" t="n">
        <v>0.333333333333333</v>
      </c>
      <c r="AL195" s="3" t="n">
        <v>2</v>
      </c>
      <c r="AM195" s="3" t="n">
        <v>1</v>
      </c>
      <c r="AN195" s="3" t="n">
        <v>0</v>
      </c>
      <c r="AO195" s="3" t="n">
        <v>0</v>
      </c>
      <c r="AP195" s="3" t="n">
        <v>0.666666666666666</v>
      </c>
      <c r="AQ195" s="3" t="n">
        <v>4</v>
      </c>
      <c r="AR195" s="3" t="n">
        <v>2</v>
      </c>
      <c r="AS195" s="3" t="n">
        <v>0</v>
      </c>
      <c r="AT195" s="3" t="n">
        <v>0</v>
      </c>
      <c r="AU195" s="3" t="n">
        <v>0.333333333333</v>
      </c>
      <c r="AV195" s="3" t="n">
        <v>2</v>
      </c>
      <c r="AW195" s="3" t="n">
        <v>1</v>
      </c>
      <c r="AX195" s="3" t="n">
        <v>0</v>
      </c>
      <c r="AY195" s="3" t="n">
        <v>0</v>
      </c>
      <c r="AZ195" s="3" t="n">
        <v>25</v>
      </c>
      <c r="BA195" s="3" t="n">
        <v>25</v>
      </c>
      <c r="BB195" s="3" t="n">
        <v>25</v>
      </c>
      <c r="BC195" s="3" t="n">
        <v>25</v>
      </c>
      <c r="BD195" s="3" t="n">
        <v>15</v>
      </c>
      <c r="BE195" s="3" t="n">
        <v>10</v>
      </c>
      <c r="BF195" s="3" t="n">
        <v>25</v>
      </c>
      <c r="BG195" s="3" t="n">
        <v>20</v>
      </c>
      <c r="BH195" s="3" t="n">
        <v>15</v>
      </c>
      <c r="BI195" s="3"/>
      <c r="BJ195" s="6" t="n">
        <f aca="false">PRODUCT(J195*AK195)</f>
        <v>0</v>
      </c>
      <c r="BK195" s="6" t="n">
        <f aca="false">PRODUCT(K195*AL195)</f>
        <v>0</v>
      </c>
      <c r="BL195" s="6" t="n">
        <f aca="false">PRODUCT(L195*AM195)</f>
        <v>0</v>
      </c>
      <c r="BM195" s="6" t="n">
        <f aca="false">PRODUCT(M195*AN195)</f>
        <v>0</v>
      </c>
      <c r="BN195" s="6" t="n">
        <f aca="false">PRODUCT(N195*AO195)</f>
        <v>0</v>
      </c>
      <c r="BO195" s="6" t="n">
        <f aca="false">PRODUCT(O195*AP195)</f>
        <v>0</v>
      </c>
      <c r="BP195" s="6" t="n">
        <f aca="false">PRODUCT(P195*AQ195)</f>
        <v>0</v>
      </c>
      <c r="BQ195" s="6" t="n">
        <f aca="false">PRODUCT(Q195*AR195)</f>
        <v>0</v>
      </c>
      <c r="BR195" s="6" t="n">
        <f aca="false">PRODUCT(R195*AS195)</f>
        <v>0</v>
      </c>
      <c r="BS195" s="6" t="n">
        <f aca="false">PRODUCT(S195*AT195)</f>
        <v>0</v>
      </c>
      <c r="BT195" s="6" t="n">
        <f aca="false">PRODUCT(T195*AU195)</f>
        <v>0</v>
      </c>
      <c r="BU195" s="6" t="n">
        <f aca="false">PRODUCT(U195*AV195)</f>
        <v>0</v>
      </c>
      <c r="BV195" s="6" t="n">
        <f aca="false">PRODUCT(V195*AW195)</f>
        <v>0</v>
      </c>
      <c r="BW195" s="6" t="n">
        <f aca="false">PRODUCT(W195*AX195)</f>
        <v>0</v>
      </c>
      <c r="BX195" s="6" t="n">
        <f aca="false">PRODUCT(X195*AY195)</f>
        <v>0</v>
      </c>
      <c r="BY195" s="6" t="n">
        <f aca="false">PRODUCT(Y195*AZ195)</f>
        <v>0</v>
      </c>
      <c r="BZ195" s="6" t="n">
        <f aca="false">PRODUCT(Z195*BA195)</f>
        <v>0</v>
      </c>
      <c r="CB195" s="6" t="n">
        <f aca="false">PRODUCT(AB195*BB195)</f>
        <v>25</v>
      </c>
      <c r="CC195" s="6" t="n">
        <f aca="false">PRODUCT(AC195*BD195)</f>
        <v>0</v>
      </c>
      <c r="CD195" s="6" t="n">
        <f aca="false">PRODUCT(AD195*BE195)</f>
        <v>0</v>
      </c>
      <c r="CE195" s="6" t="n">
        <f aca="false">PRODUCT(AE195*BF195)</f>
        <v>0</v>
      </c>
      <c r="CF195" s="6" t="n">
        <f aca="false">PRODUCT(AF195*BG195)</f>
        <v>0</v>
      </c>
      <c r="CG195" s="6" t="n">
        <f aca="false">PRODUCT(AG195*BH195)</f>
        <v>0</v>
      </c>
      <c r="CH195" s="6" t="n">
        <f aca="false">SUM(BJ195:CG195)</f>
        <v>25</v>
      </c>
      <c r="CI195" s="5"/>
      <c r="CJ195" s="5"/>
      <c r="CK195" s="5"/>
    </row>
    <row r="196" customFormat="false" ht="15" hidden="false" customHeight="false" outlineLevel="0" collapsed="false">
      <c r="A196" s="25" t="n">
        <v>194</v>
      </c>
      <c r="B196" s="26" t="n">
        <f aca="false">PRODUCT(AI196)</f>
        <v>25</v>
      </c>
      <c r="C196" s="1" t="s">
        <v>800</v>
      </c>
      <c r="D196" s="27"/>
      <c r="E196" s="28" t="n">
        <f aca="false">PRODUCT(J196+O196+T196)</f>
        <v>0</v>
      </c>
      <c r="F196" s="28" t="n">
        <f aca="false">PRODUCT(K196+P196+U196)</f>
        <v>0</v>
      </c>
      <c r="G196" s="28"/>
      <c r="H196" s="28" t="n">
        <f aca="false">PRODUCT(M196+R196+W196)</f>
        <v>0</v>
      </c>
      <c r="I196" s="29"/>
      <c r="J196" s="31"/>
      <c r="K196" s="31"/>
      <c r="L196" s="31"/>
      <c r="M196" s="31"/>
      <c r="N196" s="29"/>
      <c r="O196" s="31"/>
      <c r="P196" s="31"/>
      <c r="Q196" s="31"/>
      <c r="R196" s="31"/>
      <c r="S196" s="42"/>
      <c r="T196" s="31"/>
      <c r="U196" s="31"/>
      <c r="V196" s="31"/>
      <c r="W196" s="31"/>
      <c r="X196" s="42"/>
      <c r="Y196" s="32"/>
      <c r="Z196" s="31"/>
      <c r="AA196" s="49"/>
      <c r="AB196" s="33" t="n">
        <v>1</v>
      </c>
      <c r="AC196" s="49"/>
      <c r="AD196" s="33"/>
      <c r="AE196" s="32" t="n">
        <v>0</v>
      </c>
      <c r="AF196" s="31" t="n">
        <v>0</v>
      </c>
      <c r="AG196" s="38" t="n">
        <v>0</v>
      </c>
      <c r="AH196" s="1" t="s">
        <v>492</v>
      </c>
      <c r="AI196" s="26" t="n">
        <f aca="false">PRODUCT(CH196)</f>
        <v>25</v>
      </c>
      <c r="AK196" s="3" t="n">
        <v>0.333333333333333</v>
      </c>
      <c r="AL196" s="3" t="n">
        <v>2</v>
      </c>
      <c r="AM196" s="3" t="n">
        <v>1</v>
      </c>
      <c r="AN196" s="3" t="n">
        <v>0</v>
      </c>
      <c r="AO196" s="3" t="n">
        <v>0</v>
      </c>
      <c r="AP196" s="3" t="n">
        <v>0.666666666666666</v>
      </c>
      <c r="AQ196" s="3" t="n">
        <v>4</v>
      </c>
      <c r="AR196" s="3" t="n">
        <v>2</v>
      </c>
      <c r="AS196" s="3" t="n">
        <v>0</v>
      </c>
      <c r="AT196" s="3" t="n">
        <v>0</v>
      </c>
      <c r="AU196" s="3" t="n">
        <v>0.333333333333</v>
      </c>
      <c r="AV196" s="3" t="n">
        <v>2</v>
      </c>
      <c r="AW196" s="3" t="n">
        <v>1</v>
      </c>
      <c r="AX196" s="3" t="n">
        <v>0</v>
      </c>
      <c r="AY196" s="3" t="n">
        <v>0</v>
      </c>
      <c r="AZ196" s="3" t="n">
        <v>25</v>
      </c>
      <c r="BA196" s="3" t="n">
        <v>25</v>
      </c>
      <c r="BB196" s="3" t="n">
        <v>25</v>
      </c>
      <c r="BC196" s="3" t="n">
        <v>25</v>
      </c>
      <c r="BD196" s="3" t="n">
        <v>15</v>
      </c>
      <c r="BE196" s="3" t="n">
        <v>10</v>
      </c>
      <c r="BF196" s="3" t="n">
        <v>25</v>
      </c>
      <c r="BG196" s="3" t="n">
        <v>20</v>
      </c>
      <c r="BH196" s="3" t="n">
        <v>15</v>
      </c>
      <c r="BI196" s="3"/>
      <c r="BJ196" s="6" t="n">
        <f aca="false">PRODUCT(J196*AK196)</f>
        <v>0</v>
      </c>
      <c r="BK196" s="6" t="n">
        <f aca="false">PRODUCT(K196*AL196)</f>
        <v>0</v>
      </c>
      <c r="BL196" s="6" t="n">
        <f aca="false">PRODUCT(L196*AM196)</f>
        <v>0</v>
      </c>
      <c r="BM196" s="6" t="n">
        <f aca="false">PRODUCT(M196*AN196)</f>
        <v>0</v>
      </c>
      <c r="BN196" s="6" t="n">
        <f aca="false">PRODUCT(N196*AO196)</f>
        <v>0</v>
      </c>
      <c r="BO196" s="6" t="n">
        <f aca="false">PRODUCT(O196*AP196)</f>
        <v>0</v>
      </c>
      <c r="BP196" s="6" t="n">
        <f aca="false">PRODUCT(P196*AQ196)</f>
        <v>0</v>
      </c>
      <c r="BQ196" s="6" t="n">
        <f aca="false">PRODUCT(Q196*AR196)</f>
        <v>0</v>
      </c>
      <c r="BR196" s="6" t="n">
        <f aca="false">PRODUCT(R196*AS196)</f>
        <v>0</v>
      </c>
      <c r="BS196" s="6" t="n">
        <f aca="false">PRODUCT(S196*AT196)</f>
        <v>0</v>
      </c>
      <c r="BT196" s="6" t="n">
        <f aca="false">PRODUCT(T196*AU196)</f>
        <v>0</v>
      </c>
      <c r="BU196" s="6" t="n">
        <f aca="false">PRODUCT(U196*AV196)</f>
        <v>0</v>
      </c>
      <c r="BV196" s="6" t="n">
        <f aca="false">PRODUCT(V196*AW196)</f>
        <v>0</v>
      </c>
      <c r="BW196" s="6" t="n">
        <f aca="false">PRODUCT(W196*AX196)</f>
        <v>0</v>
      </c>
      <c r="BX196" s="6" t="n">
        <f aca="false">PRODUCT(X196*AY196)</f>
        <v>0</v>
      </c>
      <c r="BY196" s="6" t="n">
        <f aca="false">PRODUCT(Y196*AZ196)</f>
        <v>0</v>
      </c>
      <c r="BZ196" s="6" t="n">
        <f aca="false">PRODUCT(Z196*BA196)</f>
        <v>0</v>
      </c>
      <c r="CB196" s="6" t="n">
        <f aca="false">PRODUCT(AB196*BB196)</f>
        <v>25</v>
      </c>
      <c r="CC196" s="6" t="n">
        <f aca="false">PRODUCT(AC196*BD196)</f>
        <v>0</v>
      </c>
      <c r="CD196" s="6" t="n">
        <f aca="false">PRODUCT(AD196*BE196)</f>
        <v>0</v>
      </c>
      <c r="CE196" s="6" t="n">
        <f aca="false">PRODUCT(AE196*BF196)</f>
        <v>0</v>
      </c>
      <c r="CF196" s="6" t="n">
        <f aca="false">PRODUCT(AF196*BG196)</f>
        <v>0</v>
      </c>
      <c r="CG196" s="6" t="n">
        <f aca="false">PRODUCT(AG196*BH196)</f>
        <v>0</v>
      </c>
      <c r="CH196" s="6" t="n">
        <f aca="false">SUM(BJ196:CG196)</f>
        <v>25</v>
      </c>
      <c r="CI196" s="5"/>
      <c r="CJ196" s="5"/>
      <c r="CK196" s="5"/>
    </row>
    <row r="197" customFormat="false" ht="15" hidden="false" customHeight="false" outlineLevel="0" collapsed="false">
      <c r="A197" s="25" t="n">
        <v>195</v>
      </c>
      <c r="B197" s="26" t="n">
        <f aca="false">PRODUCT(AI197)</f>
        <v>25</v>
      </c>
      <c r="C197" s="1" t="s">
        <v>801</v>
      </c>
      <c r="D197" s="27"/>
      <c r="E197" s="28" t="n">
        <f aca="false">PRODUCT(J197+O197+T197)</f>
        <v>0</v>
      </c>
      <c r="F197" s="28" t="n">
        <f aca="false">PRODUCT(K197+P197+U197)</f>
        <v>0</v>
      </c>
      <c r="G197" s="28"/>
      <c r="H197" s="28" t="n">
        <f aca="false">PRODUCT(M197+R197+W197)</f>
        <v>0</v>
      </c>
      <c r="I197" s="29"/>
      <c r="J197" s="31"/>
      <c r="K197" s="31"/>
      <c r="L197" s="31"/>
      <c r="M197" s="31"/>
      <c r="N197" s="29"/>
      <c r="O197" s="31"/>
      <c r="P197" s="31"/>
      <c r="Q197" s="31"/>
      <c r="R197" s="31"/>
      <c r="S197" s="42"/>
      <c r="T197" s="31"/>
      <c r="U197" s="31"/>
      <c r="V197" s="31"/>
      <c r="W197" s="31"/>
      <c r="X197" s="42"/>
      <c r="Y197" s="32"/>
      <c r="Z197" s="31"/>
      <c r="AA197" s="49"/>
      <c r="AB197" s="33" t="n">
        <v>1</v>
      </c>
      <c r="AC197" s="49"/>
      <c r="AD197" s="33"/>
      <c r="AE197" s="32" t="n">
        <v>0</v>
      </c>
      <c r="AF197" s="31" t="n">
        <v>0</v>
      </c>
      <c r="AG197" s="38" t="n">
        <v>0</v>
      </c>
      <c r="AH197" s="1" t="s">
        <v>201</v>
      </c>
      <c r="AI197" s="26" t="n">
        <f aca="false">PRODUCT(CH197)</f>
        <v>25</v>
      </c>
      <c r="AK197" s="3" t="n">
        <v>0.333333333333333</v>
      </c>
      <c r="AL197" s="3" t="n">
        <v>2</v>
      </c>
      <c r="AM197" s="3" t="n">
        <v>1</v>
      </c>
      <c r="AN197" s="3" t="n">
        <v>0</v>
      </c>
      <c r="AO197" s="3" t="n">
        <v>0</v>
      </c>
      <c r="AP197" s="3" t="n">
        <v>0.666666666666666</v>
      </c>
      <c r="AQ197" s="3" t="n">
        <v>4</v>
      </c>
      <c r="AR197" s="3" t="n">
        <v>2</v>
      </c>
      <c r="AS197" s="3" t="n">
        <v>0</v>
      </c>
      <c r="AT197" s="3" t="n">
        <v>0</v>
      </c>
      <c r="AU197" s="3" t="n">
        <v>0.333333333333</v>
      </c>
      <c r="AV197" s="3" t="n">
        <v>2</v>
      </c>
      <c r="AW197" s="3" t="n">
        <v>1</v>
      </c>
      <c r="AX197" s="3" t="n">
        <v>0</v>
      </c>
      <c r="AY197" s="3" t="n">
        <v>0</v>
      </c>
      <c r="AZ197" s="3" t="n">
        <v>25</v>
      </c>
      <c r="BA197" s="3" t="n">
        <v>25</v>
      </c>
      <c r="BB197" s="3" t="n">
        <v>25</v>
      </c>
      <c r="BC197" s="3" t="n">
        <v>25</v>
      </c>
      <c r="BD197" s="3" t="n">
        <v>15</v>
      </c>
      <c r="BE197" s="3" t="n">
        <v>10</v>
      </c>
      <c r="BF197" s="3" t="n">
        <v>25</v>
      </c>
      <c r="BG197" s="3" t="n">
        <v>20</v>
      </c>
      <c r="BH197" s="3" t="n">
        <v>15</v>
      </c>
      <c r="BI197" s="3"/>
      <c r="BJ197" s="6" t="n">
        <f aca="false">PRODUCT(J197*AK197)</f>
        <v>0</v>
      </c>
      <c r="BK197" s="6" t="n">
        <f aca="false">PRODUCT(K197*AL197)</f>
        <v>0</v>
      </c>
      <c r="BL197" s="6" t="n">
        <f aca="false">PRODUCT(L197*AM197)</f>
        <v>0</v>
      </c>
      <c r="BM197" s="6" t="n">
        <f aca="false">PRODUCT(M197*AN197)</f>
        <v>0</v>
      </c>
      <c r="BN197" s="6" t="n">
        <f aca="false">PRODUCT(N197*AO197)</f>
        <v>0</v>
      </c>
      <c r="BO197" s="6" t="n">
        <f aca="false">PRODUCT(O197*AP197)</f>
        <v>0</v>
      </c>
      <c r="BP197" s="6" t="n">
        <f aca="false">PRODUCT(P197*AQ197)</f>
        <v>0</v>
      </c>
      <c r="BQ197" s="6" t="n">
        <f aca="false">PRODUCT(Q197*AR197)</f>
        <v>0</v>
      </c>
      <c r="BR197" s="6" t="n">
        <f aca="false">PRODUCT(R197*AS197)</f>
        <v>0</v>
      </c>
      <c r="BS197" s="6" t="n">
        <f aca="false">PRODUCT(S197*AT197)</f>
        <v>0</v>
      </c>
      <c r="BT197" s="6" t="n">
        <f aca="false">PRODUCT(T197*AU197)</f>
        <v>0</v>
      </c>
      <c r="BU197" s="6" t="n">
        <f aca="false">PRODUCT(U197*AV197)</f>
        <v>0</v>
      </c>
      <c r="BV197" s="6" t="n">
        <f aca="false">PRODUCT(V197*AW197)</f>
        <v>0</v>
      </c>
      <c r="BW197" s="6" t="n">
        <f aca="false">PRODUCT(W197*AX197)</f>
        <v>0</v>
      </c>
      <c r="BX197" s="6" t="n">
        <f aca="false">PRODUCT(X197*AY197)</f>
        <v>0</v>
      </c>
      <c r="BY197" s="6" t="n">
        <f aca="false">PRODUCT(Y197*AZ197)</f>
        <v>0</v>
      </c>
      <c r="BZ197" s="6" t="n">
        <f aca="false">PRODUCT(Z197*BA197)</f>
        <v>0</v>
      </c>
      <c r="CB197" s="6" t="n">
        <f aca="false">PRODUCT(AB197*BB197)</f>
        <v>25</v>
      </c>
      <c r="CC197" s="6" t="n">
        <f aca="false">PRODUCT(AC197*BD197)</f>
        <v>0</v>
      </c>
      <c r="CD197" s="6" t="n">
        <f aca="false">PRODUCT(AD197*BE197)</f>
        <v>0</v>
      </c>
      <c r="CE197" s="6" t="n">
        <f aca="false">PRODUCT(AE197*BF197)</f>
        <v>0</v>
      </c>
      <c r="CF197" s="6" t="n">
        <f aca="false">PRODUCT(AF197*BG197)</f>
        <v>0</v>
      </c>
      <c r="CG197" s="6" t="n">
        <f aca="false">PRODUCT(AG197*BH197)</f>
        <v>0</v>
      </c>
      <c r="CH197" s="6" t="n">
        <f aca="false">SUM(BJ197:CG197)</f>
        <v>25</v>
      </c>
      <c r="CI197" s="5"/>
      <c r="CJ197" s="5"/>
      <c r="CK197" s="5"/>
    </row>
    <row r="198" customFormat="false" ht="15" hidden="false" customHeight="false" outlineLevel="0" collapsed="false">
      <c r="A198" s="25" t="n">
        <v>196</v>
      </c>
      <c r="B198" s="26" t="n">
        <f aca="false">PRODUCT(AI198)</f>
        <v>25</v>
      </c>
      <c r="C198" s="1" t="s">
        <v>132</v>
      </c>
      <c r="D198" s="27" t="n">
        <v>13536</v>
      </c>
      <c r="E198" s="28" t="n">
        <f aca="false">PRODUCT(J198+O198+T198)</f>
        <v>0</v>
      </c>
      <c r="F198" s="28" t="n">
        <f aca="false">PRODUCT(K198+P198+U198)</f>
        <v>0</v>
      </c>
      <c r="G198" s="28"/>
      <c r="H198" s="28" t="n">
        <f aca="false">PRODUCT(M198+R198+W198)</f>
        <v>0</v>
      </c>
      <c r="I198" s="29"/>
      <c r="J198" s="31"/>
      <c r="K198" s="31"/>
      <c r="L198" s="31"/>
      <c r="M198" s="31"/>
      <c r="N198" s="29"/>
      <c r="O198" s="31"/>
      <c r="P198" s="31"/>
      <c r="Q198" s="31"/>
      <c r="R198" s="31"/>
      <c r="S198" s="42"/>
      <c r="T198" s="31"/>
      <c r="U198" s="31"/>
      <c r="V198" s="31"/>
      <c r="W198" s="31"/>
      <c r="X198" s="42"/>
      <c r="Y198" s="32"/>
      <c r="Z198" s="31"/>
      <c r="AA198" s="49"/>
      <c r="AB198" s="33" t="n">
        <v>1</v>
      </c>
      <c r="AC198" s="49"/>
      <c r="AD198" s="33"/>
      <c r="AE198" s="32" t="n">
        <v>0</v>
      </c>
      <c r="AF198" s="31" t="n">
        <v>0</v>
      </c>
      <c r="AG198" s="38" t="n">
        <v>0</v>
      </c>
      <c r="AH198" s="1" t="s">
        <v>98</v>
      </c>
      <c r="AI198" s="26" t="n">
        <f aca="false">PRODUCT(CH198)</f>
        <v>25</v>
      </c>
      <c r="AK198" s="3" t="n">
        <v>0.333333333333333</v>
      </c>
      <c r="AL198" s="3" t="n">
        <v>2</v>
      </c>
      <c r="AM198" s="3" t="n">
        <v>1</v>
      </c>
      <c r="AN198" s="3" t="n">
        <v>0</v>
      </c>
      <c r="AO198" s="3" t="n">
        <v>0</v>
      </c>
      <c r="AP198" s="3" t="n">
        <v>0.666666666666666</v>
      </c>
      <c r="AQ198" s="3" t="n">
        <v>4</v>
      </c>
      <c r="AR198" s="3" t="n">
        <v>2</v>
      </c>
      <c r="AS198" s="3" t="n">
        <v>0</v>
      </c>
      <c r="AT198" s="3" t="n">
        <v>0</v>
      </c>
      <c r="AU198" s="3" t="n">
        <v>0.333333333333</v>
      </c>
      <c r="AV198" s="3" t="n">
        <v>2</v>
      </c>
      <c r="AW198" s="3" t="n">
        <v>1</v>
      </c>
      <c r="AX198" s="3" t="n">
        <v>0</v>
      </c>
      <c r="AY198" s="3" t="n">
        <v>0</v>
      </c>
      <c r="AZ198" s="3" t="n">
        <v>25</v>
      </c>
      <c r="BA198" s="3" t="n">
        <v>25</v>
      </c>
      <c r="BB198" s="3" t="n">
        <v>25</v>
      </c>
      <c r="BC198" s="3" t="n">
        <v>25</v>
      </c>
      <c r="BD198" s="3" t="n">
        <v>15</v>
      </c>
      <c r="BE198" s="3" t="n">
        <v>10</v>
      </c>
      <c r="BF198" s="3" t="n">
        <v>25</v>
      </c>
      <c r="BG198" s="3" t="n">
        <v>20</v>
      </c>
      <c r="BH198" s="3" t="n">
        <v>15</v>
      </c>
      <c r="BI198" s="3"/>
      <c r="BJ198" s="6" t="n">
        <f aca="false">PRODUCT(J198*AK198)</f>
        <v>0</v>
      </c>
      <c r="BK198" s="6" t="n">
        <f aca="false">PRODUCT(K198*AL198)</f>
        <v>0</v>
      </c>
      <c r="BL198" s="6" t="n">
        <f aca="false">PRODUCT(L198*AM198)</f>
        <v>0</v>
      </c>
      <c r="BM198" s="6" t="n">
        <f aca="false">PRODUCT(M198*AN198)</f>
        <v>0</v>
      </c>
      <c r="BN198" s="6" t="n">
        <f aca="false">PRODUCT(N198*AO198)</f>
        <v>0</v>
      </c>
      <c r="BO198" s="6" t="n">
        <f aca="false">PRODUCT(O198*AP198)</f>
        <v>0</v>
      </c>
      <c r="BP198" s="6" t="n">
        <f aca="false">PRODUCT(P198*AQ198)</f>
        <v>0</v>
      </c>
      <c r="BQ198" s="6" t="n">
        <f aca="false">PRODUCT(Q198*AR198)</f>
        <v>0</v>
      </c>
      <c r="BR198" s="6" t="n">
        <f aca="false">PRODUCT(R198*AS198)</f>
        <v>0</v>
      </c>
      <c r="BS198" s="6" t="n">
        <f aca="false">PRODUCT(S198*AT198)</f>
        <v>0</v>
      </c>
      <c r="BT198" s="6" t="n">
        <f aca="false">PRODUCT(T198*AU198)</f>
        <v>0</v>
      </c>
      <c r="BU198" s="6" t="n">
        <f aca="false">PRODUCT(U198*AV198)</f>
        <v>0</v>
      </c>
      <c r="BV198" s="6" t="n">
        <f aca="false">PRODUCT(V198*AW198)</f>
        <v>0</v>
      </c>
      <c r="BW198" s="6" t="n">
        <f aca="false">PRODUCT(W198*AX198)</f>
        <v>0</v>
      </c>
      <c r="BX198" s="6" t="n">
        <f aca="false">PRODUCT(X198*AY198)</f>
        <v>0</v>
      </c>
      <c r="BY198" s="6" t="n">
        <f aca="false">PRODUCT(Y198*AZ198)</f>
        <v>0</v>
      </c>
      <c r="BZ198" s="6" t="n">
        <f aca="false">PRODUCT(Z198*BA198)</f>
        <v>0</v>
      </c>
      <c r="CB198" s="6" t="n">
        <f aca="false">PRODUCT(AB198*BB198)</f>
        <v>25</v>
      </c>
      <c r="CC198" s="6" t="n">
        <f aca="false">PRODUCT(AC198*BD198)</f>
        <v>0</v>
      </c>
      <c r="CD198" s="6" t="n">
        <f aca="false">PRODUCT(AD198*BE198)</f>
        <v>0</v>
      </c>
      <c r="CE198" s="6" t="n">
        <f aca="false">PRODUCT(AE198*BF198)</f>
        <v>0</v>
      </c>
      <c r="CF198" s="6" t="n">
        <f aca="false">PRODUCT(AF198*BG198)</f>
        <v>0</v>
      </c>
      <c r="CG198" s="6" t="n">
        <f aca="false">PRODUCT(AG198*BH198)</f>
        <v>0</v>
      </c>
      <c r="CH198" s="6" t="n">
        <f aca="false">SUM(BJ198:CG198)</f>
        <v>25</v>
      </c>
      <c r="CI198" s="5"/>
      <c r="CJ198" s="5"/>
      <c r="CK198" s="5"/>
    </row>
    <row r="199" customFormat="false" ht="15" hidden="false" customHeight="false" outlineLevel="0" collapsed="false">
      <c r="A199" s="25" t="n">
        <v>197</v>
      </c>
      <c r="B199" s="26" t="n">
        <f aca="false">PRODUCT(AI199)</f>
        <v>25</v>
      </c>
      <c r="C199" s="1" t="s">
        <v>802</v>
      </c>
      <c r="D199" s="27" t="n">
        <v>28923</v>
      </c>
      <c r="E199" s="28" t="n">
        <f aca="false">PRODUCT(J199+O199+T199)</f>
        <v>0</v>
      </c>
      <c r="F199" s="28" t="n">
        <f aca="false">PRODUCT(K199+P199+U199)</f>
        <v>0</v>
      </c>
      <c r="G199" s="28"/>
      <c r="H199" s="28" t="n">
        <f aca="false">PRODUCT(M199+R199+W199)</f>
        <v>0</v>
      </c>
      <c r="I199" s="29"/>
      <c r="J199" s="31"/>
      <c r="K199" s="31"/>
      <c r="L199" s="31"/>
      <c r="M199" s="31"/>
      <c r="N199" s="29"/>
      <c r="O199" s="31"/>
      <c r="P199" s="31"/>
      <c r="Q199" s="31"/>
      <c r="R199" s="31"/>
      <c r="S199" s="42"/>
      <c r="T199" s="31"/>
      <c r="U199" s="31"/>
      <c r="V199" s="31"/>
      <c r="W199" s="31"/>
      <c r="X199" s="42"/>
      <c r="Y199" s="32"/>
      <c r="Z199" s="31"/>
      <c r="AA199" s="49"/>
      <c r="AB199" s="33" t="n">
        <v>1</v>
      </c>
      <c r="AC199" s="49"/>
      <c r="AD199" s="33"/>
      <c r="AE199" s="32" t="n">
        <v>0</v>
      </c>
      <c r="AF199" s="31" t="n">
        <v>0</v>
      </c>
      <c r="AG199" s="38" t="n">
        <v>0</v>
      </c>
      <c r="AH199" s="1" t="s">
        <v>741</v>
      </c>
      <c r="AI199" s="26" t="n">
        <f aca="false">PRODUCT(CH199)</f>
        <v>25</v>
      </c>
      <c r="AK199" s="3" t="n">
        <v>0.333333333333333</v>
      </c>
      <c r="AL199" s="3" t="n">
        <v>2</v>
      </c>
      <c r="AM199" s="3" t="n">
        <v>1</v>
      </c>
      <c r="AN199" s="3" t="n">
        <v>0</v>
      </c>
      <c r="AO199" s="3" t="n">
        <v>0</v>
      </c>
      <c r="AP199" s="3" t="n">
        <v>0.666666666666666</v>
      </c>
      <c r="AQ199" s="3" t="n">
        <v>4</v>
      </c>
      <c r="AR199" s="3" t="n">
        <v>2</v>
      </c>
      <c r="AS199" s="3" t="n">
        <v>0</v>
      </c>
      <c r="AT199" s="3" t="n">
        <v>0</v>
      </c>
      <c r="AU199" s="3" t="n">
        <v>0.333333333333</v>
      </c>
      <c r="AV199" s="3" t="n">
        <v>2</v>
      </c>
      <c r="AW199" s="3" t="n">
        <v>1</v>
      </c>
      <c r="AX199" s="3" t="n">
        <v>0</v>
      </c>
      <c r="AY199" s="3" t="n">
        <v>0</v>
      </c>
      <c r="AZ199" s="3" t="n">
        <v>25</v>
      </c>
      <c r="BA199" s="3" t="n">
        <v>25</v>
      </c>
      <c r="BB199" s="3" t="n">
        <v>25</v>
      </c>
      <c r="BC199" s="3" t="n">
        <v>25</v>
      </c>
      <c r="BD199" s="3" t="n">
        <v>15</v>
      </c>
      <c r="BE199" s="3" t="n">
        <v>10</v>
      </c>
      <c r="BF199" s="3" t="n">
        <v>25</v>
      </c>
      <c r="BG199" s="3" t="n">
        <v>20</v>
      </c>
      <c r="BH199" s="3" t="n">
        <v>15</v>
      </c>
      <c r="BI199" s="3"/>
      <c r="BJ199" s="6" t="n">
        <f aca="false">PRODUCT(J199*AK199)</f>
        <v>0</v>
      </c>
      <c r="BK199" s="6" t="n">
        <f aca="false">PRODUCT(K199*AL199)</f>
        <v>0</v>
      </c>
      <c r="BL199" s="6" t="n">
        <f aca="false">PRODUCT(L199*AM199)</f>
        <v>0</v>
      </c>
      <c r="BM199" s="6" t="n">
        <f aca="false">PRODUCT(M199*AN199)</f>
        <v>0</v>
      </c>
      <c r="BN199" s="6" t="n">
        <f aca="false">PRODUCT(N199*AO199)</f>
        <v>0</v>
      </c>
      <c r="BO199" s="6" t="n">
        <f aca="false">PRODUCT(O199*AP199)</f>
        <v>0</v>
      </c>
      <c r="BP199" s="6" t="n">
        <f aca="false">PRODUCT(P199*AQ199)</f>
        <v>0</v>
      </c>
      <c r="BQ199" s="6" t="n">
        <f aca="false">PRODUCT(Q199*AR199)</f>
        <v>0</v>
      </c>
      <c r="BR199" s="6" t="n">
        <f aca="false">PRODUCT(R199*AS199)</f>
        <v>0</v>
      </c>
      <c r="BS199" s="6" t="n">
        <f aca="false">PRODUCT(S199*AT199)</f>
        <v>0</v>
      </c>
      <c r="BT199" s="6" t="n">
        <f aca="false">PRODUCT(T199*AU199)</f>
        <v>0</v>
      </c>
      <c r="BU199" s="6" t="n">
        <f aca="false">PRODUCT(U199*AV199)</f>
        <v>0</v>
      </c>
      <c r="BV199" s="6" t="n">
        <f aca="false">PRODUCT(V199*AW199)</f>
        <v>0</v>
      </c>
      <c r="BW199" s="6" t="n">
        <f aca="false">PRODUCT(W199*AX199)</f>
        <v>0</v>
      </c>
      <c r="BX199" s="6" t="n">
        <f aca="false">PRODUCT(X199*AY199)</f>
        <v>0</v>
      </c>
      <c r="BY199" s="6" t="n">
        <f aca="false">PRODUCT(Y199*AZ199)</f>
        <v>0</v>
      </c>
      <c r="BZ199" s="6" t="n">
        <f aca="false">PRODUCT(Z199*BA199)</f>
        <v>0</v>
      </c>
      <c r="CB199" s="6" t="n">
        <f aca="false">PRODUCT(AB199*BB199)</f>
        <v>25</v>
      </c>
      <c r="CC199" s="6" t="n">
        <f aca="false">PRODUCT(AC199*BD199)</f>
        <v>0</v>
      </c>
      <c r="CD199" s="6" t="n">
        <f aca="false">PRODUCT(AD199*BE199)</f>
        <v>0</v>
      </c>
      <c r="CE199" s="6" t="n">
        <f aca="false">PRODUCT(AE199*BF199)</f>
        <v>0</v>
      </c>
      <c r="CF199" s="6" t="n">
        <f aca="false">PRODUCT(AF199*BG199)</f>
        <v>0</v>
      </c>
      <c r="CG199" s="6" t="n">
        <f aca="false">PRODUCT(AG199*BH199)</f>
        <v>0</v>
      </c>
      <c r="CH199" s="6" t="n">
        <f aca="false">SUM(BJ199:CG199)</f>
        <v>25</v>
      </c>
      <c r="CI199" s="5"/>
      <c r="CJ199" s="5"/>
      <c r="CK199" s="5"/>
    </row>
    <row r="200" customFormat="false" ht="15" hidden="false" customHeight="false" outlineLevel="0" collapsed="false">
      <c r="A200" s="25" t="n">
        <v>198</v>
      </c>
      <c r="B200" s="26" t="n">
        <f aca="false">PRODUCT(AI200)</f>
        <v>25</v>
      </c>
      <c r="C200" s="1" t="s">
        <v>803</v>
      </c>
      <c r="D200" s="27"/>
      <c r="E200" s="28" t="n">
        <f aca="false">PRODUCT(J200+O200+T200)</f>
        <v>0</v>
      </c>
      <c r="F200" s="28" t="n">
        <f aca="false">PRODUCT(K200+P200+U200)</f>
        <v>0</v>
      </c>
      <c r="G200" s="28"/>
      <c r="H200" s="28" t="n">
        <f aca="false">PRODUCT(M200+R200+W200)</f>
        <v>0</v>
      </c>
      <c r="I200" s="29"/>
      <c r="J200" s="31"/>
      <c r="K200" s="31"/>
      <c r="L200" s="31"/>
      <c r="M200" s="31"/>
      <c r="N200" s="29"/>
      <c r="O200" s="31"/>
      <c r="P200" s="31"/>
      <c r="Q200" s="31"/>
      <c r="R200" s="31"/>
      <c r="S200" s="42"/>
      <c r="T200" s="31"/>
      <c r="U200" s="31"/>
      <c r="V200" s="31"/>
      <c r="W200" s="31"/>
      <c r="X200" s="42"/>
      <c r="Y200" s="32"/>
      <c r="Z200" s="31"/>
      <c r="AA200" s="49"/>
      <c r="AB200" s="33" t="n">
        <v>1</v>
      </c>
      <c r="AC200" s="49"/>
      <c r="AD200" s="33"/>
      <c r="AE200" s="32" t="n">
        <v>0</v>
      </c>
      <c r="AF200" s="31" t="n">
        <v>0</v>
      </c>
      <c r="AG200" s="38" t="n">
        <v>0</v>
      </c>
      <c r="AH200" s="1" t="s">
        <v>246</v>
      </c>
      <c r="AI200" s="26" t="n">
        <f aca="false">PRODUCT(CH200)</f>
        <v>25</v>
      </c>
      <c r="AK200" s="3" t="n">
        <v>0.333333333333333</v>
      </c>
      <c r="AL200" s="3" t="n">
        <v>2</v>
      </c>
      <c r="AM200" s="3" t="n">
        <v>1</v>
      </c>
      <c r="AN200" s="3" t="n">
        <v>0</v>
      </c>
      <c r="AO200" s="3" t="n">
        <v>0</v>
      </c>
      <c r="AP200" s="3" t="n">
        <v>0.666666666666666</v>
      </c>
      <c r="AQ200" s="3" t="n">
        <v>4</v>
      </c>
      <c r="AR200" s="3" t="n">
        <v>2</v>
      </c>
      <c r="AS200" s="3" t="n">
        <v>0</v>
      </c>
      <c r="AT200" s="3" t="n">
        <v>0</v>
      </c>
      <c r="AU200" s="3" t="n">
        <v>0.333333333333</v>
      </c>
      <c r="AV200" s="3" t="n">
        <v>2</v>
      </c>
      <c r="AW200" s="3" t="n">
        <v>1</v>
      </c>
      <c r="AX200" s="3" t="n">
        <v>0</v>
      </c>
      <c r="AY200" s="3" t="n">
        <v>0</v>
      </c>
      <c r="AZ200" s="3" t="n">
        <v>25</v>
      </c>
      <c r="BA200" s="3" t="n">
        <v>25</v>
      </c>
      <c r="BB200" s="3" t="n">
        <v>25</v>
      </c>
      <c r="BC200" s="3" t="n">
        <v>25</v>
      </c>
      <c r="BD200" s="3" t="n">
        <v>15</v>
      </c>
      <c r="BE200" s="3" t="n">
        <v>10</v>
      </c>
      <c r="BF200" s="3" t="n">
        <v>25</v>
      </c>
      <c r="BG200" s="3" t="n">
        <v>20</v>
      </c>
      <c r="BH200" s="3" t="n">
        <v>15</v>
      </c>
      <c r="BI200" s="3"/>
      <c r="BJ200" s="6" t="n">
        <f aca="false">PRODUCT(J200*AK200)</f>
        <v>0</v>
      </c>
      <c r="BK200" s="6" t="n">
        <f aca="false">PRODUCT(K200*AL200)</f>
        <v>0</v>
      </c>
      <c r="BL200" s="6" t="n">
        <f aca="false">PRODUCT(L200*AM200)</f>
        <v>0</v>
      </c>
      <c r="BM200" s="6" t="n">
        <f aca="false">PRODUCT(M200*AN200)</f>
        <v>0</v>
      </c>
      <c r="BN200" s="6" t="n">
        <f aca="false">PRODUCT(N200*AO200)</f>
        <v>0</v>
      </c>
      <c r="BO200" s="6" t="n">
        <f aca="false">PRODUCT(O200*AP200)</f>
        <v>0</v>
      </c>
      <c r="BP200" s="6" t="n">
        <f aca="false">PRODUCT(P200*AQ200)</f>
        <v>0</v>
      </c>
      <c r="BQ200" s="6" t="n">
        <f aca="false">PRODUCT(Q200*AR200)</f>
        <v>0</v>
      </c>
      <c r="BR200" s="6" t="n">
        <f aca="false">PRODUCT(R200*AS200)</f>
        <v>0</v>
      </c>
      <c r="BS200" s="6" t="n">
        <f aca="false">PRODUCT(S200*AT200)</f>
        <v>0</v>
      </c>
      <c r="BT200" s="6" t="n">
        <f aca="false">PRODUCT(T200*AU200)</f>
        <v>0</v>
      </c>
      <c r="BU200" s="6" t="n">
        <f aca="false">PRODUCT(U200*AV200)</f>
        <v>0</v>
      </c>
      <c r="BV200" s="6" t="n">
        <f aca="false">PRODUCT(V200*AW200)</f>
        <v>0</v>
      </c>
      <c r="BW200" s="6" t="n">
        <f aca="false">PRODUCT(W200*AX200)</f>
        <v>0</v>
      </c>
      <c r="BX200" s="6" t="n">
        <f aca="false">PRODUCT(X200*AY200)</f>
        <v>0</v>
      </c>
      <c r="BY200" s="6" t="n">
        <f aca="false">PRODUCT(Y200*AZ200)</f>
        <v>0</v>
      </c>
      <c r="BZ200" s="6" t="n">
        <f aca="false">PRODUCT(Z200*BA200)</f>
        <v>0</v>
      </c>
      <c r="CB200" s="6" t="n">
        <f aca="false">PRODUCT(AB200*BB200)</f>
        <v>25</v>
      </c>
      <c r="CC200" s="6" t="n">
        <f aca="false">PRODUCT(AC200*BD200)</f>
        <v>0</v>
      </c>
      <c r="CD200" s="6" t="n">
        <f aca="false">PRODUCT(AD200*BE200)</f>
        <v>0</v>
      </c>
      <c r="CE200" s="6" t="n">
        <f aca="false">PRODUCT(AE200*BF200)</f>
        <v>0</v>
      </c>
      <c r="CF200" s="6" t="n">
        <f aca="false">PRODUCT(AF200*BG200)</f>
        <v>0</v>
      </c>
      <c r="CG200" s="6" t="n">
        <f aca="false">PRODUCT(AG200*BH200)</f>
        <v>0</v>
      </c>
      <c r="CH200" s="6" t="n">
        <f aca="false">SUM(BJ200:CG200)</f>
        <v>25</v>
      </c>
      <c r="CI200" s="5"/>
      <c r="CJ200" s="5"/>
      <c r="CK200" s="5"/>
    </row>
    <row r="201" customFormat="false" ht="15" hidden="false" customHeight="false" outlineLevel="0" collapsed="false">
      <c r="A201" s="25" t="n">
        <v>199</v>
      </c>
      <c r="B201" s="26" t="n">
        <f aca="false">PRODUCT(AI201)</f>
        <v>25</v>
      </c>
      <c r="C201" s="1" t="s">
        <v>804</v>
      </c>
      <c r="D201" s="27"/>
      <c r="E201" s="28" t="n">
        <f aca="false">PRODUCT(J201+O201+T201)</f>
        <v>0</v>
      </c>
      <c r="F201" s="28" t="n">
        <f aca="false">PRODUCT(K201+P201+U201)</f>
        <v>0</v>
      </c>
      <c r="G201" s="28"/>
      <c r="H201" s="28" t="n">
        <f aca="false">PRODUCT(M201+R201+W201)</f>
        <v>0</v>
      </c>
      <c r="I201" s="29"/>
      <c r="J201" s="31"/>
      <c r="K201" s="31"/>
      <c r="L201" s="31"/>
      <c r="M201" s="31"/>
      <c r="N201" s="29"/>
      <c r="O201" s="31"/>
      <c r="P201" s="31"/>
      <c r="Q201" s="31"/>
      <c r="R201" s="31"/>
      <c r="S201" s="42"/>
      <c r="T201" s="31"/>
      <c r="U201" s="31"/>
      <c r="V201" s="31"/>
      <c r="W201" s="31"/>
      <c r="X201" s="42"/>
      <c r="Y201" s="32"/>
      <c r="Z201" s="31"/>
      <c r="AA201" s="49"/>
      <c r="AB201" s="33" t="n">
        <v>1</v>
      </c>
      <c r="AC201" s="49"/>
      <c r="AD201" s="33"/>
      <c r="AE201" s="32" t="n">
        <v>0</v>
      </c>
      <c r="AF201" s="31" t="n">
        <v>0</v>
      </c>
      <c r="AG201" s="38" t="n">
        <v>0</v>
      </c>
      <c r="AH201" s="1" t="s">
        <v>805</v>
      </c>
      <c r="AI201" s="26" t="n">
        <f aca="false">PRODUCT(CH201)</f>
        <v>25</v>
      </c>
      <c r="AK201" s="3" t="n">
        <v>0.333333333333333</v>
      </c>
      <c r="AL201" s="3" t="n">
        <v>2</v>
      </c>
      <c r="AM201" s="3" t="n">
        <v>1</v>
      </c>
      <c r="AN201" s="3" t="n">
        <v>0</v>
      </c>
      <c r="AO201" s="3" t="n">
        <v>0</v>
      </c>
      <c r="AP201" s="3" t="n">
        <v>0.666666666666666</v>
      </c>
      <c r="AQ201" s="3" t="n">
        <v>4</v>
      </c>
      <c r="AR201" s="3" t="n">
        <v>2</v>
      </c>
      <c r="AS201" s="3" t="n">
        <v>0</v>
      </c>
      <c r="AT201" s="3" t="n">
        <v>0</v>
      </c>
      <c r="AU201" s="3" t="n">
        <v>0.333333333333</v>
      </c>
      <c r="AV201" s="3" t="n">
        <v>2</v>
      </c>
      <c r="AW201" s="3" t="n">
        <v>1</v>
      </c>
      <c r="AX201" s="3" t="n">
        <v>0</v>
      </c>
      <c r="AY201" s="3" t="n">
        <v>0</v>
      </c>
      <c r="AZ201" s="3" t="n">
        <v>25</v>
      </c>
      <c r="BA201" s="3" t="n">
        <v>25</v>
      </c>
      <c r="BB201" s="3" t="n">
        <v>25</v>
      </c>
      <c r="BC201" s="3" t="n">
        <v>25</v>
      </c>
      <c r="BD201" s="3" t="n">
        <v>15</v>
      </c>
      <c r="BE201" s="3" t="n">
        <v>10</v>
      </c>
      <c r="BF201" s="3" t="n">
        <v>25</v>
      </c>
      <c r="BG201" s="3" t="n">
        <v>20</v>
      </c>
      <c r="BH201" s="3" t="n">
        <v>15</v>
      </c>
      <c r="BI201" s="3"/>
      <c r="BJ201" s="6" t="n">
        <f aca="false">PRODUCT(J201*AK201)</f>
        <v>0</v>
      </c>
      <c r="BK201" s="6" t="n">
        <f aca="false">PRODUCT(K201*AL201)</f>
        <v>0</v>
      </c>
      <c r="BL201" s="6" t="n">
        <f aca="false">PRODUCT(L201*AM201)</f>
        <v>0</v>
      </c>
      <c r="BM201" s="6" t="n">
        <f aca="false">PRODUCT(M201*AN201)</f>
        <v>0</v>
      </c>
      <c r="BN201" s="6" t="n">
        <f aca="false">PRODUCT(N201*AO201)</f>
        <v>0</v>
      </c>
      <c r="BO201" s="6" t="n">
        <f aca="false">PRODUCT(O201*AP201)</f>
        <v>0</v>
      </c>
      <c r="BP201" s="6" t="n">
        <f aca="false">PRODUCT(P201*AQ201)</f>
        <v>0</v>
      </c>
      <c r="BQ201" s="6" t="n">
        <f aca="false">PRODUCT(Q201*AR201)</f>
        <v>0</v>
      </c>
      <c r="BR201" s="6" t="n">
        <f aca="false">PRODUCT(R201*AS201)</f>
        <v>0</v>
      </c>
      <c r="BS201" s="6" t="n">
        <f aca="false">PRODUCT(S201*AT201)</f>
        <v>0</v>
      </c>
      <c r="BT201" s="6" t="n">
        <f aca="false">PRODUCT(T201*AU201)</f>
        <v>0</v>
      </c>
      <c r="BU201" s="6" t="n">
        <f aca="false">PRODUCT(U201*AV201)</f>
        <v>0</v>
      </c>
      <c r="BV201" s="6" t="n">
        <f aca="false">PRODUCT(V201*AW201)</f>
        <v>0</v>
      </c>
      <c r="BW201" s="6" t="n">
        <f aca="false">PRODUCT(W201*AX201)</f>
        <v>0</v>
      </c>
      <c r="BX201" s="6" t="n">
        <f aca="false">PRODUCT(X201*AY201)</f>
        <v>0</v>
      </c>
      <c r="BY201" s="6" t="n">
        <f aca="false">PRODUCT(Y201*AZ201)</f>
        <v>0</v>
      </c>
      <c r="BZ201" s="6" t="n">
        <f aca="false">PRODUCT(Z201*BA201)</f>
        <v>0</v>
      </c>
      <c r="CB201" s="6" t="n">
        <f aca="false">PRODUCT(AB201*BB201)</f>
        <v>25</v>
      </c>
      <c r="CC201" s="6" t="n">
        <f aca="false">PRODUCT(AC201*BD201)</f>
        <v>0</v>
      </c>
      <c r="CD201" s="6" t="n">
        <f aca="false">PRODUCT(AD201*BE201)</f>
        <v>0</v>
      </c>
      <c r="CE201" s="6" t="n">
        <f aca="false">PRODUCT(AE201*BF201)</f>
        <v>0</v>
      </c>
      <c r="CF201" s="6" t="n">
        <f aca="false">PRODUCT(AF201*BG201)</f>
        <v>0</v>
      </c>
      <c r="CG201" s="6" t="n">
        <f aca="false">PRODUCT(AG201*BH201)</f>
        <v>0</v>
      </c>
      <c r="CH201" s="6" t="n">
        <f aca="false">SUM(BJ201:CG201)</f>
        <v>25</v>
      </c>
      <c r="CI201" s="5"/>
      <c r="CJ201" s="5"/>
      <c r="CK201" s="5"/>
    </row>
    <row r="202" customFormat="false" ht="15" hidden="false" customHeight="false" outlineLevel="0" collapsed="false">
      <c r="A202" s="25" t="n">
        <v>200</v>
      </c>
      <c r="B202" s="26" t="n">
        <f aca="false">PRODUCT(AI202)</f>
        <v>25</v>
      </c>
      <c r="C202" s="1" t="s">
        <v>573</v>
      </c>
      <c r="D202" s="27"/>
      <c r="E202" s="28" t="n">
        <f aca="false">PRODUCT(J202+O202+T202)</f>
        <v>0</v>
      </c>
      <c r="F202" s="28" t="n">
        <f aca="false">PRODUCT(K202+P202+U202)</f>
        <v>0</v>
      </c>
      <c r="G202" s="28"/>
      <c r="H202" s="28" t="n">
        <f aca="false">PRODUCT(M202+R202+W202)</f>
        <v>0</v>
      </c>
      <c r="I202" s="29"/>
      <c r="J202" s="31"/>
      <c r="K202" s="31"/>
      <c r="L202" s="31"/>
      <c r="M202" s="31"/>
      <c r="N202" s="29"/>
      <c r="O202" s="31"/>
      <c r="P202" s="31"/>
      <c r="Q202" s="31"/>
      <c r="R202" s="31"/>
      <c r="S202" s="42"/>
      <c r="T202" s="31"/>
      <c r="U202" s="31"/>
      <c r="V202" s="31"/>
      <c r="W202" s="31"/>
      <c r="X202" s="42"/>
      <c r="Y202" s="32"/>
      <c r="Z202" s="31"/>
      <c r="AA202" s="49"/>
      <c r="AB202" s="33" t="n">
        <v>1</v>
      </c>
      <c r="AC202" s="49"/>
      <c r="AD202" s="33"/>
      <c r="AE202" s="32" t="n">
        <v>0</v>
      </c>
      <c r="AF202" s="31" t="n">
        <v>0</v>
      </c>
      <c r="AG202" s="38" t="n">
        <v>0</v>
      </c>
      <c r="AH202" s="1" t="s">
        <v>102</v>
      </c>
      <c r="AI202" s="26" t="n">
        <f aca="false">PRODUCT(CH202)</f>
        <v>25</v>
      </c>
      <c r="AK202" s="3" t="n">
        <v>0.333333333333333</v>
      </c>
      <c r="AL202" s="3" t="n">
        <v>2</v>
      </c>
      <c r="AM202" s="3" t="n">
        <v>1</v>
      </c>
      <c r="AN202" s="3" t="n">
        <v>0</v>
      </c>
      <c r="AO202" s="3" t="n">
        <v>0</v>
      </c>
      <c r="AP202" s="3" t="n">
        <v>0.666666666666666</v>
      </c>
      <c r="AQ202" s="3" t="n">
        <v>4</v>
      </c>
      <c r="AR202" s="3" t="n">
        <v>2</v>
      </c>
      <c r="AS202" s="3" t="n">
        <v>0</v>
      </c>
      <c r="AT202" s="3" t="n">
        <v>0</v>
      </c>
      <c r="AU202" s="3" t="n">
        <v>0.333333333333</v>
      </c>
      <c r="AV202" s="3" t="n">
        <v>2</v>
      </c>
      <c r="AW202" s="3" t="n">
        <v>1</v>
      </c>
      <c r="AX202" s="3" t="n">
        <v>0</v>
      </c>
      <c r="AY202" s="3" t="n">
        <v>0</v>
      </c>
      <c r="AZ202" s="3" t="n">
        <v>25</v>
      </c>
      <c r="BA202" s="3" t="n">
        <v>25</v>
      </c>
      <c r="BB202" s="3" t="n">
        <v>25</v>
      </c>
      <c r="BC202" s="3" t="n">
        <v>25</v>
      </c>
      <c r="BD202" s="3" t="n">
        <v>15</v>
      </c>
      <c r="BE202" s="3" t="n">
        <v>10</v>
      </c>
      <c r="BF202" s="3" t="n">
        <v>25</v>
      </c>
      <c r="BG202" s="3" t="n">
        <v>20</v>
      </c>
      <c r="BH202" s="3" t="n">
        <v>15</v>
      </c>
      <c r="BI202" s="3"/>
      <c r="BJ202" s="6" t="n">
        <f aca="false">PRODUCT(J202*AK202)</f>
        <v>0</v>
      </c>
      <c r="BK202" s="6" t="n">
        <f aca="false">PRODUCT(K202*AL202)</f>
        <v>0</v>
      </c>
      <c r="BL202" s="6" t="n">
        <f aca="false">PRODUCT(L202*AM202)</f>
        <v>0</v>
      </c>
      <c r="BM202" s="6" t="n">
        <f aca="false">PRODUCT(M202*AN202)</f>
        <v>0</v>
      </c>
      <c r="BN202" s="6" t="n">
        <f aca="false">PRODUCT(N202*AO202)</f>
        <v>0</v>
      </c>
      <c r="BO202" s="6" t="n">
        <f aca="false">PRODUCT(O202*AP202)</f>
        <v>0</v>
      </c>
      <c r="BP202" s="6" t="n">
        <f aca="false">PRODUCT(P202*AQ202)</f>
        <v>0</v>
      </c>
      <c r="BQ202" s="6" t="n">
        <f aca="false">PRODUCT(Q202*AR202)</f>
        <v>0</v>
      </c>
      <c r="BR202" s="6" t="n">
        <f aca="false">PRODUCT(R202*AS202)</f>
        <v>0</v>
      </c>
      <c r="BS202" s="6" t="n">
        <f aca="false">PRODUCT(S202*AT202)</f>
        <v>0</v>
      </c>
      <c r="BT202" s="6" t="n">
        <f aca="false">PRODUCT(T202*AU202)</f>
        <v>0</v>
      </c>
      <c r="BU202" s="6" t="n">
        <f aca="false">PRODUCT(U202*AV202)</f>
        <v>0</v>
      </c>
      <c r="BV202" s="6" t="n">
        <f aca="false">PRODUCT(V202*AW202)</f>
        <v>0</v>
      </c>
      <c r="BW202" s="6" t="n">
        <f aca="false">PRODUCT(W202*AX202)</f>
        <v>0</v>
      </c>
      <c r="BX202" s="6" t="n">
        <f aca="false">PRODUCT(X202*AY202)</f>
        <v>0</v>
      </c>
      <c r="BY202" s="6" t="n">
        <f aca="false">PRODUCT(Y202*AZ202)</f>
        <v>0</v>
      </c>
      <c r="BZ202" s="6" t="n">
        <f aca="false">PRODUCT(Z202*BA202)</f>
        <v>0</v>
      </c>
      <c r="CB202" s="6" t="n">
        <f aca="false">PRODUCT(AB202*BB202)</f>
        <v>25</v>
      </c>
      <c r="CC202" s="6" t="n">
        <f aca="false">PRODUCT(AC202*BD202)</f>
        <v>0</v>
      </c>
      <c r="CD202" s="6" t="n">
        <f aca="false">PRODUCT(AD202*BE202)</f>
        <v>0</v>
      </c>
      <c r="CE202" s="6" t="n">
        <f aca="false">PRODUCT(AE202*BF202)</f>
        <v>0</v>
      </c>
      <c r="CF202" s="6" t="n">
        <f aca="false">PRODUCT(AF202*BG202)</f>
        <v>0</v>
      </c>
      <c r="CG202" s="6" t="n">
        <f aca="false">PRODUCT(AG202*BH202)</f>
        <v>0</v>
      </c>
      <c r="CH202" s="6" t="n">
        <f aca="false">SUM(BJ202:CG202)</f>
        <v>25</v>
      </c>
      <c r="CI202" s="5"/>
      <c r="CJ202" s="5"/>
      <c r="CK202" s="5"/>
    </row>
    <row r="203" customFormat="false" ht="15" hidden="false" customHeight="false" outlineLevel="0" collapsed="false">
      <c r="A203" s="25" t="n">
        <v>201</v>
      </c>
      <c r="B203" s="26" t="n">
        <f aca="false">PRODUCT(AI203)</f>
        <v>25</v>
      </c>
      <c r="C203" s="1" t="s">
        <v>806</v>
      </c>
      <c r="D203" s="27"/>
      <c r="E203" s="28" t="n">
        <f aca="false">PRODUCT(J203+O203+T203)</f>
        <v>0</v>
      </c>
      <c r="F203" s="28" t="n">
        <f aca="false">PRODUCT(K203+P203+U203)</f>
        <v>0</v>
      </c>
      <c r="G203" s="28"/>
      <c r="H203" s="28" t="n">
        <f aca="false">PRODUCT(M203+R203+W203)</f>
        <v>0</v>
      </c>
      <c r="I203" s="29"/>
      <c r="J203" s="31"/>
      <c r="K203" s="31"/>
      <c r="L203" s="31"/>
      <c r="M203" s="31"/>
      <c r="N203" s="29"/>
      <c r="O203" s="31"/>
      <c r="P203" s="31"/>
      <c r="Q203" s="31"/>
      <c r="R203" s="31"/>
      <c r="S203" s="42"/>
      <c r="T203" s="31"/>
      <c r="U203" s="31"/>
      <c r="V203" s="31"/>
      <c r="W203" s="31"/>
      <c r="X203" s="42"/>
      <c r="Y203" s="32"/>
      <c r="Z203" s="31"/>
      <c r="AA203" s="49"/>
      <c r="AB203" s="33" t="n">
        <v>1</v>
      </c>
      <c r="AC203" s="49"/>
      <c r="AD203" s="33"/>
      <c r="AE203" s="32" t="n">
        <v>0</v>
      </c>
      <c r="AF203" s="31" t="n">
        <v>0</v>
      </c>
      <c r="AG203" s="38" t="n">
        <v>0</v>
      </c>
      <c r="AH203" s="1" t="s">
        <v>676</v>
      </c>
      <c r="AI203" s="26" t="n">
        <f aca="false">PRODUCT(CH203)</f>
        <v>25</v>
      </c>
      <c r="AK203" s="3" t="n">
        <v>0.333333333333333</v>
      </c>
      <c r="AL203" s="3" t="n">
        <v>2</v>
      </c>
      <c r="AM203" s="3" t="n">
        <v>1</v>
      </c>
      <c r="AN203" s="3" t="n">
        <v>0</v>
      </c>
      <c r="AO203" s="3" t="n">
        <v>0</v>
      </c>
      <c r="AP203" s="3" t="n">
        <v>0.666666666666666</v>
      </c>
      <c r="AQ203" s="3" t="n">
        <v>4</v>
      </c>
      <c r="AR203" s="3" t="n">
        <v>2</v>
      </c>
      <c r="AS203" s="3" t="n">
        <v>0</v>
      </c>
      <c r="AT203" s="3" t="n">
        <v>0</v>
      </c>
      <c r="AU203" s="3" t="n">
        <v>0.333333333333</v>
      </c>
      <c r="AV203" s="3" t="n">
        <v>2</v>
      </c>
      <c r="AW203" s="3" t="n">
        <v>1</v>
      </c>
      <c r="AX203" s="3" t="n">
        <v>0</v>
      </c>
      <c r="AY203" s="3" t="n">
        <v>0</v>
      </c>
      <c r="AZ203" s="3" t="n">
        <v>25</v>
      </c>
      <c r="BA203" s="3" t="n">
        <v>25</v>
      </c>
      <c r="BB203" s="3" t="n">
        <v>25</v>
      </c>
      <c r="BC203" s="3" t="n">
        <v>25</v>
      </c>
      <c r="BD203" s="3" t="n">
        <v>15</v>
      </c>
      <c r="BE203" s="3" t="n">
        <v>10</v>
      </c>
      <c r="BF203" s="3" t="n">
        <v>25</v>
      </c>
      <c r="BG203" s="3" t="n">
        <v>20</v>
      </c>
      <c r="BH203" s="3" t="n">
        <v>15</v>
      </c>
      <c r="BI203" s="3"/>
      <c r="BJ203" s="6" t="n">
        <f aca="false">PRODUCT(J203*AK203)</f>
        <v>0</v>
      </c>
      <c r="BK203" s="6" t="n">
        <f aca="false">PRODUCT(K203*AL203)</f>
        <v>0</v>
      </c>
      <c r="BL203" s="6" t="n">
        <f aca="false">PRODUCT(L203*AM203)</f>
        <v>0</v>
      </c>
      <c r="BM203" s="6" t="n">
        <f aca="false">PRODUCT(M203*AN203)</f>
        <v>0</v>
      </c>
      <c r="BN203" s="6" t="n">
        <f aca="false">PRODUCT(N203*AO203)</f>
        <v>0</v>
      </c>
      <c r="BO203" s="6" t="n">
        <f aca="false">PRODUCT(O203*AP203)</f>
        <v>0</v>
      </c>
      <c r="BP203" s="6" t="n">
        <f aca="false">PRODUCT(P203*AQ203)</f>
        <v>0</v>
      </c>
      <c r="BQ203" s="6" t="n">
        <f aca="false">PRODUCT(Q203*AR203)</f>
        <v>0</v>
      </c>
      <c r="BR203" s="6" t="n">
        <f aca="false">PRODUCT(R203*AS203)</f>
        <v>0</v>
      </c>
      <c r="BS203" s="6" t="n">
        <f aca="false">PRODUCT(S203*AT203)</f>
        <v>0</v>
      </c>
      <c r="BT203" s="6" t="n">
        <f aca="false">PRODUCT(T203*AU203)</f>
        <v>0</v>
      </c>
      <c r="BU203" s="6" t="n">
        <f aca="false">PRODUCT(U203*AV203)</f>
        <v>0</v>
      </c>
      <c r="BV203" s="6" t="n">
        <f aca="false">PRODUCT(V203*AW203)</f>
        <v>0</v>
      </c>
      <c r="BW203" s="6" t="n">
        <f aca="false">PRODUCT(W203*AX203)</f>
        <v>0</v>
      </c>
      <c r="BX203" s="6" t="n">
        <f aca="false">PRODUCT(X203*AY203)</f>
        <v>0</v>
      </c>
      <c r="BY203" s="6" t="n">
        <f aca="false">PRODUCT(Y203*AZ203)</f>
        <v>0</v>
      </c>
      <c r="BZ203" s="6" t="n">
        <f aca="false">PRODUCT(Z203*BA203)</f>
        <v>0</v>
      </c>
      <c r="CB203" s="6" t="n">
        <f aca="false">PRODUCT(AB203*BB203)</f>
        <v>25</v>
      </c>
      <c r="CC203" s="6" t="n">
        <f aca="false">PRODUCT(AC203*BD203)</f>
        <v>0</v>
      </c>
      <c r="CD203" s="6" t="n">
        <f aca="false">PRODUCT(AD203*BE203)</f>
        <v>0</v>
      </c>
      <c r="CE203" s="6" t="n">
        <f aca="false">PRODUCT(AE203*BF203)</f>
        <v>0</v>
      </c>
      <c r="CF203" s="6" t="n">
        <f aca="false">PRODUCT(AF203*BG203)</f>
        <v>0</v>
      </c>
      <c r="CG203" s="6" t="n">
        <f aca="false">PRODUCT(AG203*BH203)</f>
        <v>0</v>
      </c>
      <c r="CH203" s="6" t="n">
        <f aca="false">SUM(BJ203:CG203)</f>
        <v>25</v>
      </c>
      <c r="CI203" s="5"/>
      <c r="CJ203" s="5"/>
      <c r="CK203" s="5"/>
    </row>
    <row r="204" customFormat="false" ht="15" hidden="false" customHeight="false" outlineLevel="0" collapsed="false">
      <c r="A204" s="25" t="n">
        <v>202</v>
      </c>
      <c r="B204" s="26" t="n">
        <f aca="false">PRODUCT(AI204)</f>
        <v>25</v>
      </c>
      <c r="C204" s="1" t="s">
        <v>807</v>
      </c>
      <c r="D204" s="27"/>
      <c r="E204" s="28" t="n">
        <f aca="false">PRODUCT(J204+O204+T204)</f>
        <v>0</v>
      </c>
      <c r="F204" s="28" t="n">
        <f aca="false">PRODUCT(K204+P204+U204)</f>
        <v>0</v>
      </c>
      <c r="G204" s="28"/>
      <c r="H204" s="28" t="n">
        <f aca="false">PRODUCT(M204+R204+W204)</f>
        <v>0</v>
      </c>
      <c r="I204" s="29"/>
      <c r="J204" s="31"/>
      <c r="K204" s="31"/>
      <c r="L204" s="31"/>
      <c r="M204" s="31"/>
      <c r="N204" s="29"/>
      <c r="O204" s="31"/>
      <c r="P204" s="31"/>
      <c r="Q204" s="31"/>
      <c r="R204" s="31"/>
      <c r="S204" s="42"/>
      <c r="T204" s="31"/>
      <c r="U204" s="31"/>
      <c r="V204" s="31"/>
      <c r="W204" s="31"/>
      <c r="X204" s="42"/>
      <c r="Y204" s="32"/>
      <c r="Z204" s="31"/>
      <c r="AA204" s="49"/>
      <c r="AB204" s="33" t="n">
        <v>1</v>
      </c>
      <c r="AC204" s="49"/>
      <c r="AD204" s="33"/>
      <c r="AE204" s="32" t="n">
        <v>0</v>
      </c>
      <c r="AF204" s="31" t="n">
        <v>0</v>
      </c>
      <c r="AG204" s="38" t="n">
        <v>0</v>
      </c>
      <c r="AH204" s="1" t="s">
        <v>648</v>
      </c>
      <c r="AI204" s="26" t="n">
        <f aca="false">PRODUCT(CH204)</f>
        <v>25</v>
      </c>
      <c r="AK204" s="3" t="n">
        <v>0.333333333333333</v>
      </c>
      <c r="AL204" s="3" t="n">
        <v>2</v>
      </c>
      <c r="AM204" s="3" t="n">
        <v>1</v>
      </c>
      <c r="AN204" s="3" t="n">
        <v>0</v>
      </c>
      <c r="AO204" s="3" t="n">
        <v>0</v>
      </c>
      <c r="AP204" s="3" t="n">
        <v>0.666666666666666</v>
      </c>
      <c r="AQ204" s="3" t="n">
        <v>4</v>
      </c>
      <c r="AR204" s="3" t="n">
        <v>2</v>
      </c>
      <c r="AS204" s="3" t="n">
        <v>0</v>
      </c>
      <c r="AT204" s="3" t="n">
        <v>0</v>
      </c>
      <c r="AU204" s="3" t="n">
        <v>0.333333333333</v>
      </c>
      <c r="AV204" s="3" t="n">
        <v>2</v>
      </c>
      <c r="AW204" s="3" t="n">
        <v>1</v>
      </c>
      <c r="AX204" s="3" t="n">
        <v>0</v>
      </c>
      <c r="AY204" s="3" t="n">
        <v>0</v>
      </c>
      <c r="AZ204" s="3" t="n">
        <v>25</v>
      </c>
      <c r="BA204" s="3" t="n">
        <v>25</v>
      </c>
      <c r="BB204" s="3" t="n">
        <v>25</v>
      </c>
      <c r="BC204" s="3" t="n">
        <v>25</v>
      </c>
      <c r="BD204" s="3" t="n">
        <v>15</v>
      </c>
      <c r="BE204" s="3" t="n">
        <v>10</v>
      </c>
      <c r="BF204" s="3" t="n">
        <v>25</v>
      </c>
      <c r="BG204" s="3" t="n">
        <v>20</v>
      </c>
      <c r="BH204" s="3" t="n">
        <v>15</v>
      </c>
      <c r="BI204" s="3"/>
      <c r="BJ204" s="6" t="n">
        <f aca="false">PRODUCT(J204*AK204)</f>
        <v>0</v>
      </c>
      <c r="BK204" s="6" t="n">
        <f aca="false">PRODUCT(K204*AL204)</f>
        <v>0</v>
      </c>
      <c r="BL204" s="6" t="n">
        <f aca="false">PRODUCT(L204*AM204)</f>
        <v>0</v>
      </c>
      <c r="BM204" s="6" t="n">
        <f aca="false">PRODUCT(M204*AN204)</f>
        <v>0</v>
      </c>
      <c r="BN204" s="6" t="n">
        <f aca="false">PRODUCT(N204*AO204)</f>
        <v>0</v>
      </c>
      <c r="BO204" s="6" t="n">
        <f aca="false">PRODUCT(O204*AP204)</f>
        <v>0</v>
      </c>
      <c r="BP204" s="6" t="n">
        <f aca="false">PRODUCT(P204*AQ204)</f>
        <v>0</v>
      </c>
      <c r="BQ204" s="6" t="n">
        <f aca="false">PRODUCT(Q204*AR204)</f>
        <v>0</v>
      </c>
      <c r="BR204" s="6" t="n">
        <f aca="false">PRODUCT(R204*AS204)</f>
        <v>0</v>
      </c>
      <c r="BS204" s="6" t="n">
        <f aca="false">PRODUCT(S204*AT204)</f>
        <v>0</v>
      </c>
      <c r="BT204" s="6" t="n">
        <f aca="false">PRODUCT(T204*AU204)</f>
        <v>0</v>
      </c>
      <c r="BU204" s="6" t="n">
        <f aca="false">PRODUCT(U204*AV204)</f>
        <v>0</v>
      </c>
      <c r="BV204" s="6" t="n">
        <f aca="false">PRODUCT(V204*AW204)</f>
        <v>0</v>
      </c>
      <c r="BW204" s="6" t="n">
        <f aca="false">PRODUCT(W204*AX204)</f>
        <v>0</v>
      </c>
      <c r="BX204" s="6" t="n">
        <f aca="false">PRODUCT(X204*AY204)</f>
        <v>0</v>
      </c>
      <c r="BY204" s="6" t="n">
        <f aca="false">PRODUCT(Y204*AZ204)</f>
        <v>0</v>
      </c>
      <c r="BZ204" s="6" t="n">
        <f aca="false">PRODUCT(Z204*BA204)</f>
        <v>0</v>
      </c>
      <c r="CB204" s="6" t="n">
        <f aca="false">PRODUCT(AB204*BB204)</f>
        <v>25</v>
      </c>
      <c r="CC204" s="6" t="n">
        <f aca="false">PRODUCT(AC204*BD204)</f>
        <v>0</v>
      </c>
      <c r="CD204" s="6" t="n">
        <f aca="false">PRODUCT(AD204*BE204)</f>
        <v>0</v>
      </c>
      <c r="CE204" s="6" t="n">
        <f aca="false">PRODUCT(AE204*BF204)</f>
        <v>0</v>
      </c>
      <c r="CF204" s="6" t="n">
        <f aca="false">PRODUCT(AF204*BG204)</f>
        <v>0</v>
      </c>
      <c r="CG204" s="6" t="n">
        <f aca="false">PRODUCT(AG204*BH204)</f>
        <v>0</v>
      </c>
      <c r="CH204" s="6" t="n">
        <f aca="false">SUM(BJ204:CG204)</f>
        <v>25</v>
      </c>
      <c r="CI204" s="5"/>
      <c r="CJ204" s="5"/>
      <c r="CK204" s="5"/>
    </row>
    <row r="205" customFormat="false" ht="15" hidden="false" customHeight="false" outlineLevel="0" collapsed="false">
      <c r="A205" s="25" t="n">
        <v>203</v>
      </c>
      <c r="B205" s="26" t="n">
        <f aca="false">PRODUCT(AI205)</f>
        <v>25</v>
      </c>
      <c r="C205" s="1" t="s">
        <v>808</v>
      </c>
      <c r="D205" s="27"/>
      <c r="E205" s="28" t="n">
        <f aca="false">PRODUCT(J205+O205+T205)</f>
        <v>0</v>
      </c>
      <c r="F205" s="28" t="n">
        <f aca="false">PRODUCT(K205+P205+U205)</f>
        <v>0</v>
      </c>
      <c r="G205" s="28"/>
      <c r="H205" s="28" t="n">
        <f aca="false">PRODUCT(M205+R205+W205)</f>
        <v>0</v>
      </c>
      <c r="I205" s="29"/>
      <c r="J205" s="31"/>
      <c r="K205" s="31"/>
      <c r="L205" s="31"/>
      <c r="M205" s="31"/>
      <c r="N205" s="29"/>
      <c r="O205" s="31"/>
      <c r="P205" s="31"/>
      <c r="Q205" s="31"/>
      <c r="R205" s="31"/>
      <c r="S205" s="42"/>
      <c r="T205" s="31"/>
      <c r="U205" s="31"/>
      <c r="V205" s="31"/>
      <c r="W205" s="31"/>
      <c r="X205" s="42"/>
      <c r="Y205" s="32"/>
      <c r="Z205" s="31"/>
      <c r="AA205" s="49"/>
      <c r="AB205" s="33" t="n">
        <v>1</v>
      </c>
      <c r="AC205" s="49"/>
      <c r="AD205" s="33"/>
      <c r="AE205" s="32" t="n">
        <v>0</v>
      </c>
      <c r="AF205" s="31" t="n">
        <v>0</v>
      </c>
      <c r="AG205" s="38" t="n">
        <v>0</v>
      </c>
      <c r="AH205" s="1" t="s">
        <v>618</v>
      </c>
      <c r="AI205" s="26" t="n">
        <f aca="false">PRODUCT(CH205)</f>
        <v>25</v>
      </c>
      <c r="AK205" s="3" t="n">
        <v>0.333333333333333</v>
      </c>
      <c r="AL205" s="3" t="n">
        <v>2</v>
      </c>
      <c r="AM205" s="3" t="n">
        <v>1</v>
      </c>
      <c r="AN205" s="3" t="n">
        <v>0</v>
      </c>
      <c r="AO205" s="3" t="n">
        <v>0</v>
      </c>
      <c r="AP205" s="3" t="n">
        <v>0.666666666666666</v>
      </c>
      <c r="AQ205" s="3" t="n">
        <v>4</v>
      </c>
      <c r="AR205" s="3" t="n">
        <v>2</v>
      </c>
      <c r="AS205" s="3" t="n">
        <v>0</v>
      </c>
      <c r="AT205" s="3" t="n">
        <v>0</v>
      </c>
      <c r="AU205" s="3" t="n">
        <v>0.333333333333</v>
      </c>
      <c r="AV205" s="3" t="n">
        <v>2</v>
      </c>
      <c r="AW205" s="3" t="n">
        <v>1</v>
      </c>
      <c r="AX205" s="3" t="n">
        <v>0</v>
      </c>
      <c r="AY205" s="3" t="n">
        <v>0</v>
      </c>
      <c r="AZ205" s="3" t="n">
        <v>25</v>
      </c>
      <c r="BA205" s="3" t="n">
        <v>25</v>
      </c>
      <c r="BB205" s="3" t="n">
        <v>25</v>
      </c>
      <c r="BC205" s="3" t="n">
        <v>25</v>
      </c>
      <c r="BD205" s="3" t="n">
        <v>15</v>
      </c>
      <c r="BE205" s="3" t="n">
        <v>10</v>
      </c>
      <c r="BF205" s="3" t="n">
        <v>25</v>
      </c>
      <c r="BG205" s="3" t="n">
        <v>20</v>
      </c>
      <c r="BH205" s="3" t="n">
        <v>15</v>
      </c>
      <c r="BI205" s="3"/>
      <c r="BJ205" s="6" t="n">
        <f aca="false">PRODUCT(J205*AK205)</f>
        <v>0</v>
      </c>
      <c r="BK205" s="6" t="n">
        <f aca="false">PRODUCT(K205*AL205)</f>
        <v>0</v>
      </c>
      <c r="BL205" s="6" t="n">
        <f aca="false">PRODUCT(L205*AM205)</f>
        <v>0</v>
      </c>
      <c r="BM205" s="6" t="n">
        <f aca="false">PRODUCT(M205*AN205)</f>
        <v>0</v>
      </c>
      <c r="BN205" s="6" t="n">
        <f aca="false">PRODUCT(N205*AO205)</f>
        <v>0</v>
      </c>
      <c r="BO205" s="6" t="n">
        <f aca="false">PRODUCT(O205*AP205)</f>
        <v>0</v>
      </c>
      <c r="BP205" s="6" t="n">
        <f aca="false">PRODUCT(P205*AQ205)</f>
        <v>0</v>
      </c>
      <c r="BQ205" s="6" t="n">
        <f aca="false">PRODUCT(Q205*AR205)</f>
        <v>0</v>
      </c>
      <c r="BR205" s="6" t="n">
        <f aca="false">PRODUCT(R205*AS205)</f>
        <v>0</v>
      </c>
      <c r="BS205" s="6" t="n">
        <f aca="false">PRODUCT(S205*AT205)</f>
        <v>0</v>
      </c>
      <c r="BT205" s="6" t="n">
        <f aca="false">PRODUCT(T205*AU205)</f>
        <v>0</v>
      </c>
      <c r="BU205" s="6" t="n">
        <f aca="false">PRODUCT(U205*AV205)</f>
        <v>0</v>
      </c>
      <c r="BV205" s="6" t="n">
        <f aca="false">PRODUCT(V205*AW205)</f>
        <v>0</v>
      </c>
      <c r="BW205" s="6" t="n">
        <f aca="false">PRODUCT(W205*AX205)</f>
        <v>0</v>
      </c>
      <c r="BX205" s="6" t="n">
        <f aca="false">PRODUCT(X205*AY205)</f>
        <v>0</v>
      </c>
      <c r="BY205" s="6" t="n">
        <f aca="false">PRODUCT(Y205*AZ205)</f>
        <v>0</v>
      </c>
      <c r="BZ205" s="6" t="n">
        <f aca="false">PRODUCT(Z205*BA205)</f>
        <v>0</v>
      </c>
      <c r="CB205" s="6" t="n">
        <f aca="false">PRODUCT(AB205*BB205)</f>
        <v>25</v>
      </c>
      <c r="CC205" s="6" t="n">
        <f aca="false">PRODUCT(AC205*BD205)</f>
        <v>0</v>
      </c>
      <c r="CD205" s="6" t="n">
        <f aca="false">PRODUCT(AD205*BE205)</f>
        <v>0</v>
      </c>
      <c r="CE205" s="6" t="n">
        <f aca="false">PRODUCT(AE205*BF205)</f>
        <v>0</v>
      </c>
      <c r="CF205" s="6" t="n">
        <f aca="false">PRODUCT(AF205*BG205)</f>
        <v>0</v>
      </c>
      <c r="CG205" s="6" t="n">
        <f aca="false">PRODUCT(AG205*BH205)</f>
        <v>0</v>
      </c>
      <c r="CH205" s="6" t="n">
        <f aca="false">SUM(BJ205:CG205)</f>
        <v>25</v>
      </c>
      <c r="CI205" s="5"/>
      <c r="CJ205" s="5"/>
      <c r="CK205" s="5"/>
    </row>
    <row r="206" customFormat="false" ht="15" hidden="false" customHeight="false" outlineLevel="0" collapsed="false">
      <c r="A206" s="25" t="n">
        <v>204</v>
      </c>
      <c r="B206" s="26" t="n">
        <f aca="false">PRODUCT(AI206)</f>
        <v>25</v>
      </c>
      <c r="C206" s="1" t="s">
        <v>809</v>
      </c>
      <c r="D206" s="27" t="n">
        <v>21308</v>
      </c>
      <c r="E206" s="28" t="n">
        <f aca="false">PRODUCT(J206+O206+T206)</f>
        <v>0</v>
      </c>
      <c r="F206" s="28" t="n">
        <f aca="false">PRODUCT(K206+P206+U206)</f>
        <v>0</v>
      </c>
      <c r="G206" s="28"/>
      <c r="H206" s="28" t="n">
        <f aca="false">PRODUCT(M206+R206+W206)</f>
        <v>0</v>
      </c>
      <c r="I206" s="29"/>
      <c r="J206" s="31"/>
      <c r="K206" s="31"/>
      <c r="L206" s="31"/>
      <c r="M206" s="31"/>
      <c r="N206" s="29"/>
      <c r="O206" s="31"/>
      <c r="P206" s="31"/>
      <c r="Q206" s="31"/>
      <c r="R206" s="31"/>
      <c r="S206" s="42"/>
      <c r="T206" s="31"/>
      <c r="U206" s="31"/>
      <c r="V206" s="31"/>
      <c r="W206" s="31"/>
      <c r="X206" s="42"/>
      <c r="Y206" s="32"/>
      <c r="Z206" s="31"/>
      <c r="AA206" s="49"/>
      <c r="AB206" s="33" t="n">
        <v>1</v>
      </c>
      <c r="AC206" s="49"/>
      <c r="AD206" s="33"/>
      <c r="AE206" s="32" t="n">
        <v>0</v>
      </c>
      <c r="AF206" s="31" t="n">
        <v>0</v>
      </c>
      <c r="AG206" s="38" t="n">
        <v>0</v>
      </c>
      <c r="AH206" s="1" t="s">
        <v>190</v>
      </c>
      <c r="AI206" s="26" t="n">
        <f aca="false">PRODUCT(CH206)</f>
        <v>25</v>
      </c>
      <c r="AK206" s="3" t="n">
        <v>0.333333333333333</v>
      </c>
      <c r="AL206" s="3" t="n">
        <v>2</v>
      </c>
      <c r="AM206" s="3" t="n">
        <v>1</v>
      </c>
      <c r="AN206" s="3" t="n">
        <v>0</v>
      </c>
      <c r="AO206" s="3" t="n">
        <v>0</v>
      </c>
      <c r="AP206" s="3" t="n">
        <v>0.666666666666666</v>
      </c>
      <c r="AQ206" s="3" t="n">
        <v>4</v>
      </c>
      <c r="AR206" s="3" t="n">
        <v>2</v>
      </c>
      <c r="AS206" s="3" t="n">
        <v>0</v>
      </c>
      <c r="AT206" s="3" t="n">
        <v>0</v>
      </c>
      <c r="AU206" s="3" t="n">
        <v>0.333333333333</v>
      </c>
      <c r="AV206" s="3" t="n">
        <v>2</v>
      </c>
      <c r="AW206" s="3" t="n">
        <v>1</v>
      </c>
      <c r="AX206" s="3" t="n">
        <v>0</v>
      </c>
      <c r="AY206" s="3" t="n">
        <v>0</v>
      </c>
      <c r="AZ206" s="3" t="n">
        <v>25</v>
      </c>
      <c r="BA206" s="3" t="n">
        <v>25</v>
      </c>
      <c r="BB206" s="3" t="n">
        <v>25</v>
      </c>
      <c r="BC206" s="3" t="n">
        <v>25</v>
      </c>
      <c r="BD206" s="3" t="n">
        <v>15</v>
      </c>
      <c r="BE206" s="3" t="n">
        <v>10</v>
      </c>
      <c r="BF206" s="3" t="n">
        <v>25</v>
      </c>
      <c r="BG206" s="3" t="n">
        <v>20</v>
      </c>
      <c r="BH206" s="3" t="n">
        <v>15</v>
      </c>
      <c r="BI206" s="3"/>
      <c r="BJ206" s="6" t="n">
        <f aca="false">PRODUCT(J206*AK206)</f>
        <v>0</v>
      </c>
      <c r="BK206" s="6" t="n">
        <f aca="false">PRODUCT(K206*AL206)</f>
        <v>0</v>
      </c>
      <c r="BL206" s="6" t="n">
        <f aca="false">PRODUCT(L206*AM206)</f>
        <v>0</v>
      </c>
      <c r="BM206" s="6" t="n">
        <f aca="false">PRODUCT(M206*AN206)</f>
        <v>0</v>
      </c>
      <c r="BN206" s="6" t="n">
        <f aca="false">PRODUCT(N206*AO206)</f>
        <v>0</v>
      </c>
      <c r="BO206" s="6" t="n">
        <f aca="false">PRODUCT(O206*AP206)</f>
        <v>0</v>
      </c>
      <c r="BP206" s="6" t="n">
        <f aca="false">PRODUCT(P206*AQ206)</f>
        <v>0</v>
      </c>
      <c r="BQ206" s="6" t="n">
        <f aca="false">PRODUCT(Q206*AR206)</f>
        <v>0</v>
      </c>
      <c r="BR206" s="6" t="n">
        <f aca="false">PRODUCT(R206*AS206)</f>
        <v>0</v>
      </c>
      <c r="BS206" s="6" t="n">
        <f aca="false">PRODUCT(S206*AT206)</f>
        <v>0</v>
      </c>
      <c r="BT206" s="6" t="n">
        <f aca="false">PRODUCT(T206*AU206)</f>
        <v>0</v>
      </c>
      <c r="BU206" s="6" t="n">
        <f aca="false">PRODUCT(U206*AV206)</f>
        <v>0</v>
      </c>
      <c r="BV206" s="6" t="n">
        <f aca="false">PRODUCT(V206*AW206)</f>
        <v>0</v>
      </c>
      <c r="BW206" s="6" t="n">
        <f aca="false">PRODUCT(W206*AX206)</f>
        <v>0</v>
      </c>
      <c r="BX206" s="6" t="n">
        <f aca="false">PRODUCT(X206*AY206)</f>
        <v>0</v>
      </c>
      <c r="BY206" s="6" t="n">
        <f aca="false">PRODUCT(Y206*AZ206)</f>
        <v>0</v>
      </c>
      <c r="BZ206" s="6" t="n">
        <f aca="false">PRODUCT(Z206*BA206)</f>
        <v>0</v>
      </c>
      <c r="CB206" s="6" t="n">
        <f aca="false">PRODUCT(AB206*BB206)</f>
        <v>25</v>
      </c>
      <c r="CC206" s="6" t="n">
        <f aca="false">PRODUCT(AC206*BD206)</f>
        <v>0</v>
      </c>
      <c r="CD206" s="6" t="n">
        <f aca="false">PRODUCT(AD206*BE206)</f>
        <v>0</v>
      </c>
      <c r="CE206" s="6" t="n">
        <f aca="false">PRODUCT(AE206*BF206)</f>
        <v>0</v>
      </c>
      <c r="CF206" s="6" t="n">
        <f aca="false">PRODUCT(AF206*BG206)</f>
        <v>0</v>
      </c>
      <c r="CG206" s="6" t="n">
        <f aca="false">PRODUCT(AG206*BH206)</f>
        <v>0</v>
      </c>
      <c r="CH206" s="6" t="n">
        <f aca="false">SUM(BJ206:CG206)</f>
        <v>25</v>
      </c>
      <c r="CI206" s="5"/>
      <c r="CJ206" s="5"/>
      <c r="CK206" s="5"/>
    </row>
    <row r="207" customFormat="false" ht="15" hidden="false" customHeight="false" outlineLevel="0" collapsed="false">
      <c r="A207" s="25" t="n">
        <v>205</v>
      </c>
      <c r="B207" s="26" t="n">
        <f aca="false">PRODUCT(AI207)</f>
        <v>25</v>
      </c>
      <c r="C207" s="1" t="s">
        <v>810</v>
      </c>
      <c r="D207" s="27" t="n">
        <v>24650</v>
      </c>
      <c r="E207" s="28" t="n">
        <f aca="false">PRODUCT(J207+O207+T207)</f>
        <v>0</v>
      </c>
      <c r="F207" s="28" t="n">
        <f aca="false">PRODUCT(K207+P207+U207)</f>
        <v>0</v>
      </c>
      <c r="G207" s="28"/>
      <c r="H207" s="28" t="n">
        <f aca="false">PRODUCT(M207+R207+W207)</f>
        <v>0</v>
      </c>
      <c r="I207" s="29"/>
      <c r="J207" s="28"/>
      <c r="K207" s="31"/>
      <c r="L207" s="31"/>
      <c r="M207" s="31"/>
      <c r="N207" s="29"/>
      <c r="O207" s="31"/>
      <c r="P207" s="31"/>
      <c r="Q207" s="31"/>
      <c r="R207" s="31"/>
      <c r="S207" s="42"/>
      <c r="T207" s="31"/>
      <c r="U207" s="31"/>
      <c r="V207" s="31"/>
      <c r="W207" s="31"/>
      <c r="X207" s="42"/>
      <c r="Y207" s="32"/>
      <c r="Z207" s="31"/>
      <c r="AA207" s="49"/>
      <c r="AB207" s="33" t="n">
        <v>1</v>
      </c>
      <c r="AC207" s="49"/>
      <c r="AD207" s="33"/>
      <c r="AE207" s="32" t="n">
        <v>0</v>
      </c>
      <c r="AF207" s="31" t="n">
        <v>0</v>
      </c>
      <c r="AG207" s="38" t="n">
        <v>0</v>
      </c>
      <c r="AH207" s="1" t="s">
        <v>307</v>
      </c>
      <c r="AI207" s="26" t="n">
        <f aca="false">PRODUCT(CH207)</f>
        <v>25</v>
      </c>
      <c r="AK207" s="3" t="n">
        <v>0.333333333333333</v>
      </c>
      <c r="AL207" s="3" t="n">
        <v>2</v>
      </c>
      <c r="AM207" s="3" t="n">
        <v>1</v>
      </c>
      <c r="AN207" s="3" t="n">
        <v>0</v>
      </c>
      <c r="AO207" s="3" t="n">
        <v>0</v>
      </c>
      <c r="AP207" s="3" t="n">
        <v>0.666666666666666</v>
      </c>
      <c r="AQ207" s="3" t="n">
        <v>4</v>
      </c>
      <c r="AR207" s="3" t="n">
        <v>2</v>
      </c>
      <c r="AS207" s="3" t="n">
        <v>0</v>
      </c>
      <c r="AT207" s="3" t="n">
        <v>0</v>
      </c>
      <c r="AU207" s="3" t="n">
        <v>0.333333333333</v>
      </c>
      <c r="AV207" s="3" t="n">
        <v>2</v>
      </c>
      <c r="AW207" s="3" t="n">
        <v>1</v>
      </c>
      <c r="AX207" s="3" t="n">
        <v>0</v>
      </c>
      <c r="AY207" s="3" t="n">
        <v>0</v>
      </c>
      <c r="AZ207" s="3" t="n">
        <v>25</v>
      </c>
      <c r="BA207" s="3" t="n">
        <v>25</v>
      </c>
      <c r="BB207" s="3" t="n">
        <v>25</v>
      </c>
      <c r="BC207" s="3" t="n">
        <v>25</v>
      </c>
      <c r="BD207" s="3" t="n">
        <v>15</v>
      </c>
      <c r="BE207" s="3" t="n">
        <v>10</v>
      </c>
      <c r="BF207" s="3" t="n">
        <v>25</v>
      </c>
      <c r="BG207" s="3" t="n">
        <v>20</v>
      </c>
      <c r="BH207" s="3" t="n">
        <v>15</v>
      </c>
      <c r="BI207" s="3"/>
      <c r="BJ207" s="6" t="n">
        <f aca="false">PRODUCT(J207*AK207)</f>
        <v>0</v>
      </c>
      <c r="BK207" s="6" t="n">
        <f aca="false">PRODUCT(K207*AL207)</f>
        <v>0</v>
      </c>
      <c r="BL207" s="6" t="n">
        <f aca="false">PRODUCT(L207*AM207)</f>
        <v>0</v>
      </c>
      <c r="BM207" s="6" t="n">
        <f aca="false">PRODUCT(M207*AN207)</f>
        <v>0</v>
      </c>
      <c r="BN207" s="6" t="n">
        <f aca="false">PRODUCT(N207*AO207)</f>
        <v>0</v>
      </c>
      <c r="BO207" s="6" t="n">
        <f aca="false">PRODUCT(O207*AP207)</f>
        <v>0</v>
      </c>
      <c r="BP207" s="6" t="n">
        <f aca="false">PRODUCT(P207*AQ207)</f>
        <v>0</v>
      </c>
      <c r="BQ207" s="6" t="n">
        <f aca="false">PRODUCT(Q207*AR207)</f>
        <v>0</v>
      </c>
      <c r="BR207" s="6" t="n">
        <f aca="false">PRODUCT(R207*AS207)</f>
        <v>0</v>
      </c>
      <c r="BS207" s="6" t="n">
        <f aca="false">PRODUCT(S207*AT207)</f>
        <v>0</v>
      </c>
      <c r="BT207" s="6" t="n">
        <f aca="false">PRODUCT(T207*AU207)</f>
        <v>0</v>
      </c>
      <c r="BU207" s="6" t="n">
        <f aca="false">PRODUCT(U207*AV207)</f>
        <v>0</v>
      </c>
      <c r="BV207" s="6" t="n">
        <f aca="false">PRODUCT(V207*AW207)</f>
        <v>0</v>
      </c>
      <c r="BW207" s="6" t="n">
        <f aca="false">PRODUCT(W207*AX207)</f>
        <v>0</v>
      </c>
      <c r="BX207" s="6" t="n">
        <f aca="false">PRODUCT(X207*AY207)</f>
        <v>0</v>
      </c>
      <c r="BY207" s="6" t="n">
        <f aca="false">PRODUCT(Y207*AZ207)</f>
        <v>0</v>
      </c>
      <c r="BZ207" s="6" t="n">
        <f aca="false">PRODUCT(Z207*BA207)</f>
        <v>0</v>
      </c>
      <c r="CB207" s="6" t="n">
        <f aca="false">PRODUCT(AB207*BB207)</f>
        <v>25</v>
      </c>
      <c r="CC207" s="6" t="n">
        <f aca="false">PRODUCT(AC207*BD207)</f>
        <v>0</v>
      </c>
      <c r="CD207" s="6" t="n">
        <f aca="false">PRODUCT(AD207*BE207)</f>
        <v>0</v>
      </c>
      <c r="CE207" s="6" t="n">
        <f aca="false">PRODUCT(AE207*BF207)</f>
        <v>0</v>
      </c>
      <c r="CF207" s="6" t="n">
        <f aca="false">PRODUCT(AF207*BG207)</f>
        <v>0</v>
      </c>
      <c r="CG207" s="6" t="n">
        <f aca="false">PRODUCT(AG207*BH207)</f>
        <v>0</v>
      </c>
      <c r="CH207" s="6" t="n">
        <f aca="false">SUM(BJ207:CG207)</f>
        <v>25</v>
      </c>
      <c r="CI207" s="5"/>
      <c r="CJ207" s="5"/>
      <c r="CK207" s="5"/>
    </row>
    <row r="208" customFormat="false" ht="15" hidden="false" customHeight="false" outlineLevel="0" collapsed="false">
      <c r="A208" s="25" t="n">
        <v>206</v>
      </c>
      <c r="B208" s="26" t="n">
        <f aca="false">PRODUCT(AI208)</f>
        <v>25</v>
      </c>
      <c r="C208" s="1" t="s">
        <v>811</v>
      </c>
      <c r="D208" s="27"/>
      <c r="E208" s="28" t="n">
        <f aca="false">PRODUCT(J208+O208+T208)</f>
        <v>0</v>
      </c>
      <c r="F208" s="28" t="n">
        <f aca="false">PRODUCT(K208+P208+U208)</f>
        <v>0</v>
      </c>
      <c r="G208" s="28"/>
      <c r="H208" s="28" t="n">
        <f aca="false">PRODUCT(M208+R208+W208)</f>
        <v>0</v>
      </c>
      <c r="I208" s="29"/>
      <c r="J208" s="31"/>
      <c r="K208" s="31"/>
      <c r="L208" s="31"/>
      <c r="M208" s="31"/>
      <c r="N208" s="29"/>
      <c r="O208" s="31"/>
      <c r="P208" s="31"/>
      <c r="Q208" s="31"/>
      <c r="R208" s="31"/>
      <c r="S208" s="42"/>
      <c r="T208" s="31"/>
      <c r="U208" s="31"/>
      <c r="V208" s="31"/>
      <c r="W208" s="31"/>
      <c r="X208" s="42"/>
      <c r="Y208" s="32"/>
      <c r="Z208" s="31"/>
      <c r="AA208" s="49"/>
      <c r="AB208" s="33" t="n">
        <v>1</v>
      </c>
      <c r="AC208" s="49"/>
      <c r="AD208" s="33"/>
      <c r="AE208" s="32" t="n">
        <v>0</v>
      </c>
      <c r="AF208" s="31" t="n">
        <v>0</v>
      </c>
      <c r="AG208" s="38" t="n">
        <v>0</v>
      </c>
      <c r="AH208" s="1" t="s">
        <v>102</v>
      </c>
      <c r="AI208" s="26" t="n">
        <f aca="false">PRODUCT(CH208)</f>
        <v>25</v>
      </c>
      <c r="AK208" s="3" t="n">
        <v>0.333333333333333</v>
      </c>
      <c r="AL208" s="3" t="n">
        <v>2</v>
      </c>
      <c r="AM208" s="3" t="n">
        <v>1</v>
      </c>
      <c r="AN208" s="3" t="n">
        <v>0</v>
      </c>
      <c r="AO208" s="3" t="n">
        <v>0</v>
      </c>
      <c r="AP208" s="3" t="n">
        <v>0.666666666666666</v>
      </c>
      <c r="AQ208" s="3" t="n">
        <v>4</v>
      </c>
      <c r="AR208" s="3" t="n">
        <v>2</v>
      </c>
      <c r="AS208" s="3" t="n">
        <v>0</v>
      </c>
      <c r="AT208" s="3" t="n">
        <v>0</v>
      </c>
      <c r="AU208" s="3" t="n">
        <v>0.333333333333</v>
      </c>
      <c r="AV208" s="3" t="n">
        <v>2</v>
      </c>
      <c r="AW208" s="3" t="n">
        <v>1</v>
      </c>
      <c r="AX208" s="3" t="n">
        <v>0</v>
      </c>
      <c r="AY208" s="3" t="n">
        <v>0</v>
      </c>
      <c r="AZ208" s="3" t="n">
        <v>25</v>
      </c>
      <c r="BA208" s="3" t="n">
        <v>25</v>
      </c>
      <c r="BB208" s="3" t="n">
        <v>25</v>
      </c>
      <c r="BC208" s="3" t="n">
        <v>25</v>
      </c>
      <c r="BD208" s="3" t="n">
        <v>15</v>
      </c>
      <c r="BE208" s="3" t="n">
        <v>10</v>
      </c>
      <c r="BF208" s="3" t="n">
        <v>25</v>
      </c>
      <c r="BG208" s="3" t="n">
        <v>20</v>
      </c>
      <c r="BH208" s="3" t="n">
        <v>15</v>
      </c>
      <c r="BI208" s="3"/>
      <c r="BJ208" s="6" t="n">
        <f aca="false">PRODUCT(J208*AK208)</f>
        <v>0</v>
      </c>
      <c r="BK208" s="6" t="n">
        <f aca="false">PRODUCT(K208*AL208)</f>
        <v>0</v>
      </c>
      <c r="BL208" s="6" t="n">
        <f aca="false">PRODUCT(L208*AM208)</f>
        <v>0</v>
      </c>
      <c r="BM208" s="6" t="n">
        <f aca="false">PRODUCT(M208*AN208)</f>
        <v>0</v>
      </c>
      <c r="BN208" s="6" t="n">
        <f aca="false">PRODUCT(N208*AO208)</f>
        <v>0</v>
      </c>
      <c r="BO208" s="6" t="n">
        <f aca="false">PRODUCT(O208*AP208)</f>
        <v>0</v>
      </c>
      <c r="BP208" s="6" t="n">
        <f aca="false">PRODUCT(P208*AQ208)</f>
        <v>0</v>
      </c>
      <c r="BQ208" s="6" t="n">
        <f aca="false">PRODUCT(Q208*AR208)</f>
        <v>0</v>
      </c>
      <c r="BR208" s="6" t="n">
        <f aca="false">PRODUCT(R208*AS208)</f>
        <v>0</v>
      </c>
      <c r="BS208" s="6" t="n">
        <f aca="false">PRODUCT(S208*AT208)</f>
        <v>0</v>
      </c>
      <c r="BT208" s="6" t="n">
        <f aca="false">PRODUCT(T208*AU208)</f>
        <v>0</v>
      </c>
      <c r="BU208" s="6" t="n">
        <f aca="false">PRODUCT(U208*AV208)</f>
        <v>0</v>
      </c>
      <c r="BV208" s="6" t="n">
        <f aca="false">PRODUCT(V208*AW208)</f>
        <v>0</v>
      </c>
      <c r="BW208" s="6" t="n">
        <f aca="false">PRODUCT(W208*AX208)</f>
        <v>0</v>
      </c>
      <c r="BX208" s="6" t="n">
        <f aca="false">PRODUCT(X208*AY208)</f>
        <v>0</v>
      </c>
      <c r="BY208" s="6" t="n">
        <f aca="false">PRODUCT(Y208*AZ208)</f>
        <v>0</v>
      </c>
      <c r="BZ208" s="6" t="n">
        <f aca="false">PRODUCT(Z208*BA208)</f>
        <v>0</v>
      </c>
      <c r="CB208" s="6" t="n">
        <f aca="false">PRODUCT(AB208*BB208)</f>
        <v>25</v>
      </c>
      <c r="CC208" s="6" t="n">
        <f aca="false">PRODUCT(AC208*BD208)</f>
        <v>0</v>
      </c>
      <c r="CD208" s="6" t="n">
        <f aca="false">PRODUCT(AD208*BE208)</f>
        <v>0</v>
      </c>
      <c r="CE208" s="6" t="n">
        <f aca="false">PRODUCT(AE208*BF208)</f>
        <v>0</v>
      </c>
      <c r="CF208" s="6" t="n">
        <f aca="false">PRODUCT(AF208*BG208)</f>
        <v>0</v>
      </c>
      <c r="CG208" s="6" t="n">
        <f aca="false">PRODUCT(AG208*BH208)</f>
        <v>0</v>
      </c>
      <c r="CH208" s="6" t="n">
        <f aca="false">SUM(BJ208:CG208)</f>
        <v>25</v>
      </c>
      <c r="CI208" s="5"/>
      <c r="CJ208" s="5"/>
      <c r="CK208" s="5"/>
    </row>
    <row r="209" customFormat="false" ht="15" hidden="false" customHeight="false" outlineLevel="0" collapsed="false">
      <c r="A209" s="25" t="n">
        <v>207</v>
      </c>
      <c r="B209" s="26" t="n">
        <f aca="false">PRODUCT(AI209)</f>
        <v>25</v>
      </c>
      <c r="C209" s="1" t="s">
        <v>812</v>
      </c>
      <c r="D209" s="27" t="n">
        <v>18686</v>
      </c>
      <c r="E209" s="28" t="n">
        <f aca="false">PRODUCT(J209+O209+T209)</f>
        <v>0</v>
      </c>
      <c r="F209" s="28" t="n">
        <f aca="false">PRODUCT(K209+P209+U209)</f>
        <v>0</v>
      </c>
      <c r="G209" s="28"/>
      <c r="H209" s="28" t="n">
        <f aca="false">PRODUCT(M209+R209+W209)</f>
        <v>0</v>
      </c>
      <c r="I209" s="29"/>
      <c r="J209" s="31"/>
      <c r="K209" s="31"/>
      <c r="L209" s="31"/>
      <c r="M209" s="31"/>
      <c r="N209" s="29"/>
      <c r="O209" s="31"/>
      <c r="P209" s="31"/>
      <c r="Q209" s="31"/>
      <c r="R209" s="31"/>
      <c r="S209" s="42"/>
      <c r="T209" s="31"/>
      <c r="U209" s="31"/>
      <c r="V209" s="31"/>
      <c r="W209" s="31"/>
      <c r="X209" s="42"/>
      <c r="Y209" s="32"/>
      <c r="Z209" s="31"/>
      <c r="AA209" s="49"/>
      <c r="AB209" s="33" t="n">
        <v>1</v>
      </c>
      <c r="AC209" s="49"/>
      <c r="AD209" s="33"/>
      <c r="AE209" s="32" t="n">
        <v>0</v>
      </c>
      <c r="AF209" s="31" t="n">
        <v>0</v>
      </c>
      <c r="AG209" s="38" t="n">
        <v>0</v>
      </c>
      <c r="AH209" s="1" t="s">
        <v>100</v>
      </c>
      <c r="AI209" s="26" t="n">
        <f aca="false">PRODUCT(CH209)</f>
        <v>25</v>
      </c>
      <c r="AK209" s="3" t="n">
        <v>0.333333333333333</v>
      </c>
      <c r="AL209" s="3" t="n">
        <v>2</v>
      </c>
      <c r="AM209" s="3" t="n">
        <v>1</v>
      </c>
      <c r="AN209" s="3" t="n">
        <v>0</v>
      </c>
      <c r="AO209" s="3" t="n">
        <v>0</v>
      </c>
      <c r="AP209" s="3" t="n">
        <v>0.666666666666666</v>
      </c>
      <c r="AQ209" s="3" t="n">
        <v>4</v>
      </c>
      <c r="AR209" s="3" t="n">
        <v>2</v>
      </c>
      <c r="AS209" s="3" t="n">
        <v>0</v>
      </c>
      <c r="AT209" s="3" t="n">
        <v>0</v>
      </c>
      <c r="AU209" s="3" t="n">
        <v>0.333333333333</v>
      </c>
      <c r="AV209" s="3" t="n">
        <v>2</v>
      </c>
      <c r="AW209" s="3" t="n">
        <v>1</v>
      </c>
      <c r="AX209" s="3" t="n">
        <v>0</v>
      </c>
      <c r="AY209" s="3" t="n">
        <v>0</v>
      </c>
      <c r="AZ209" s="3" t="n">
        <v>25</v>
      </c>
      <c r="BA209" s="3" t="n">
        <v>25</v>
      </c>
      <c r="BB209" s="3" t="n">
        <v>25</v>
      </c>
      <c r="BC209" s="3" t="n">
        <v>25</v>
      </c>
      <c r="BD209" s="3" t="n">
        <v>15</v>
      </c>
      <c r="BE209" s="3" t="n">
        <v>10</v>
      </c>
      <c r="BF209" s="3" t="n">
        <v>25</v>
      </c>
      <c r="BG209" s="3" t="n">
        <v>20</v>
      </c>
      <c r="BH209" s="3" t="n">
        <v>15</v>
      </c>
      <c r="BI209" s="3"/>
      <c r="BJ209" s="6" t="n">
        <f aca="false">PRODUCT(J209*AK209)</f>
        <v>0</v>
      </c>
      <c r="BK209" s="6" t="n">
        <f aca="false">PRODUCT(K209*AL209)</f>
        <v>0</v>
      </c>
      <c r="BL209" s="6" t="n">
        <f aca="false">PRODUCT(L209*AM209)</f>
        <v>0</v>
      </c>
      <c r="BM209" s="6" t="n">
        <f aca="false">PRODUCT(M209*AN209)</f>
        <v>0</v>
      </c>
      <c r="BN209" s="6" t="n">
        <f aca="false">PRODUCT(N209*AO209)</f>
        <v>0</v>
      </c>
      <c r="BO209" s="6" t="n">
        <f aca="false">PRODUCT(O209*AP209)</f>
        <v>0</v>
      </c>
      <c r="BP209" s="6" t="n">
        <f aca="false">PRODUCT(P209*AQ209)</f>
        <v>0</v>
      </c>
      <c r="BQ209" s="6" t="n">
        <f aca="false">PRODUCT(Q209*AR209)</f>
        <v>0</v>
      </c>
      <c r="BR209" s="6" t="n">
        <f aca="false">PRODUCT(R209*AS209)</f>
        <v>0</v>
      </c>
      <c r="BS209" s="6" t="n">
        <f aca="false">PRODUCT(S209*AT209)</f>
        <v>0</v>
      </c>
      <c r="BT209" s="6" t="n">
        <f aca="false">PRODUCT(T209*AU209)</f>
        <v>0</v>
      </c>
      <c r="BU209" s="6" t="n">
        <f aca="false">PRODUCT(U209*AV209)</f>
        <v>0</v>
      </c>
      <c r="BV209" s="6" t="n">
        <f aca="false">PRODUCT(V209*AW209)</f>
        <v>0</v>
      </c>
      <c r="BW209" s="6" t="n">
        <f aca="false">PRODUCT(W209*AX209)</f>
        <v>0</v>
      </c>
      <c r="BX209" s="6" t="n">
        <f aca="false">PRODUCT(X209*AY209)</f>
        <v>0</v>
      </c>
      <c r="BY209" s="6" t="n">
        <f aca="false">PRODUCT(Y209*AZ209)</f>
        <v>0</v>
      </c>
      <c r="BZ209" s="6" t="n">
        <f aca="false">PRODUCT(Z209*BA209)</f>
        <v>0</v>
      </c>
      <c r="CB209" s="6" t="n">
        <f aca="false">PRODUCT(AB209*BB209)</f>
        <v>25</v>
      </c>
      <c r="CC209" s="6" t="n">
        <f aca="false">PRODUCT(AC209*BD209)</f>
        <v>0</v>
      </c>
      <c r="CD209" s="6" t="n">
        <f aca="false">PRODUCT(AD209*BE209)</f>
        <v>0</v>
      </c>
      <c r="CE209" s="6" t="n">
        <f aca="false">PRODUCT(AE209*BF209)</f>
        <v>0</v>
      </c>
      <c r="CF209" s="6" t="n">
        <f aca="false">PRODUCT(AF209*BG209)</f>
        <v>0</v>
      </c>
      <c r="CG209" s="6" t="n">
        <f aca="false">PRODUCT(AG209*BH209)</f>
        <v>0</v>
      </c>
      <c r="CH209" s="6" t="n">
        <f aca="false">SUM(BJ209:CG209)</f>
        <v>25</v>
      </c>
      <c r="CI209" s="5"/>
      <c r="CJ209" s="5"/>
      <c r="CK209" s="5"/>
    </row>
    <row r="210" customFormat="false" ht="15" hidden="false" customHeight="false" outlineLevel="0" collapsed="false">
      <c r="A210" s="25" t="n">
        <v>208</v>
      </c>
      <c r="B210" s="26" t="n">
        <f aca="false">PRODUCT(AI210)</f>
        <v>25</v>
      </c>
      <c r="C210" s="1" t="s">
        <v>813</v>
      </c>
      <c r="D210" s="27"/>
      <c r="E210" s="28" t="n">
        <f aca="false">PRODUCT(J210+O210+T210)</f>
        <v>0</v>
      </c>
      <c r="F210" s="28" t="n">
        <f aca="false">PRODUCT(K210+P210+U210)</f>
        <v>0</v>
      </c>
      <c r="G210" s="28"/>
      <c r="H210" s="28" t="n">
        <f aca="false">PRODUCT(M210+R210+W210)</f>
        <v>0</v>
      </c>
      <c r="I210" s="29"/>
      <c r="J210" s="28"/>
      <c r="K210" s="31"/>
      <c r="L210" s="31"/>
      <c r="M210" s="31"/>
      <c r="N210" s="29"/>
      <c r="O210" s="31"/>
      <c r="P210" s="31"/>
      <c r="Q210" s="31"/>
      <c r="R210" s="31"/>
      <c r="S210" s="42"/>
      <c r="T210" s="31"/>
      <c r="U210" s="31"/>
      <c r="V210" s="31"/>
      <c r="W210" s="31"/>
      <c r="X210" s="42"/>
      <c r="Y210" s="32"/>
      <c r="Z210" s="31"/>
      <c r="AA210" s="49"/>
      <c r="AB210" s="33" t="n">
        <v>1</v>
      </c>
      <c r="AC210" s="49"/>
      <c r="AD210" s="33"/>
      <c r="AE210" s="32" t="n">
        <v>0</v>
      </c>
      <c r="AF210" s="31" t="n">
        <v>0</v>
      </c>
      <c r="AG210" s="38" t="n">
        <v>0</v>
      </c>
      <c r="AH210" s="1" t="s">
        <v>102</v>
      </c>
      <c r="AI210" s="26" t="n">
        <f aca="false">PRODUCT(CH210)</f>
        <v>25</v>
      </c>
      <c r="AK210" s="3" t="n">
        <v>0.333333333333333</v>
      </c>
      <c r="AL210" s="3" t="n">
        <v>2</v>
      </c>
      <c r="AM210" s="3" t="n">
        <v>1</v>
      </c>
      <c r="AN210" s="3" t="n">
        <v>0</v>
      </c>
      <c r="AO210" s="3" t="n">
        <v>0</v>
      </c>
      <c r="AP210" s="3" t="n">
        <v>0.666666666666666</v>
      </c>
      <c r="AQ210" s="3" t="n">
        <v>4</v>
      </c>
      <c r="AR210" s="3" t="n">
        <v>2</v>
      </c>
      <c r="AS210" s="3" t="n">
        <v>0</v>
      </c>
      <c r="AT210" s="3" t="n">
        <v>0</v>
      </c>
      <c r="AU210" s="3" t="n">
        <v>0.333333333333</v>
      </c>
      <c r="AV210" s="3" t="n">
        <v>2</v>
      </c>
      <c r="AW210" s="3" t="n">
        <v>1</v>
      </c>
      <c r="AX210" s="3" t="n">
        <v>0</v>
      </c>
      <c r="AY210" s="3" t="n">
        <v>0</v>
      </c>
      <c r="AZ210" s="3" t="n">
        <v>25</v>
      </c>
      <c r="BA210" s="3" t="n">
        <v>25</v>
      </c>
      <c r="BB210" s="3" t="n">
        <v>25</v>
      </c>
      <c r="BC210" s="3" t="n">
        <v>25</v>
      </c>
      <c r="BD210" s="3" t="n">
        <v>15</v>
      </c>
      <c r="BE210" s="3" t="n">
        <v>10</v>
      </c>
      <c r="BF210" s="3" t="n">
        <v>25</v>
      </c>
      <c r="BG210" s="3" t="n">
        <v>20</v>
      </c>
      <c r="BH210" s="3" t="n">
        <v>15</v>
      </c>
      <c r="BI210" s="3"/>
      <c r="BJ210" s="6" t="n">
        <f aca="false">PRODUCT(J210*AK210)</f>
        <v>0</v>
      </c>
      <c r="BK210" s="6" t="n">
        <f aca="false">PRODUCT(K210*AL210)</f>
        <v>0</v>
      </c>
      <c r="BL210" s="6" t="n">
        <f aca="false">PRODUCT(L210*AM210)</f>
        <v>0</v>
      </c>
      <c r="BM210" s="6" t="n">
        <f aca="false">PRODUCT(M210*AN210)</f>
        <v>0</v>
      </c>
      <c r="BN210" s="6" t="n">
        <f aca="false">PRODUCT(N210*AO210)</f>
        <v>0</v>
      </c>
      <c r="BO210" s="6" t="n">
        <f aca="false">PRODUCT(O210*AP210)</f>
        <v>0</v>
      </c>
      <c r="BP210" s="6" t="n">
        <f aca="false">PRODUCT(P210*AQ210)</f>
        <v>0</v>
      </c>
      <c r="BQ210" s="6" t="n">
        <f aca="false">PRODUCT(Q210*AR210)</f>
        <v>0</v>
      </c>
      <c r="BR210" s="6" t="n">
        <f aca="false">PRODUCT(R210*AS210)</f>
        <v>0</v>
      </c>
      <c r="BS210" s="6" t="n">
        <f aca="false">PRODUCT(S210*AT210)</f>
        <v>0</v>
      </c>
      <c r="BT210" s="6" t="n">
        <f aca="false">PRODUCT(T210*AU210)</f>
        <v>0</v>
      </c>
      <c r="BU210" s="6" t="n">
        <f aca="false">PRODUCT(U210*AV210)</f>
        <v>0</v>
      </c>
      <c r="BV210" s="6" t="n">
        <f aca="false">PRODUCT(V210*AW210)</f>
        <v>0</v>
      </c>
      <c r="BW210" s="6" t="n">
        <f aca="false">PRODUCT(W210*AX210)</f>
        <v>0</v>
      </c>
      <c r="BX210" s="6" t="n">
        <f aca="false">PRODUCT(X210*AY210)</f>
        <v>0</v>
      </c>
      <c r="BY210" s="6" t="n">
        <f aca="false">PRODUCT(Y210*AZ210)</f>
        <v>0</v>
      </c>
      <c r="BZ210" s="6" t="n">
        <f aca="false">PRODUCT(Z210*BA210)</f>
        <v>0</v>
      </c>
      <c r="CB210" s="6" t="n">
        <f aca="false">PRODUCT(AB210*BB210)</f>
        <v>25</v>
      </c>
      <c r="CC210" s="6" t="n">
        <f aca="false">PRODUCT(AC210*BD210)</f>
        <v>0</v>
      </c>
      <c r="CD210" s="6" t="n">
        <f aca="false">PRODUCT(AD210*BE210)</f>
        <v>0</v>
      </c>
      <c r="CE210" s="6" t="n">
        <f aca="false">PRODUCT(AE210*BF210)</f>
        <v>0</v>
      </c>
      <c r="CF210" s="6" t="n">
        <f aca="false">PRODUCT(AF210*BG210)</f>
        <v>0</v>
      </c>
      <c r="CG210" s="6" t="n">
        <f aca="false">PRODUCT(AG210*BH210)</f>
        <v>0</v>
      </c>
      <c r="CH210" s="6" t="n">
        <f aca="false">SUM(BJ210:CG210)</f>
        <v>25</v>
      </c>
      <c r="CI210" s="5"/>
      <c r="CJ210" s="5"/>
      <c r="CK210" s="5"/>
    </row>
    <row r="211" customFormat="false" ht="15" hidden="false" customHeight="false" outlineLevel="0" collapsed="false">
      <c r="A211" s="25" t="n">
        <v>209</v>
      </c>
      <c r="B211" s="26" t="n">
        <f aca="false">PRODUCT(AI211)</f>
        <v>25</v>
      </c>
      <c r="C211" s="1" t="s">
        <v>337</v>
      </c>
      <c r="D211" s="27" t="n">
        <v>17235</v>
      </c>
      <c r="E211" s="28" t="n">
        <f aca="false">PRODUCT(J211+O211+T211)</f>
        <v>0</v>
      </c>
      <c r="F211" s="28" t="n">
        <f aca="false">PRODUCT(K211+P211+U211)</f>
        <v>0</v>
      </c>
      <c r="G211" s="28"/>
      <c r="H211" s="28" t="n">
        <f aca="false">PRODUCT(M211+R211+W211)</f>
        <v>0</v>
      </c>
      <c r="I211" s="29"/>
      <c r="J211" s="28"/>
      <c r="K211" s="31"/>
      <c r="L211" s="31"/>
      <c r="M211" s="31"/>
      <c r="N211" s="29"/>
      <c r="O211" s="31"/>
      <c r="P211" s="31"/>
      <c r="Q211" s="31"/>
      <c r="R211" s="31"/>
      <c r="S211" s="42"/>
      <c r="T211" s="28"/>
      <c r="U211" s="31"/>
      <c r="V211" s="31"/>
      <c r="W211" s="31"/>
      <c r="X211" s="42"/>
      <c r="Y211" s="32"/>
      <c r="Z211" s="31"/>
      <c r="AA211" s="49"/>
      <c r="AB211" s="33" t="n">
        <v>1</v>
      </c>
      <c r="AC211" s="49"/>
      <c r="AD211" s="33"/>
      <c r="AE211" s="32" t="n">
        <v>0</v>
      </c>
      <c r="AF211" s="31" t="n">
        <v>0</v>
      </c>
      <c r="AG211" s="38" t="n">
        <v>0</v>
      </c>
      <c r="AH211" s="1" t="s">
        <v>737</v>
      </c>
      <c r="AI211" s="26" t="n">
        <f aca="false">PRODUCT(CH211)</f>
        <v>25</v>
      </c>
      <c r="AK211" s="3" t="n">
        <v>0.333333333333333</v>
      </c>
      <c r="AL211" s="3" t="n">
        <v>2</v>
      </c>
      <c r="AM211" s="3" t="n">
        <v>1</v>
      </c>
      <c r="AN211" s="3" t="n">
        <v>0</v>
      </c>
      <c r="AO211" s="3" t="n">
        <v>0</v>
      </c>
      <c r="AP211" s="3" t="n">
        <v>0.666666666666666</v>
      </c>
      <c r="AQ211" s="3" t="n">
        <v>4</v>
      </c>
      <c r="AR211" s="3" t="n">
        <v>2</v>
      </c>
      <c r="AS211" s="3" t="n">
        <v>0</v>
      </c>
      <c r="AT211" s="3" t="n">
        <v>0</v>
      </c>
      <c r="AU211" s="3" t="n">
        <v>0.333333333333</v>
      </c>
      <c r="AV211" s="3" t="n">
        <v>2</v>
      </c>
      <c r="AW211" s="3" t="n">
        <v>1</v>
      </c>
      <c r="AX211" s="3" t="n">
        <v>0</v>
      </c>
      <c r="AY211" s="3" t="n">
        <v>0</v>
      </c>
      <c r="AZ211" s="3" t="n">
        <v>25</v>
      </c>
      <c r="BA211" s="3" t="n">
        <v>25</v>
      </c>
      <c r="BB211" s="3" t="n">
        <v>25</v>
      </c>
      <c r="BC211" s="3" t="n">
        <v>25</v>
      </c>
      <c r="BD211" s="3" t="n">
        <v>15</v>
      </c>
      <c r="BE211" s="3" t="n">
        <v>10</v>
      </c>
      <c r="BF211" s="3" t="n">
        <v>25</v>
      </c>
      <c r="BG211" s="3" t="n">
        <v>20</v>
      </c>
      <c r="BH211" s="3" t="n">
        <v>15</v>
      </c>
      <c r="BI211" s="3"/>
      <c r="BJ211" s="6" t="n">
        <f aca="false">PRODUCT(J211*AK211)</f>
        <v>0</v>
      </c>
      <c r="BK211" s="6" t="n">
        <f aca="false">PRODUCT(K211*AL211)</f>
        <v>0</v>
      </c>
      <c r="BL211" s="6" t="n">
        <f aca="false">PRODUCT(L211*AM211)</f>
        <v>0</v>
      </c>
      <c r="BM211" s="6" t="n">
        <f aca="false">PRODUCT(M211*AN211)</f>
        <v>0</v>
      </c>
      <c r="BN211" s="6" t="n">
        <f aca="false">PRODUCT(N211*AO211)</f>
        <v>0</v>
      </c>
      <c r="BO211" s="6" t="n">
        <f aca="false">PRODUCT(O211*AP211)</f>
        <v>0</v>
      </c>
      <c r="BP211" s="6" t="n">
        <f aca="false">PRODUCT(P211*AQ211)</f>
        <v>0</v>
      </c>
      <c r="BQ211" s="6" t="n">
        <f aca="false">PRODUCT(Q211*AR211)</f>
        <v>0</v>
      </c>
      <c r="BR211" s="6" t="n">
        <f aca="false">PRODUCT(R211*AS211)</f>
        <v>0</v>
      </c>
      <c r="BS211" s="6" t="n">
        <f aca="false">PRODUCT(S211*AT211)</f>
        <v>0</v>
      </c>
      <c r="BT211" s="6" t="n">
        <f aca="false">PRODUCT(T211*AU211)</f>
        <v>0</v>
      </c>
      <c r="BU211" s="6" t="n">
        <f aca="false">PRODUCT(U211*AV211)</f>
        <v>0</v>
      </c>
      <c r="BV211" s="6" t="n">
        <f aca="false">PRODUCT(V211*AW211)</f>
        <v>0</v>
      </c>
      <c r="BW211" s="6" t="n">
        <f aca="false">PRODUCT(W211*AX211)</f>
        <v>0</v>
      </c>
      <c r="BX211" s="6" t="n">
        <f aca="false">PRODUCT(X211*AY211)</f>
        <v>0</v>
      </c>
      <c r="BY211" s="6" t="n">
        <f aca="false">PRODUCT(Y211*AZ211)</f>
        <v>0</v>
      </c>
      <c r="BZ211" s="6" t="n">
        <f aca="false">PRODUCT(Z211*BA211)</f>
        <v>0</v>
      </c>
      <c r="CB211" s="6" t="n">
        <f aca="false">PRODUCT(AB211*BB211)</f>
        <v>25</v>
      </c>
      <c r="CC211" s="6" t="n">
        <f aca="false">PRODUCT(AC211*BD211)</f>
        <v>0</v>
      </c>
      <c r="CD211" s="6" t="n">
        <f aca="false">PRODUCT(AD211*BE211)</f>
        <v>0</v>
      </c>
      <c r="CE211" s="6" t="n">
        <f aca="false">PRODUCT(AE211*BF211)</f>
        <v>0</v>
      </c>
      <c r="CF211" s="6" t="n">
        <f aca="false">PRODUCT(AF211*BG211)</f>
        <v>0</v>
      </c>
      <c r="CG211" s="6" t="n">
        <f aca="false">PRODUCT(AG211*BH211)</f>
        <v>0</v>
      </c>
      <c r="CH211" s="6" t="n">
        <f aca="false">SUM(BJ211:CG211)</f>
        <v>25</v>
      </c>
      <c r="CI211" s="5"/>
      <c r="CJ211" s="5"/>
      <c r="CK211" s="5"/>
    </row>
    <row r="212" customFormat="false" ht="15" hidden="false" customHeight="false" outlineLevel="0" collapsed="false">
      <c r="A212" s="25" t="n">
        <v>210</v>
      </c>
      <c r="B212" s="26" t="n">
        <f aca="false">PRODUCT(AI212)</f>
        <v>25</v>
      </c>
      <c r="C212" s="1" t="s">
        <v>814</v>
      </c>
      <c r="D212" s="27" t="n">
        <v>20163</v>
      </c>
      <c r="E212" s="28" t="n">
        <f aca="false">PRODUCT(J212+O212+T212)</f>
        <v>0</v>
      </c>
      <c r="F212" s="28" t="n">
        <f aca="false">PRODUCT(K212+P212+U212)</f>
        <v>0</v>
      </c>
      <c r="G212" s="28"/>
      <c r="H212" s="28" t="n">
        <f aca="false">PRODUCT(M212+R212+W212)</f>
        <v>0</v>
      </c>
      <c r="I212" s="29"/>
      <c r="J212" s="28"/>
      <c r="K212" s="31"/>
      <c r="L212" s="31"/>
      <c r="M212" s="31"/>
      <c r="N212" s="29"/>
      <c r="O212" s="31"/>
      <c r="P212" s="31"/>
      <c r="Q212" s="31"/>
      <c r="R212" s="31"/>
      <c r="S212" s="42"/>
      <c r="T212" s="28"/>
      <c r="U212" s="31"/>
      <c r="V212" s="31"/>
      <c r="W212" s="31"/>
      <c r="X212" s="42"/>
      <c r="Y212" s="32"/>
      <c r="Z212" s="31"/>
      <c r="AA212" s="49"/>
      <c r="AB212" s="33" t="n">
        <v>1</v>
      </c>
      <c r="AC212" s="49"/>
      <c r="AD212" s="33"/>
      <c r="AE212" s="32" t="n">
        <v>0</v>
      </c>
      <c r="AF212" s="31" t="n">
        <v>0</v>
      </c>
      <c r="AG212" s="38" t="n">
        <v>0</v>
      </c>
      <c r="AH212" s="1" t="s">
        <v>815</v>
      </c>
      <c r="AI212" s="26" t="n">
        <f aca="false">PRODUCT(CH212)</f>
        <v>25</v>
      </c>
      <c r="AK212" s="3" t="n">
        <v>0.333333333333333</v>
      </c>
      <c r="AL212" s="3" t="n">
        <v>2</v>
      </c>
      <c r="AM212" s="3" t="n">
        <v>1</v>
      </c>
      <c r="AN212" s="3" t="n">
        <v>0</v>
      </c>
      <c r="AO212" s="3" t="n">
        <v>0</v>
      </c>
      <c r="AP212" s="3" t="n">
        <v>0.666666666666666</v>
      </c>
      <c r="AQ212" s="3" t="n">
        <v>4</v>
      </c>
      <c r="AR212" s="3" t="n">
        <v>2</v>
      </c>
      <c r="AS212" s="3" t="n">
        <v>0</v>
      </c>
      <c r="AT212" s="3" t="n">
        <v>0</v>
      </c>
      <c r="AU212" s="3" t="n">
        <v>0.333333333333</v>
      </c>
      <c r="AV212" s="3" t="n">
        <v>2</v>
      </c>
      <c r="AW212" s="3" t="n">
        <v>1</v>
      </c>
      <c r="AX212" s="3" t="n">
        <v>0</v>
      </c>
      <c r="AY212" s="3" t="n">
        <v>0</v>
      </c>
      <c r="AZ212" s="3" t="n">
        <v>25</v>
      </c>
      <c r="BA212" s="3" t="n">
        <v>25</v>
      </c>
      <c r="BB212" s="3" t="n">
        <v>25</v>
      </c>
      <c r="BC212" s="3" t="n">
        <v>25</v>
      </c>
      <c r="BD212" s="3" t="n">
        <v>15</v>
      </c>
      <c r="BE212" s="3" t="n">
        <v>10</v>
      </c>
      <c r="BF212" s="3" t="n">
        <v>25</v>
      </c>
      <c r="BG212" s="3" t="n">
        <v>20</v>
      </c>
      <c r="BH212" s="3" t="n">
        <v>15</v>
      </c>
      <c r="BI212" s="3"/>
      <c r="BJ212" s="6" t="n">
        <f aca="false">PRODUCT(J212*AK212)</f>
        <v>0</v>
      </c>
      <c r="BK212" s="6" t="n">
        <f aca="false">PRODUCT(K212*AL212)</f>
        <v>0</v>
      </c>
      <c r="BL212" s="6" t="n">
        <f aca="false">PRODUCT(L212*AM212)</f>
        <v>0</v>
      </c>
      <c r="BM212" s="6" t="n">
        <f aca="false">PRODUCT(M212*AN212)</f>
        <v>0</v>
      </c>
      <c r="BN212" s="6" t="n">
        <f aca="false">PRODUCT(N212*AO212)</f>
        <v>0</v>
      </c>
      <c r="BO212" s="6" t="n">
        <f aca="false">PRODUCT(O212*AP212)</f>
        <v>0</v>
      </c>
      <c r="BP212" s="6" t="n">
        <f aca="false">PRODUCT(P212*AQ212)</f>
        <v>0</v>
      </c>
      <c r="BQ212" s="6" t="n">
        <f aca="false">PRODUCT(Q212*AR212)</f>
        <v>0</v>
      </c>
      <c r="BR212" s="6" t="n">
        <f aca="false">PRODUCT(R212*AS212)</f>
        <v>0</v>
      </c>
      <c r="BS212" s="6" t="n">
        <f aca="false">PRODUCT(S212*AT212)</f>
        <v>0</v>
      </c>
      <c r="BT212" s="6" t="n">
        <f aca="false">PRODUCT(T212*AU212)</f>
        <v>0</v>
      </c>
      <c r="BU212" s="6" t="n">
        <f aca="false">PRODUCT(U212*AV212)</f>
        <v>0</v>
      </c>
      <c r="BV212" s="6" t="n">
        <f aca="false">PRODUCT(V212*AW212)</f>
        <v>0</v>
      </c>
      <c r="BW212" s="6" t="n">
        <f aca="false">PRODUCT(W212*AX212)</f>
        <v>0</v>
      </c>
      <c r="BX212" s="6" t="n">
        <f aca="false">PRODUCT(X212*AY212)</f>
        <v>0</v>
      </c>
      <c r="BY212" s="6" t="n">
        <f aca="false">PRODUCT(Y212*AZ212)</f>
        <v>0</v>
      </c>
      <c r="BZ212" s="6" t="n">
        <f aca="false">PRODUCT(Z212*BA212)</f>
        <v>0</v>
      </c>
      <c r="CB212" s="6" t="n">
        <f aca="false">PRODUCT(AB212*BB212)</f>
        <v>25</v>
      </c>
      <c r="CC212" s="6" t="n">
        <f aca="false">PRODUCT(AC212*BD212)</f>
        <v>0</v>
      </c>
      <c r="CD212" s="6" t="n">
        <f aca="false">PRODUCT(AD212*BE212)</f>
        <v>0</v>
      </c>
      <c r="CE212" s="6" t="n">
        <f aca="false">PRODUCT(AE212*BF212)</f>
        <v>0</v>
      </c>
      <c r="CF212" s="6" t="n">
        <f aca="false">PRODUCT(AF212*BG212)</f>
        <v>0</v>
      </c>
      <c r="CG212" s="6" t="n">
        <f aca="false">PRODUCT(AG212*BH212)</f>
        <v>0</v>
      </c>
      <c r="CH212" s="6" t="n">
        <f aca="false">SUM(BJ212:CG212)</f>
        <v>25</v>
      </c>
      <c r="CI212" s="5"/>
      <c r="CJ212" s="5"/>
      <c r="CK212" s="5"/>
    </row>
    <row r="213" customFormat="false" ht="15" hidden="false" customHeight="false" outlineLevel="0" collapsed="false">
      <c r="A213" s="25" t="n">
        <v>211</v>
      </c>
      <c r="B213" s="26" t="n">
        <f aca="false">PRODUCT(AI213)</f>
        <v>25</v>
      </c>
      <c r="C213" s="1" t="s">
        <v>816</v>
      </c>
      <c r="D213" s="27" t="n">
        <v>16761</v>
      </c>
      <c r="E213" s="28" t="n">
        <f aca="false">PRODUCT(J213+O213+T213)</f>
        <v>0</v>
      </c>
      <c r="F213" s="28" t="n">
        <f aca="false">PRODUCT(K213+P213+U213)</f>
        <v>0</v>
      </c>
      <c r="G213" s="28"/>
      <c r="H213" s="28" t="n">
        <f aca="false">PRODUCT(M213+R213+W213)</f>
        <v>0</v>
      </c>
      <c r="I213" s="29"/>
      <c r="J213" s="28"/>
      <c r="K213" s="31"/>
      <c r="L213" s="31"/>
      <c r="M213" s="31"/>
      <c r="N213" s="29"/>
      <c r="O213" s="31"/>
      <c r="P213" s="31"/>
      <c r="Q213" s="31"/>
      <c r="R213" s="31"/>
      <c r="S213" s="42"/>
      <c r="T213" s="28"/>
      <c r="U213" s="31"/>
      <c r="V213" s="31"/>
      <c r="W213" s="31"/>
      <c r="X213" s="42"/>
      <c r="Y213" s="32"/>
      <c r="Z213" s="31"/>
      <c r="AA213" s="49"/>
      <c r="AB213" s="33" t="n">
        <v>1</v>
      </c>
      <c r="AC213" s="49"/>
      <c r="AD213" s="33"/>
      <c r="AE213" s="32" t="n">
        <v>0</v>
      </c>
      <c r="AF213" s="31" t="n">
        <v>0</v>
      </c>
      <c r="AG213" s="38" t="n">
        <v>0</v>
      </c>
      <c r="AH213" s="1" t="s">
        <v>492</v>
      </c>
      <c r="AI213" s="26" t="n">
        <f aca="false">PRODUCT(CH213)</f>
        <v>25</v>
      </c>
      <c r="AK213" s="3" t="n">
        <v>0.333333333333333</v>
      </c>
      <c r="AL213" s="3" t="n">
        <v>2</v>
      </c>
      <c r="AM213" s="3" t="n">
        <v>1</v>
      </c>
      <c r="AN213" s="3" t="n">
        <v>0</v>
      </c>
      <c r="AO213" s="3" t="n">
        <v>0</v>
      </c>
      <c r="AP213" s="3" t="n">
        <v>0.666666666666666</v>
      </c>
      <c r="AQ213" s="3" t="n">
        <v>4</v>
      </c>
      <c r="AR213" s="3" t="n">
        <v>2</v>
      </c>
      <c r="AS213" s="3" t="n">
        <v>0</v>
      </c>
      <c r="AT213" s="3" t="n">
        <v>0</v>
      </c>
      <c r="AU213" s="3" t="n">
        <v>0.333333333333</v>
      </c>
      <c r="AV213" s="3" t="n">
        <v>2</v>
      </c>
      <c r="AW213" s="3" t="n">
        <v>1</v>
      </c>
      <c r="AX213" s="3" t="n">
        <v>0</v>
      </c>
      <c r="AY213" s="3" t="n">
        <v>0</v>
      </c>
      <c r="AZ213" s="3" t="n">
        <v>25</v>
      </c>
      <c r="BA213" s="3" t="n">
        <v>25</v>
      </c>
      <c r="BB213" s="3" t="n">
        <v>25</v>
      </c>
      <c r="BC213" s="3" t="n">
        <v>25</v>
      </c>
      <c r="BD213" s="3" t="n">
        <v>15</v>
      </c>
      <c r="BE213" s="3" t="n">
        <v>10</v>
      </c>
      <c r="BF213" s="3" t="n">
        <v>25</v>
      </c>
      <c r="BG213" s="3" t="n">
        <v>20</v>
      </c>
      <c r="BH213" s="3" t="n">
        <v>15</v>
      </c>
      <c r="BI213" s="3"/>
      <c r="BJ213" s="6" t="n">
        <f aca="false">PRODUCT(J213*AK213)</f>
        <v>0</v>
      </c>
      <c r="BK213" s="6" t="n">
        <f aca="false">PRODUCT(K213*AL213)</f>
        <v>0</v>
      </c>
      <c r="BL213" s="6" t="n">
        <f aca="false">PRODUCT(L213*AM213)</f>
        <v>0</v>
      </c>
      <c r="BM213" s="6" t="n">
        <f aca="false">PRODUCT(M213*AN213)</f>
        <v>0</v>
      </c>
      <c r="BN213" s="6" t="n">
        <f aca="false">PRODUCT(N213*AO213)</f>
        <v>0</v>
      </c>
      <c r="BO213" s="6" t="n">
        <f aca="false">PRODUCT(O213*AP213)</f>
        <v>0</v>
      </c>
      <c r="BP213" s="6" t="n">
        <f aca="false">PRODUCT(P213*AQ213)</f>
        <v>0</v>
      </c>
      <c r="BQ213" s="6" t="n">
        <f aca="false">PRODUCT(Q213*AR213)</f>
        <v>0</v>
      </c>
      <c r="BR213" s="6" t="n">
        <f aca="false">PRODUCT(R213*AS213)</f>
        <v>0</v>
      </c>
      <c r="BS213" s="6" t="n">
        <f aca="false">PRODUCT(S213*AT213)</f>
        <v>0</v>
      </c>
      <c r="BT213" s="6" t="n">
        <f aca="false">PRODUCT(T213*AU213)</f>
        <v>0</v>
      </c>
      <c r="BU213" s="6" t="n">
        <f aca="false">PRODUCT(U213*AV213)</f>
        <v>0</v>
      </c>
      <c r="BV213" s="6" t="n">
        <f aca="false">PRODUCT(V213*AW213)</f>
        <v>0</v>
      </c>
      <c r="BW213" s="6" t="n">
        <f aca="false">PRODUCT(W213*AX213)</f>
        <v>0</v>
      </c>
      <c r="BX213" s="6" t="n">
        <f aca="false">PRODUCT(X213*AY213)</f>
        <v>0</v>
      </c>
      <c r="BY213" s="6" t="n">
        <f aca="false">PRODUCT(Y213*AZ213)</f>
        <v>0</v>
      </c>
      <c r="BZ213" s="6" t="n">
        <f aca="false">PRODUCT(Z213*BA213)</f>
        <v>0</v>
      </c>
      <c r="CB213" s="6" t="n">
        <f aca="false">PRODUCT(AB213*BB213)</f>
        <v>25</v>
      </c>
      <c r="CC213" s="6" t="n">
        <f aca="false">PRODUCT(AC213*BD213)</f>
        <v>0</v>
      </c>
      <c r="CD213" s="6" t="n">
        <f aca="false">PRODUCT(AD213*BE213)</f>
        <v>0</v>
      </c>
      <c r="CE213" s="6" t="n">
        <f aca="false">PRODUCT(AE213*BF213)</f>
        <v>0</v>
      </c>
      <c r="CF213" s="6" t="n">
        <f aca="false">PRODUCT(AF213*BG213)</f>
        <v>0</v>
      </c>
      <c r="CG213" s="6" t="n">
        <f aca="false">PRODUCT(AG213*BH213)</f>
        <v>0</v>
      </c>
      <c r="CH213" s="6" t="n">
        <f aca="false">SUM(BJ213:CG213)</f>
        <v>25</v>
      </c>
      <c r="CI213" s="5"/>
      <c r="CJ213" s="5"/>
      <c r="CK213" s="5"/>
    </row>
    <row r="214" customFormat="false" ht="15" hidden="false" customHeight="false" outlineLevel="0" collapsed="false">
      <c r="A214" s="25" t="n">
        <v>212</v>
      </c>
      <c r="B214" s="26" t="n">
        <f aca="false">PRODUCT(AI214)</f>
        <v>25</v>
      </c>
      <c r="C214" s="1" t="s">
        <v>817</v>
      </c>
      <c r="D214" s="27"/>
      <c r="E214" s="28" t="n">
        <f aca="false">PRODUCT(J214+O214+T214)</f>
        <v>0</v>
      </c>
      <c r="F214" s="28" t="n">
        <f aca="false">PRODUCT(K214+P214+U214)</f>
        <v>0</v>
      </c>
      <c r="G214" s="28"/>
      <c r="H214" s="28" t="n">
        <f aca="false">PRODUCT(M214+R214+W214)</f>
        <v>0</v>
      </c>
      <c r="I214" s="29"/>
      <c r="J214" s="28"/>
      <c r="K214" s="31"/>
      <c r="L214" s="31"/>
      <c r="M214" s="31"/>
      <c r="N214" s="29"/>
      <c r="O214" s="31"/>
      <c r="P214" s="31"/>
      <c r="Q214" s="31"/>
      <c r="R214" s="31"/>
      <c r="S214" s="42"/>
      <c r="T214" s="28"/>
      <c r="U214" s="31"/>
      <c r="V214" s="31"/>
      <c r="W214" s="31"/>
      <c r="X214" s="42"/>
      <c r="Y214" s="32"/>
      <c r="Z214" s="31"/>
      <c r="AA214" s="49"/>
      <c r="AB214" s="33" t="n">
        <v>1</v>
      </c>
      <c r="AC214" s="49"/>
      <c r="AD214" s="33"/>
      <c r="AE214" s="32" t="n">
        <v>0</v>
      </c>
      <c r="AF214" s="31" t="n">
        <v>0</v>
      </c>
      <c r="AG214" s="38" t="n">
        <v>0</v>
      </c>
      <c r="AH214" s="1" t="s">
        <v>818</v>
      </c>
      <c r="AI214" s="26" t="n">
        <f aca="false">PRODUCT(CH214)</f>
        <v>25</v>
      </c>
      <c r="AK214" s="3" t="n">
        <v>0.333333333333333</v>
      </c>
      <c r="AL214" s="3" t="n">
        <v>2</v>
      </c>
      <c r="AM214" s="3" t="n">
        <v>1</v>
      </c>
      <c r="AN214" s="3" t="n">
        <v>0</v>
      </c>
      <c r="AO214" s="3" t="n">
        <v>0</v>
      </c>
      <c r="AP214" s="3" t="n">
        <v>0.666666666666666</v>
      </c>
      <c r="AQ214" s="3" t="n">
        <v>4</v>
      </c>
      <c r="AR214" s="3" t="n">
        <v>2</v>
      </c>
      <c r="AS214" s="3" t="n">
        <v>0</v>
      </c>
      <c r="AT214" s="3" t="n">
        <v>0</v>
      </c>
      <c r="AU214" s="3" t="n">
        <v>0.333333333333</v>
      </c>
      <c r="AV214" s="3" t="n">
        <v>2</v>
      </c>
      <c r="AW214" s="3" t="n">
        <v>1</v>
      </c>
      <c r="AX214" s="3" t="n">
        <v>0</v>
      </c>
      <c r="AY214" s="3" t="n">
        <v>0</v>
      </c>
      <c r="AZ214" s="3" t="n">
        <v>25</v>
      </c>
      <c r="BA214" s="3" t="n">
        <v>25</v>
      </c>
      <c r="BB214" s="3" t="n">
        <v>25</v>
      </c>
      <c r="BC214" s="3" t="n">
        <v>25</v>
      </c>
      <c r="BD214" s="3" t="n">
        <v>15</v>
      </c>
      <c r="BE214" s="3" t="n">
        <v>10</v>
      </c>
      <c r="BF214" s="3" t="n">
        <v>25</v>
      </c>
      <c r="BG214" s="3" t="n">
        <v>20</v>
      </c>
      <c r="BH214" s="3" t="n">
        <v>15</v>
      </c>
      <c r="BI214" s="3"/>
      <c r="BJ214" s="6" t="n">
        <f aca="false">PRODUCT(J214*AK214)</f>
        <v>0</v>
      </c>
      <c r="BK214" s="6" t="n">
        <f aca="false">PRODUCT(K214*AL214)</f>
        <v>0</v>
      </c>
      <c r="BL214" s="6" t="n">
        <f aca="false">PRODUCT(L214*AM214)</f>
        <v>0</v>
      </c>
      <c r="BM214" s="6" t="n">
        <f aca="false">PRODUCT(M214*AN214)</f>
        <v>0</v>
      </c>
      <c r="BN214" s="6" t="n">
        <f aca="false">PRODUCT(N214*AO214)</f>
        <v>0</v>
      </c>
      <c r="BO214" s="6" t="n">
        <f aca="false">PRODUCT(O214*AP214)</f>
        <v>0</v>
      </c>
      <c r="BP214" s="6" t="n">
        <f aca="false">PRODUCT(P214*AQ214)</f>
        <v>0</v>
      </c>
      <c r="BQ214" s="6" t="n">
        <f aca="false">PRODUCT(Q214*AR214)</f>
        <v>0</v>
      </c>
      <c r="BR214" s="6" t="n">
        <f aca="false">PRODUCT(R214*AS214)</f>
        <v>0</v>
      </c>
      <c r="BS214" s="6" t="n">
        <f aca="false">PRODUCT(S214*AT214)</f>
        <v>0</v>
      </c>
      <c r="BT214" s="6" t="n">
        <f aca="false">PRODUCT(T214*AU214)</f>
        <v>0</v>
      </c>
      <c r="BU214" s="6" t="n">
        <f aca="false">PRODUCT(U214*AV214)</f>
        <v>0</v>
      </c>
      <c r="BV214" s="6" t="n">
        <f aca="false">PRODUCT(V214*AW214)</f>
        <v>0</v>
      </c>
      <c r="BW214" s="6" t="n">
        <f aca="false">PRODUCT(W214*AX214)</f>
        <v>0</v>
      </c>
      <c r="BX214" s="6" t="n">
        <f aca="false">PRODUCT(X214*AY214)</f>
        <v>0</v>
      </c>
      <c r="BY214" s="6" t="n">
        <f aca="false">PRODUCT(Y214*AZ214)</f>
        <v>0</v>
      </c>
      <c r="BZ214" s="6" t="n">
        <f aca="false">PRODUCT(Z214*BA214)</f>
        <v>0</v>
      </c>
      <c r="CB214" s="6" t="n">
        <f aca="false">PRODUCT(AB214*BB214)</f>
        <v>25</v>
      </c>
      <c r="CC214" s="6" t="n">
        <f aca="false">PRODUCT(AC214*BD214)</f>
        <v>0</v>
      </c>
      <c r="CD214" s="6" t="n">
        <f aca="false">PRODUCT(AD214*BE214)</f>
        <v>0</v>
      </c>
      <c r="CE214" s="6" t="n">
        <f aca="false">PRODUCT(AE214*BF214)</f>
        <v>0</v>
      </c>
      <c r="CF214" s="6" t="n">
        <f aca="false">PRODUCT(AF214*BG214)</f>
        <v>0</v>
      </c>
      <c r="CG214" s="6" t="n">
        <f aca="false">PRODUCT(AG214*BH214)</f>
        <v>0</v>
      </c>
      <c r="CH214" s="6" t="n">
        <f aca="false">SUM(BJ214:CG214)</f>
        <v>25</v>
      </c>
      <c r="CI214" s="5"/>
      <c r="CJ214" s="5"/>
      <c r="CK214" s="5"/>
    </row>
    <row r="215" customFormat="false" ht="15" hidden="false" customHeight="false" outlineLevel="0" collapsed="false">
      <c r="A215" s="25" t="n">
        <v>213</v>
      </c>
      <c r="B215" s="26" t="n">
        <f aca="false">PRODUCT(AI215)</f>
        <v>25</v>
      </c>
      <c r="C215" s="1" t="s">
        <v>819</v>
      </c>
      <c r="D215" s="27"/>
      <c r="E215" s="28" t="n">
        <f aca="false">PRODUCT(J215+O215+T215)</f>
        <v>0</v>
      </c>
      <c r="F215" s="28" t="n">
        <f aca="false">PRODUCT(K215+P215+U215)</f>
        <v>0</v>
      </c>
      <c r="G215" s="28"/>
      <c r="H215" s="28" t="n">
        <f aca="false">PRODUCT(M215+R215+W215)</f>
        <v>0</v>
      </c>
      <c r="I215" s="29"/>
      <c r="J215" s="28"/>
      <c r="K215" s="31"/>
      <c r="L215" s="31"/>
      <c r="M215" s="31"/>
      <c r="N215" s="29"/>
      <c r="O215" s="31"/>
      <c r="P215" s="31"/>
      <c r="Q215" s="31"/>
      <c r="R215" s="31"/>
      <c r="S215" s="42"/>
      <c r="T215" s="28"/>
      <c r="U215" s="31"/>
      <c r="V215" s="31"/>
      <c r="W215" s="31"/>
      <c r="X215" s="42"/>
      <c r="Y215" s="32"/>
      <c r="Z215" s="31"/>
      <c r="AA215" s="49"/>
      <c r="AB215" s="33" t="n">
        <v>1</v>
      </c>
      <c r="AC215" s="49"/>
      <c r="AD215" s="33"/>
      <c r="AE215" s="32" t="n">
        <v>0</v>
      </c>
      <c r="AF215" s="31" t="n">
        <v>0</v>
      </c>
      <c r="AG215" s="38" t="n">
        <v>0</v>
      </c>
      <c r="AH215" s="1" t="s">
        <v>820</v>
      </c>
      <c r="AI215" s="26" t="n">
        <f aca="false">PRODUCT(CH215)</f>
        <v>25</v>
      </c>
      <c r="AK215" s="3" t="n">
        <v>0.333333333333333</v>
      </c>
      <c r="AL215" s="3" t="n">
        <v>2</v>
      </c>
      <c r="AM215" s="3" t="n">
        <v>1</v>
      </c>
      <c r="AN215" s="3" t="n">
        <v>0</v>
      </c>
      <c r="AO215" s="3" t="n">
        <v>0</v>
      </c>
      <c r="AP215" s="3" t="n">
        <v>0.666666666666666</v>
      </c>
      <c r="AQ215" s="3" t="n">
        <v>4</v>
      </c>
      <c r="AR215" s="3" t="n">
        <v>2</v>
      </c>
      <c r="AS215" s="3" t="n">
        <v>0</v>
      </c>
      <c r="AT215" s="3" t="n">
        <v>0</v>
      </c>
      <c r="AU215" s="3" t="n">
        <v>0.333333333333</v>
      </c>
      <c r="AV215" s="3" t="n">
        <v>2</v>
      </c>
      <c r="AW215" s="3" t="n">
        <v>1</v>
      </c>
      <c r="AX215" s="3" t="n">
        <v>0</v>
      </c>
      <c r="AY215" s="3" t="n">
        <v>0</v>
      </c>
      <c r="AZ215" s="3" t="n">
        <v>25</v>
      </c>
      <c r="BA215" s="3" t="n">
        <v>25</v>
      </c>
      <c r="BB215" s="3" t="n">
        <v>25</v>
      </c>
      <c r="BC215" s="3" t="n">
        <v>25</v>
      </c>
      <c r="BD215" s="3" t="n">
        <v>15</v>
      </c>
      <c r="BE215" s="3" t="n">
        <v>10</v>
      </c>
      <c r="BF215" s="3" t="n">
        <v>25</v>
      </c>
      <c r="BG215" s="3" t="n">
        <v>20</v>
      </c>
      <c r="BH215" s="3" t="n">
        <v>15</v>
      </c>
      <c r="BI215" s="3"/>
      <c r="BJ215" s="6" t="n">
        <f aca="false">PRODUCT(J215*AK215)</f>
        <v>0</v>
      </c>
      <c r="BK215" s="6" t="n">
        <f aca="false">PRODUCT(K215*AL215)</f>
        <v>0</v>
      </c>
      <c r="BL215" s="6" t="n">
        <f aca="false">PRODUCT(L215*AM215)</f>
        <v>0</v>
      </c>
      <c r="BM215" s="6" t="n">
        <f aca="false">PRODUCT(M215*AN215)</f>
        <v>0</v>
      </c>
      <c r="BN215" s="6" t="n">
        <f aca="false">PRODUCT(N215*AO215)</f>
        <v>0</v>
      </c>
      <c r="BO215" s="6" t="n">
        <f aca="false">PRODUCT(O215*AP215)</f>
        <v>0</v>
      </c>
      <c r="BP215" s="6" t="n">
        <f aca="false">PRODUCT(P215*AQ215)</f>
        <v>0</v>
      </c>
      <c r="BQ215" s="6" t="n">
        <f aca="false">PRODUCT(Q215*AR215)</f>
        <v>0</v>
      </c>
      <c r="BR215" s="6" t="n">
        <f aca="false">PRODUCT(R215*AS215)</f>
        <v>0</v>
      </c>
      <c r="BS215" s="6" t="n">
        <f aca="false">PRODUCT(S215*AT215)</f>
        <v>0</v>
      </c>
      <c r="BT215" s="6" t="n">
        <f aca="false">PRODUCT(T215*AU215)</f>
        <v>0</v>
      </c>
      <c r="BU215" s="6" t="n">
        <f aca="false">PRODUCT(U215*AV215)</f>
        <v>0</v>
      </c>
      <c r="BV215" s="6" t="n">
        <f aca="false">PRODUCT(V215*AW215)</f>
        <v>0</v>
      </c>
      <c r="BW215" s="6" t="n">
        <f aca="false">PRODUCT(W215*AX215)</f>
        <v>0</v>
      </c>
      <c r="BX215" s="6" t="n">
        <f aca="false">PRODUCT(X215*AY215)</f>
        <v>0</v>
      </c>
      <c r="BY215" s="6" t="n">
        <f aca="false">PRODUCT(Y215*AZ215)</f>
        <v>0</v>
      </c>
      <c r="BZ215" s="6" t="n">
        <f aca="false">PRODUCT(Z215*BA215)</f>
        <v>0</v>
      </c>
      <c r="CB215" s="6" t="n">
        <f aca="false">PRODUCT(AB215*BB215)</f>
        <v>25</v>
      </c>
      <c r="CC215" s="6" t="n">
        <f aca="false">PRODUCT(AC215*BD215)</f>
        <v>0</v>
      </c>
      <c r="CD215" s="6" t="n">
        <f aca="false">PRODUCT(AD215*BE215)</f>
        <v>0</v>
      </c>
      <c r="CE215" s="6" t="n">
        <f aca="false">PRODUCT(AE215*BF215)</f>
        <v>0</v>
      </c>
      <c r="CF215" s="6" t="n">
        <f aca="false">PRODUCT(AF215*BG215)</f>
        <v>0</v>
      </c>
      <c r="CG215" s="6" t="n">
        <f aca="false">PRODUCT(AG215*BH215)</f>
        <v>0</v>
      </c>
      <c r="CH215" s="6" t="n">
        <f aca="false">SUM(BJ215:CG215)</f>
        <v>25</v>
      </c>
      <c r="CI215" s="5"/>
      <c r="CJ215" s="5"/>
      <c r="CK215" s="5"/>
    </row>
    <row r="216" customFormat="false" ht="15" hidden="false" customHeight="false" outlineLevel="0" collapsed="false">
      <c r="A216" s="25" t="n">
        <v>214</v>
      </c>
      <c r="B216" s="26" t="n">
        <f aca="false">PRODUCT(AI216)</f>
        <v>25</v>
      </c>
      <c r="C216" s="1" t="s">
        <v>821</v>
      </c>
      <c r="D216" s="27"/>
      <c r="E216" s="28" t="n">
        <f aca="false">PRODUCT(J216+O216+T216)</f>
        <v>0</v>
      </c>
      <c r="F216" s="28" t="n">
        <f aca="false">PRODUCT(K216+P216+U216)</f>
        <v>0</v>
      </c>
      <c r="G216" s="28"/>
      <c r="H216" s="28" t="n">
        <f aca="false">PRODUCT(M216+R216+W216)</f>
        <v>0</v>
      </c>
      <c r="I216" s="29"/>
      <c r="J216" s="28"/>
      <c r="K216" s="31"/>
      <c r="L216" s="31"/>
      <c r="M216" s="31"/>
      <c r="N216" s="29"/>
      <c r="O216" s="31"/>
      <c r="P216" s="31"/>
      <c r="Q216" s="31"/>
      <c r="R216" s="31"/>
      <c r="S216" s="42"/>
      <c r="T216" s="28"/>
      <c r="U216" s="31"/>
      <c r="V216" s="31"/>
      <c r="W216" s="31"/>
      <c r="X216" s="42"/>
      <c r="Y216" s="32"/>
      <c r="Z216" s="31"/>
      <c r="AA216" s="49"/>
      <c r="AB216" s="33" t="n">
        <v>1</v>
      </c>
      <c r="AC216" s="49"/>
      <c r="AD216" s="33"/>
      <c r="AE216" s="32" t="n">
        <v>0</v>
      </c>
      <c r="AF216" s="31" t="n">
        <v>0</v>
      </c>
      <c r="AG216" s="38" t="n">
        <v>0</v>
      </c>
      <c r="AH216" s="1" t="s">
        <v>591</v>
      </c>
      <c r="AI216" s="26" t="n">
        <f aca="false">PRODUCT(CH216)</f>
        <v>25</v>
      </c>
      <c r="AK216" s="3" t="n">
        <v>0.333333333333333</v>
      </c>
      <c r="AL216" s="3" t="n">
        <v>2</v>
      </c>
      <c r="AM216" s="3" t="n">
        <v>1</v>
      </c>
      <c r="AN216" s="3" t="n">
        <v>0</v>
      </c>
      <c r="AO216" s="3" t="n">
        <v>0</v>
      </c>
      <c r="AP216" s="3" t="n">
        <v>0.666666666666666</v>
      </c>
      <c r="AQ216" s="3" t="n">
        <v>4</v>
      </c>
      <c r="AR216" s="3" t="n">
        <v>2</v>
      </c>
      <c r="AS216" s="3" t="n">
        <v>0</v>
      </c>
      <c r="AT216" s="3" t="n">
        <v>0</v>
      </c>
      <c r="AU216" s="3" t="n">
        <v>0.333333333333</v>
      </c>
      <c r="AV216" s="3" t="n">
        <v>2</v>
      </c>
      <c r="AW216" s="3" t="n">
        <v>1</v>
      </c>
      <c r="AX216" s="3" t="n">
        <v>0</v>
      </c>
      <c r="AY216" s="3" t="n">
        <v>0</v>
      </c>
      <c r="AZ216" s="3" t="n">
        <v>25</v>
      </c>
      <c r="BA216" s="3" t="n">
        <v>25</v>
      </c>
      <c r="BB216" s="3" t="n">
        <v>25</v>
      </c>
      <c r="BC216" s="3" t="n">
        <v>25</v>
      </c>
      <c r="BD216" s="3" t="n">
        <v>15</v>
      </c>
      <c r="BE216" s="3" t="n">
        <v>10</v>
      </c>
      <c r="BF216" s="3" t="n">
        <v>25</v>
      </c>
      <c r="BG216" s="3" t="n">
        <v>20</v>
      </c>
      <c r="BH216" s="3" t="n">
        <v>15</v>
      </c>
      <c r="BI216" s="3"/>
      <c r="BJ216" s="6" t="n">
        <f aca="false">PRODUCT(J216*AK216)</f>
        <v>0</v>
      </c>
      <c r="BK216" s="6" t="n">
        <f aca="false">PRODUCT(K216*AL216)</f>
        <v>0</v>
      </c>
      <c r="BL216" s="6" t="n">
        <f aca="false">PRODUCT(L216*AM216)</f>
        <v>0</v>
      </c>
      <c r="BM216" s="6" t="n">
        <f aca="false">PRODUCT(M216*AN216)</f>
        <v>0</v>
      </c>
      <c r="BN216" s="6" t="n">
        <f aca="false">PRODUCT(N216*AO216)</f>
        <v>0</v>
      </c>
      <c r="BO216" s="6" t="n">
        <f aca="false">PRODUCT(O216*AP216)</f>
        <v>0</v>
      </c>
      <c r="BP216" s="6" t="n">
        <f aca="false">PRODUCT(P216*AQ216)</f>
        <v>0</v>
      </c>
      <c r="BQ216" s="6" t="n">
        <f aca="false">PRODUCT(Q216*AR216)</f>
        <v>0</v>
      </c>
      <c r="BR216" s="6" t="n">
        <f aca="false">PRODUCT(R216*AS216)</f>
        <v>0</v>
      </c>
      <c r="BS216" s="6" t="n">
        <f aca="false">PRODUCT(S216*AT216)</f>
        <v>0</v>
      </c>
      <c r="BT216" s="6" t="n">
        <f aca="false">PRODUCT(T216*AU216)</f>
        <v>0</v>
      </c>
      <c r="BU216" s="6" t="n">
        <f aca="false">PRODUCT(U216*AV216)</f>
        <v>0</v>
      </c>
      <c r="BV216" s="6" t="n">
        <f aca="false">PRODUCT(V216*AW216)</f>
        <v>0</v>
      </c>
      <c r="BW216" s="6" t="n">
        <f aca="false">PRODUCT(W216*AX216)</f>
        <v>0</v>
      </c>
      <c r="BX216" s="6" t="n">
        <f aca="false">PRODUCT(X216*AY216)</f>
        <v>0</v>
      </c>
      <c r="BY216" s="6" t="n">
        <f aca="false">PRODUCT(Y216*AZ216)</f>
        <v>0</v>
      </c>
      <c r="BZ216" s="6" t="n">
        <f aca="false">PRODUCT(Z216*BA216)</f>
        <v>0</v>
      </c>
      <c r="CB216" s="6" t="n">
        <f aca="false">PRODUCT(AB216*BB216)</f>
        <v>25</v>
      </c>
      <c r="CC216" s="6" t="n">
        <f aca="false">PRODUCT(AC216*BD216)</f>
        <v>0</v>
      </c>
      <c r="CD216" s="6" t="n">
        <f aca="false">PRODUCT(AD216*BE216)</f>
        <v>0</v>
      </c>
      <c r="CE216" s="6" t="n">
        <f aca="false">PRODUCT(AE216*BF216)</f>
        <v>0</v>
      </c>
      <c r="CF216" s="6" t="n">
        <f aca="false">PRODUCT(AF216*BG216)</f>
        <v>0</v>
      </c>
      <c r="CG216" s="6" t="n">
        <f aca="false">PRODUCT(AG216*BH216)</f>
        <v>0</v>
      </c>
      <c r="CH216" s="6" t="n">
        <f aca="false">SUM(BJ216:CG216)</f>
        <v>25</v>
      </c>
      <c r="CI216" s="5"/>
      <c r="CJ216" s="5"/>
      <c r="CK216" s="5"/>
    </row>
    <row r="217" customFormat="false" ht="15" hidden="false" customHeight="false" outlineLevel="0" collapsed="false">
      <c r="A217" s="25" t="n">
        <v>215</v>
      </c>
      <c r="B217" s="26" t="n">
        <f aca="false">PRODUCT(AI217)</f>
        <v>25</v>
      </c>
      <c r="C217" s="1" t="s">
        <v>822</v>
      </c>
      <c r="D217" s="27" t="s">
        <v>823</v>
      </c>
      <c r="E217" s="28" t="n">
        <f aca="false">PRODUCT(J217+O217+T217)</f>
        <v>0</v>
      </c>
      <c r="F217" s="28" t="n">
        <f aca="false">PRODUCT(K217+P217+U217)</f>
        <v>0</v>
      </c>
      <c r="G217" s="28"/>
      <c r="H217" s="28" t="n">
        <f aca="false">PRODUCT(M217+R217+W217)</f>
        <v>0</v>
      </c>
      <c r="I217" s="29"/>
      <c r="J217" s="28"/>
      <c r="K217" s="31"/>
      <c r="L217" s="31"/>
      <c r="M217" s="31"/>
      <c r="N217" s="29"/>
      <c r="O217" s="31"/>
      <c r="P217" s="31"/>
      <c r="Q217" s="31"/>
      <c r="R217" s="31"/>
      <c r="S217" s="42"/>
      <c r="T217" s="28"/>
      <c r="U217" s="31"/>
      <c r="V217" s="31"/>
      <c r="W217" s="31"/>
      <c r="X217" s="42"/>
      <c r="Y217" s="32"/>
      <c r="Z217" s="31"/>
      <c r="AA217" s="49"/>
      <c r="AB217" s="33" t="n">
        <v>1</v>
      </c>
      <c r="AC217" s="49"/>
      <c r="AD217" s="33"/>
      <c r="AE217" s="32" t="n">
        <v>0</v>
      </c>
      <c r="AF217" s="31" t="n">
        <v>0</v>
      </c>
      <c r="AG217" s="38" t="n">
        <v>0</v>
      </c>
      <c r="AH217" s="1" t="s">
        <v>100</v>
      </c>
      <c r="AI217" s="26" t="n">
        <f aca="false">PRODUCT(CH217)</f>
        <v>25</v>
      </c>
      <c r="AK217" s="3" t="n">
        <v>0.333333333333333</v>
      </c>
      <c r="AL217" s="3" t="n">
        <v>2</v>
      </c>
      <c r="AM217" s="3" t="n">
        <v>1</v>
      </c>
      <c r="AN217" s="3" t="n">
        <v>0</v>
      </c>
      <c r="AO217" s="3" t="n">
        <v>0</v>
      </c>
      <c r="AP217" s="3" t="n">
        <v>0.666666666666666</v>
      </c>
      <c r="AQ217" s="3" t="n">
        <v>4</v>
      </c>
      <c r="AR217" s="3" t="n">
        <v>2</v>
      </c>
      <c r="AS217" s="3" t="n">
        <v>0</v>
      </c>
      <c r="AT217" s="3" t="n">
        <v>0</v>
      </c>
      <c r="AU217" s="3" t="n">
        <v>0.333333333333</v>
      </c>
      <c r="AV217" s="3" t="n">
        <v>2</v>
      </c>
      <c r="AW217" s="3" t="n">
        <v>1</v>
      </c>
      <c r="AX217" s="3" t="n">
        <v>0</v>
      </c>
      <c r="AY217" s="3" t="n">
        <v>0</v>
      </c>
      <c r="AZ217" s="3" t="n">
        <v>25</v>
      </c>
      <c r="BA217" s="3" t="n">
        <v>25</v>
      </c>
      <c r="BB217" s="3" t="n">
        <v>25</v>
      </c>
      <c r="BC217" s="3" t="n">
        <v>25</v>
      </c>
      <c r="BD217" s="3" t="n">
        <v>15</v>
      </c>
      <c r="BE217" s="3" t="n">
        <v>10</v>
      </c>
      <c r="BF217" s="3" t="n">
        <v>25</v>
      </c>
      <c r="BG217" s="3" t="n">
        <v>20</v>
      </c>
      <c r="BH217" s="3" t="n">
        <v>15</v>
      </c>
      <c r="BI217" s="3"/>
      <c r="BJ217" s="6" t="n">
        <f aca="false">PRODUCT(J217*AK217)</f>
        <v>0</v>
      </c>
      <c r="BK217" s="6" t="n">
        <f aca="false">PRODUCT(K217*AL217)</f>
        <v>0</v>
      </c>
      <c r="BL217" s="6" t="n">
        <f aca="false">PRODUCT(L217*AM217)</f>
        <v>0</v>
      </c>
      <c r="BM217" s="6" t="n">
        <f aca="false">PRODUCT(M217*AN217)</f>
        <v>0</v>
      </c>
      <c r="BN217" s="6" t="n">
        <f aca="false">PRODUCT(N217*AO217)</f>
        <v>0</v>
      </c>
      <c r="BO217" s="6" t="n">
        <f aca="false">PRODUCT(O217*AP217)</f>
        <v>0</v>
      </c>
      <c r="BP217" s="6" t="n">
        <f aca="false">PRODUCT(P217*AQ217)</f>
        <v>0</v>
      </c>
      <c r="BQ217" s="6" t="n">
        <f aca="false">PRODUCT(Q217*AR217)</f>
        <v>0</v>
      </c>
      <c r="BR217" s="6" t="n">
        <f aca="false">PRODUCT(R217*AS217)</f>
        <v>0</v>
      </c>
      <c r="BS217" s="6" t="n">
        <f aca="false">PRODUCT(S217*AT217)</f>
        <v>0</v>
      </c>
      <c r="BT217" s="6" t="n">
        <f aca="false">PRODUCT(T217*AU217)</f>
        <v>0</v>
      </c>
      <c r="BU217" s="6" t="n">
        <f aca="false">PRODUCT(U217*AV217)</f>
        <v>0</v>
      </c>
      <c r="BV217" s="6" t="n">
        <f aca="false">PRODUCT(V217*AW217)</f>
        <v>0</v>
      </c>
      <c r="BW217" s="6" t="n">
        <f aca="false">PRODUCT(W217*AX217)</f>
        <v>0</v>
      </c>
      <c r="BX217" s="6" t="n">
        <f aca="false">PRODUCT(X217*AY217)</f>
        <v>0</v>
      </c>
      <c r="BY217" s="6" t="n">
        <f aca="false">PRODUCT(Y217*AZ217)</f>
        <v>0</v>
      </c>
      <c r="BZ217" s="6" t="n">
        <f aca="false">PRODUCT(Z217*BA217)</f>
        <v>0</v>
      </c>
      <c r="CB217" s="6" t="n">
        <f aca="false">PRODUCT(AB217*BB217)</f>
        <v>25</v>
      </c>
      <c r="CC217" s="6" t="n">
        <f aca="false">PRODUCT(AC217*BD217)</f>
        <v>0</v>
      </c>
      <c r="CD217" s="6" t="n">
        <f aca="false">PRODUCT(AD217*BE217)</f>
        <v>0</v>
      </c>
      <c r="CE217" s="6" t="n">
        <f aca="false">PRODUCT(AE217*BF217)</f>
        <v>0</v>
      </c>
      <c r="CF217" s="6" t="n">
        <f aca="false">PRODUCT(AF217*BG217)</f>
        <v>0</v>
      </c>
      <c r="CG217" s="6" t="n">
        <f aca="false">PRODUCT(AG217*BH217)</f>
        <v>0</v>
      </c>
      <c r="CH217" s="6" t="n">
        <f aca="false">SUM(BJ217:CG217)</f>
        <v>25</v>
      </c>
      <c r="CI217" s="5"/>
      <c r="CJ217" s="5"/>
      <c r="CK217" s="5"/>
    </row>
    <row r="218" customFormat="false" ht="15" hidden="false" customHeight="false" outlineLevel="0" collapsed="false">
      <c r="A218" s="25" t="n">
        <v>216</v>
      </c>
      <c r="B218" s="26" t="n">
        <f aca="false">PRODUCT(AI218)</f>
        <v>25</v>
      </c>
      <c r="C218" s="1" t="s">
        <v>824</v>
      </c>
      <c r="D218" s="27"/>
      <c r="E218" s="28" t="n">
        <f aca="false">PRODUCT(J218+O218+T218)</f>
        <v>0</v>
      </c>
      <c r="F218" s="28" t="n">
        <f aca="false">PRODUCT(K218+P218+U218)</f>
        <v>0</v>
      </c>
      <c r="G218" s="28"/>
      <c r="H218" s="28" t="n">
        <f aca="false">PRODUCT(M218+R218+W218)</f>
        <v>0</v>
      </c>
      <c r="I218" s="29"/>
      <c r="J218" s="28"/>
      <c r="K218" s="31"/>
      <c r="L218" s="31"/>
      <c r="M218" s="31"/>
      <c r="N218" s="29"/>
      <c r="O218" s="31"/>
      <c r="P218" s="31"/>
      <c r="Q218" s="31"/>
      <c r="R218" s="31"/>
      <c r="S218" s="42"/>
      <c r="T218" s="28"/>
      <c r="U218" s="31"/>
      <c r="V218" s="31"/>
      <c r="W218" s="31"/>
      <c r="X218" s="42"/>
      <c r="Y218" s="32"/>
      <c r="Z218" s="31"/>
      <c r="AA218" s="49"/>
      <c r="AB218" s="33" t="n">
        <v>1</v>
      </c>
      <c r="AC218" s="49"/>
      <c r="AD218" s="33"/>
      <c r="AE218" s="32" t="n">
        <v>0</v>
      </c>
      <c r="AF218" s="31" t="n">
        <v>0</v>
      </c>
      <c r="AG218" s="38" t="n">
        <v>0</v>
      </c>
      <c r="AH218" s="1" t="s">
        <v>815</v>
      </c>
      <c r="AI218" s="26" t="n">
        <f aca="false">PRODUCT(CH218)</f>
        <v>25</v>
      </c>
      <c r="AK218" s="3" t="n">
        <v>0.333333333333333</v>
      </c>
      <c r="AL218" s="3" t="n">
        <v>2</v>
      </c>
      <c r="AM218" s="3" t="n">
        <v>1</v>
      </c>
      <c r="AN218" s="3" t="n">
        <v>0</v>
      </c>
      <c r="AO218" s="3" t="n">
        <v>0</v>
      </c>
      <c r="AP218" s="3" t="n">
        <v>0.666666666666666</v>
      </c>
      <c r="AQ218" s="3" t="n">
        <v>4</v>
      </c>
      <c r="AR218" s="3" t="n">
        <v>2</v>
      </c>
      <c r="AS218" s="3" t="n">
        <v>0</v>
      </c>
      <c r="AT218" s="3" t="n">
        <v>0</v>
      </c>
      <c r="AU218" s="3" t="n">
        <v>0.333333333333</v>
      </c>
      <c r="AV218" s="3" t="n">
        <v>2</v>
      </c>
      <c r="AW218" s="3" t="n">
        <v>1</v>
      </c>
      <c r="AX218" s="3" t="n">
        <v>0</v>
      </c>
      <c r="AY218" s="3" t="n">
        <v>0</v>
      </c>
      <c r="AZ218" s="3" t="n">
        <v>25</v>
      </c>
      <c r="BA218" s="3" t="n">
        <v>25</v>
      </c>
      <c r="BB218" s="3" t="n">
        <v>25</v>
      </c>
      <c r="BC218" s="3" t="n">
        <v>25</v>
      </c>
      <c r="BD218" s="3" t="n">
        <v>15</v>
      </c>
      <c r="BE218" s="3" t="n">
        <v>10</v>
      </c>
      <c r="BF218" s="3" t="n">
        <v>25</v>
      </c>
      <c r="BG218" s="3" t="n">
        <v>20</v>
      </c>
      <c r="BH218" s="3" t="n">
        <v>15</v>
      </c>
      <c r="BI218" s="3"/>
      <c r="BJ218" s="6" t="n">
        <f aca="false">PRODUCT(J218*AK218)</f>
        <v>0</v>
      </c>
      <c r="BK218" s="6" t="n">
        <f aca="false">PRODUCT(K218*AL218)</f>
        <v>0</v>
      </c>
      <c r="BL218" s="6" t="n">
        <f aca="false">PRODUCT(L218*AM218)</f>
        <v>0</v>
      </c>
      <c r="BM218" s="6" t="n">
        <f aca="false">PRODUCT(M218*AN218)</f>
        <v>0</v>
      </c>
      <c r="BN218" s="6" t="n">
        <f aca="false">PRODUCT(N218*AO218)</f>
        <v>0</v>
      </c>
      <c r="BO218" s="6" t="n">
        <f aca="false">PRODUCT(O218*AP218)</f>
        <v>0</v>
      </c>
      <c r="BP218" s="6" t="n">
        <f aca="false">PRODUCT(P218*AQ218)</f>
        <v>0</v>
      </c>
      <c r="BQ218" s="6" t="n">
        <f aca="false">PRODUCT(Q218*AR218)</f>
        <v>0</v>
      </c>
      <c r="BR218" s="6" t="n">
        <f aca="false">PRODUCT(R218*AS218)</f>
        <v>0</v>
      </c>
      <c r="BS218" s="6" t="n">
        <f aca="false">PRODUCT(S218*AT218)</f>
        <v>0</v>
      </c>
      <c r="BT218" s="6" t="n">
        <f aca="false">PRODUCT(T218*AU218)</f>
        <v>0</v>
      </c>
      <c r="BU218" s="6" t="n">
        <f aca="false">PRODUCT(U218*AV218)</f>
        <v>0</v>
      </c>
      <c r="BV218" s="6" t="n">
        <f aca="false">PRODUCT(V218*AW218)</f>
        <v>0</v>
      </c>
      <c r="BW218" s="6" t="n">
        <f aca="false">PRODUCT(W218*AX218)</f>
        <v>0</v>
      </c>
      <c r="BX218" s="6" t="n">
        <f aca="false">PRODUCT(X218*AY218)</f>
        <v>0</v>
      </c>
      <c r="BY218" s="6" t="n">
        <f aca="false">PRODUCT(Y218*AZ218)</f>
        <v>0</v>
      </c>
      <c r="BZ218" s="6" t="n">
        <f aca="false">PRODUCT(Z218*BA218)</f>
        <v>0</v>
      </c>
      <c r="CB218" s="6" t="n">
        <f aca="false">PRODUCT(AB218*BB218)</f>
        <v>25</v>
      </c>
      <c r="CC218" s="6" t="n">
        <f aca="false">PRODUCT(AC218*BD218)</f>
        <v>0</v>
      </c>
      <c r="CD218" s="6" t="n">
        <f aca="false">PRODUCT(AD218*BE218)</f>
        <v>0</v>
      </c>
      <c r="CE218" s="6" t="n">
        <f aca="false">PRODUCT(AE218*BF218)</f>
        <v>0</v>
      </c>
      <c r="CF218" s="6" t="n">
        <f aca="false">PRODUCT(AF218*BG218)</f>
        <v>0</v>
      </c>
      <c r="CG218" s="6" t="n">
        <f aca="false">PRODUCT(AG218*BH218)</f>
        <v>0</v>
      </c>
      <c r="CH218" s="6" t="n">
        <f aca="false">SUM(BJ218:CG218)</f>
        <v>25</v>
      </c>
      <c r="CI218" s="5"/>
      <c r="CJ218" s="5"/>
      <c r="CK218" s="5"/>
    </row>
    <row r="219" customFormat="false" ht="15" hidden="false" customHeight="false" outlineLevel="0" collapsed="false">
      <c r="A219" s="25" t="n">
        <v>217</v>
      </c>
      <c r="B219" s="26" t="n">
        <f aca="false">PRODUCT(AI219)</f>
        <v>24</v>
      </c>
      <c r="C219" s="1" t="s">
        <v>825</v>
      </c>
      <c r="D219" s="27"/>
      <c r="E219" s="28" t="n">
        <f aca="false">PRODUCT(J219+O219+T219)</f>
        <v>18</v>
      </c>
      <c r="F219" s="28" t="n">
        <f aca="false">PRODUCT(K219+P219+U219)</f>
        <v>9</v>
      </c>
      <c r="G219" s="28"/>
      <c r="H219" s="28" t="n">
        <f aca="false">PRODUCT(M219+R219+W219)</f>
        <v>9</v>
      </c>
      <c r="I219" s="29" t="n">
        <f aca="false">PRODUCT(F219/E219)</f>
        <v>0.5</v>
      </c>
      <c r="J219" s="28" t="n">
        <f aca="false">PRODUCT(K219+L219+M219)</f>
        <v>18</v>
      </c>
      <c r="K219" s="31" t="n">
        <v>9</v>
      </c>
      <c r="L219" s="31"/>
      <c r="M219" s="31" t="n">
        <v>9</v>
      </c>
      <c r="N219" s="29" t="n">
        <f aca="false">PRODUCT(K219/J219)</f>
        <v>0.5</v>
      </c>
      <c r="O219" s="31"/>
      <c r="P219" s="31"/>
      <c r="Q219" s="31"/>
      <c r="R219" s="31"/>
      <c r="S219" s="38"/>
      <c r="T219" s="28"/>
      <c r="U219" s="31"/>
      <c r="V219" s="31"/>
      <c r="W219" s="31"/>
      <c r="X219" s="38"/>
      <c r="Y219" s="32"/>
      <c r="Z219" s="31"/>
      <c r="AA219" s="49"/>
      <c r="AB219" s="33"/>
      <c r="AC219" s="49"/>
      <c r="AD219" s="33"/>
      <c r="AE219" s="32" t="n">
        <v>0</v>
      </c>
      <c r="AF219" s="31" t="n">
        <v>0</v>
      </c>
      <c r="AG219" s="38" t="n">
        <v>0</v>
      </c>
      <c r="AH219" s="1" t="s">
        <v>133</v>
      </c>
      <c r="AI219" s="26" t="n">
        <f aca="false">PRODUCT(CH219)</f>
        <v>24</v>
      </c>
      <c r="AK219" s="3" t="n">
        <v>0.333333333333333</v>
      </c>
      <c r="AL219" s="3" t="n">
        <v>2</v>
      </c>
      <c r="AM219" s="3" t="n">
        <v>1</v>
      </c>
      <c r="AN219" s="3" t="n">
        <v>0</v>
      </c>
      <c r="AO219" s="3" t="n">
        <v>0</v>
      </c>
      <c r="AP219" s="3" t="n">
        <v>0.666666666666666</v>
      </c>
      <c r="AQ219" s="3" t="n">
        <v>4</v>
      </c>
      <c r="AR219" s="3" t="n">
        <v>2</v>
      </c>
      <c r="AS219" s="3" t="n">
        <v>0</v>
      </c>
      <c r="AT219" s="3" t="n">
        <v>0</v>
      </c>
      <c r="AU219" s="3" t="n">
        <v>0.333333333333</v>
      </c>
      <c r="AV219" s="3" t="n">
        <v>2</v>
      </c>
      <c r="AW219" s="3" t="n">
        <v>1</v>
      </c>
      <c r="AX219" s="3" t="n">
        <v>0</v>
      </c>
      <c r="AY219" s="3" t="n">
        <v>0</v>
      </c>
      <c r="AZ219" s="3" t="n">
        <v>25</v>
      </c>
      <c r="BA219" s="3" t="n">
        <v>25</v>
      </c>
      <c r="BB219" s="3" t="n">
        <v>25</v>
      </c>
      <c r="BC219" s="3" t="n">
        <v>25</v>
      </c>
      <c r="BD219" s="3" t="n">
        <v>15</v>
      </c>
      <c r="BE219" s="3" t="n">
        <v>10</v>
      </c>
      <c r="BF219" s="3" t="n">
        <v>25</v>
      </c>
      <c r="BG219" s="3" t="n">
        <v>20</v>
      </c>
      <c r="BH219" s="3" t="n">
        <v>15</v>
      </c>
      <c r="BI219" s="3"/>
      <c r="BJ219" s="6" t="n">
        <f aca="false">PRODUCT(J219*AK219)</f>
        <v>5.99999999999999</v>
      </c>
      <c r="BK219" s="6" t="n">
        <f aca="false">PRODUCT(K219*AL219)</f>
        <v>18</v>
      </c>
      <c r="BL219" s="6" t="n">
        <f aca="false">PRODUCT(L219*AM219)</f>
        <v>0</v>
      </c>
      <c r="BM219" s="6" t="n">
        <f aca="false">PRODUCT(M219*AN219)</f>
        <v>0</v>
      </c>
      <c r="BN219" s="6" t="n">
        <f aca="false">PRODUCT(N219*AO219)</f>
        <v>0</v>
      </c>
      <c r="BO219" s="6" t="n">
        <f aca="false">PRODUCT(O219*AP219)</f>
        <v>0</v>
      </c>
      <c r="BP219" s="6" t="n">
        <f aca="false">PRODUCT(P219*AQ219)</f>
        <v>0</v>
      </c>
      <c r="BQ219" s="6" t="n">
        <f aca="false">PRODUCT(Q219*AR219)</f>
        <v>0</v>
      </c>
      <c r="BR219" s="6" t="n">
        <f aca="false">PRODUCT(R219*AS219)</f>
        <v>0</v>
      </c>
      <c r="BS219" s="6" t="n">
        <f aca="false">PRODUCT(S219*AT219)</f>
        <v>0</v>
      </c>
      <c r="BT219" s="6" t="n">
        <f aca="false">PRODUCT(T219*AU219)</f>
        <v>0</v>
      </c>
      <c r="BU219" s="6" t="n">
        <f aca="false">PRODUCT(U219*AV219)</f>
        <v>0</v>
      </c>
      <c r="BV219" s="6" t="n">
        <f aca="false">PRODUCT(V219*AW219)</f>
        <v>0</v>
      </c>
      <c r="BW219" s="6" t="n">
        <f aca="false">PRODUCT(W219*AX219)</f>
        <v>0</v>
      </c>
      <c r="BX219" s="6" t="n">
        <f aca="false">PRODUCT(X219*AY219)</f>
        <v>0</v>
      </c>
      <c r="BY219" s="6" t="n">
        <f aca="false">PRODUCT(Y219*AZ219)</f>
        <v>0</v>
      </c>
      <c r="BZ219" s="6" t="n">
        <f aca="false">PRODUCT(Z219*BA219)</f>
        <v>0</v>
      </c>
      <c r="CB219" s="6" t="n">
        <f aca="false">PRODUCT(AB219*BB219)</f>
        <v>0</v>
      </c>
      <c r="CC219" s="6" t="n">
        <f aca="false">PRODUCT(AC219*BD219)</f>
        <v>0</v>
      </c>
      <c r="CD219" s="6" t="n">
        <f aca="false">PRODUCT(AD219*BE219)</f>
        <v>0</v>
      </c>
      <c r="CE219" s="6" t="n">
        <f aca="false">PRODUCT(AE219*BF219)</f>
        <v>0</v>
      </c>
      <c r="CF219" s="6" t="n">
        <f aca="false">PRODUCT(AF219*BG219)</f>
        <v>0</v>
      </c>
      <c r="CG219" s="6" t="n">
        <f aca="false">PRODUCT(AG219*BH219)</f>
        <v>0</v>
      </c>
      <c r="CH219" s="6" t="n">
        <f aca="false">SUM(BJ219:CG219)</f>
        <v>24</v>
      </c>
      <c r="CI219" s="5"/>
      <c r="CJ219" s="5"/>
      <c r="CK219" s="5"/>
    </row>
    <row r="220" customFormat="false" ht="15" hidden="false" customHeight="false" outlineLevel="0" collapsed="false">
      <c r="A220" s="25" t="n">
        <v>218</v>
      </c>
      <c r="B220" s="26" t="n">
        <f aca="false">PRODUCT(AI220)</f>
        <v>23.6666666666667</v>
      </c>
      <c r="C220" s="1" t="s">
        <v>826</v>
      </c>
      <c r="D220" s="27"/>
      <c r="E220" s="28" t="n">
        <f aca="false">PRODUCT(J220+O220+T220)</f>
        <v>41</v>
      </c>
      <c r="F220" s="28" t="n">
        <f aca="false">PRODUCT(K220+P220+U220)</f>
        <v>5</v>
      </c>
      <c r="G220" s="28"/>
      <c r="H220" s="28" t="n">
        <f aca="false">PRODUCT(M220+R220+W220)</f>
        <v>36</v>
      </c>
      <c r="I220" s="29" t="n">
        <f aca="false">PRODUCT(F220/E220)</f>
        <v>0.121951219512195</v>
      </c>
      <c r="J220" s="28" t="n">
        <f aca="false">PRODUCT(K220+L220+M220)</f>
        <v>41</v>
      </c>
      <c r="K220" s="31" t="n">
        <v>5</v>
      </c>
      <c r="L220" s="31"/>
      <c r="M220" s="31" t="n">
        <v>36</v>
      </c>
      <c r="N220" s="29" t="n">
        <f aca="false">PRODUCT(K220/J220)</f>
        <v>0.121951219512195</v>
      </c>
      <c r="O220" s="31"/>
      <c r="P220" s="31"/>
      <c r="Q220" s="31"/>
      <c r="R220" s="31"/>
      <c r="S220" s="42"/>
      <c r="T220" s="28"/>
      <c r="U220" s="31"/>
      <c r="V220" s="31"/>
      <c r="W220" s="31"/>
      <c r="X220" s="42"/>
      <c r="Y220" s="32"/>
      <c r="Z220" s="31"/>
      <c r="AA220" s="49"/>
      <c r="AB220" s="33"/>
      <c r="AC220" s="49"/>
      <c r="AD220" s="33"/>
      <c r="AE220" s="32" t="n">
        <v>0</v>
      </c>
      <c r="AF220" s="31" t="n">
        <v>0</v>
      </c>
      <c r="AG220" s="38" t="n">
        <v>0</v>
      </c>
      <c r="AH220" s="1" t="s">
        <v>827</v>
      </c>
      <c r="AI220" s="26" t="n">
        <f aca="false">PRODUCT(CH220)</f>
        <v>23.6666666666667</v>
      </c>
      <c r="AK220" s="3" t="n">
        <v>0.333333333333333</v>
      </c>
      <c r="AL220" s="3" t="n">
        <v>2</v>
      </c>
      <c r="AM220" s="3" t="n">
        <v>1</v>
      </c>
      <c r="AN220" s="3" t="n">
        <v>0</v>
      </c>
      <c r="AO220" s="3" t="n">
        <v>0</v>
      </c>
      <c r="AP220" s="3" t="n">
        <v>0.666666666666666</v>
      </c>
      <c r="AQ220" s="3" t="n">
        <v>4</v>
      </c>
      <c r="AR220" s="3" t="n">
        <v>2</v>
      </c>
      <c r="AS220" s="3" t="n">
        <v>0</v>
      </c>
      <c r="AT220" s="3" t="n">
        <v>0</v>
      </c>
      <c r="AU220" s="3" t="n">
        <v>0.333333333333</v>
      </c>
      <c r="AV220" s="3" t="n">
        <v>2</v>
      </c>
      <c r="AW220" s="3" t="n">
        <v>1</v>
      </c>
      <c r="AX220" s="3" t="n">
        <v>0</v>
      </c>
      <c r="AY220" s="3" t="n">
        <v>0</v>
      </c>
      <c r="AZ220" s="3" t="n">
        <v>25</v>
      </c>
      <c r="BA220" s="3" t="n">
        <v>25</v>
      </c>
      <c r="BB220" s="3" t="n">
        <v>25</v>
      </c>
      <c r="BC220" s="3" t="n">
        <v>25</v>
      </c>
      <c r="BD220" s="3" t="n">
        <v>15</v>
      </c>
      <c r="BE220" s="3" t="n">
        <v>10</v>
      </c>
      <c r="BF220" s="3" t="n">
        <v>25</v>
      </c>
      <c r="BG220" s="3" t="n">
        <v>20</v>
      </c>
      <c r="BH220" s="3" t="n">
        <v>15</v>
      </c>
      <c r="BI220" s="3"/>
      <c r="BJ220" s="6" t="n">
        <f aca="false">PRODUCT(J220*AK220)</f>
        <v>13.6666666666667</v>
      </c>
      <c r="BK220" s="6" t="n">
        <f aca="false">PRODUCT(K220*AL220)</f>
        <v>10</v>
      </c>
      <c r="BL220" s="6" t="n">
        <f aca="false">PRODUCT(L220*AM220)</f>
        <v>0</v>
      </c>
      <c r="BM220" s="6" t="n">
        <f aca="false">PRODUCT(M220*AN220)</f>
        <v>0</v>
      </c>
      <c r="BN220" s="6" t="n">
        <f aca="false">PRODUCT(N220*AO220)</f>
        <v>0</v>
      </c>
      <c r="BO220" s="6" t="n">
        <f aca="false">PRODUCT(O220*AP220)</f>
        <v>0</v>
      </c>
      <c r="BP220" s="6" t="n">
        <f aca="false">PRODUCT(P220*AQ220)</f>
        <v>0</v>
      </c>
      <c r="BQ220" s="6" t="n">
        <f aca="false">PRODUCT(Q220*AR220)</f>
        <v>0</v>
      </c>
      <c r="BR220" s="6" t="n">
        <f aca="false">PRODUCT(R220*AS220)</f>
        <v>0</v>
      </c>
      <c r="BS220" s="6" t="n">
        <f aca="false">PRODUCT(S220*AT220)</f>
        <v>0</v>
      </c>
      <c r="BT220" s="6" t="n">
        <f aca="false">PRODUCT(T220*AU220)</f>
        <v>0</v>
      </c>
      <c r="BU220" s="6" t="n">
        <f aca="false">PRODUCT(U220*AV220)</f>
        <v>0</v>
      </c>
      <c r="BV220" s="6" t="n">
        <f aca="false">PRODUCT(V220*AW220)</f>
        <v>0</v>
      </c>
      <c r="BW220" s="6" t="n">
        <f aca="false">PRODUCT(W220*AX220)</f>
        <v>0</v>
      </c>
      <c r="BX220" s="6" t="n">
        <f aca="false">PRODUCT(X220*AY220)</f>
        <v>0</v>
      </c>
      <c r="BY220" s="6" t="n">
        <f aca="false">PRODUCT(Y220*AZ220)</f>
        <v>0</v>
      </c>
      <c r="BZ220" s="6" t="n">
        <f aca="false">PRODUCT(Z220*BA220)</f>
        <v>0</v>
      </c>
      <c r="CB220" s="6" t="n">
        <f aca="false">PRODUCT(AB220*BB220)</f>
        <v>0</v>
      </c>
      <c r="CC220" s="6" t="n">
        <f aca="false">PRODUCT(AC220*BD220)</f>
        <v>0</v>
      </c>
      <c r="CD220" s="6" t="n">
        <f aca="false">PRODUCT(AD220*BE220)</f>
        <v>0</v>
      </c>
      <c r="CE220" s="6" t="n">
        <f aca="false">PRODUCT(AE220*BF220)</f>
        <v>0</v>
      </c>
      <c r="CF220" s="6" t="n">
        <f aca="false">PRODUCT(AF220*BG220)</f>
        <v>0</v>
      </c>
      <c r="CG220" s="6" t="n">
        <f aca="false">PRODUCT(AG220*BH220)</f>
        <v>0</v>
      </c>
      <c r="CH220" s="6" t="n">
        <f aca="false">SUM(BJ220:CG220)</f>
        <v>23.6666666666667</v>
      </c>
      <c r="CI220" s="5"/>
      <c r="CJ220" s="5"/>
      <c r="CK220" s="5"/>
    </row>
    <row r="221" customFormat="false" ht="15" hidden="false" customHeight="false" outlineLevel="0" collapsed="false">
      <c r="A221" s="25" t="n">
        <v>219</v>
      </c>
      <c r="B221" s="26" t="n">
        <f aca="false">PRODUCT(AI221)</f>
        <v>23.333333333332</v>
      </c>
      <c r="C221" s="51" t="s">
        <v>828</v>
      </c>
      <c r="D221" s="27" t="n">
        <v>28202</v>
      </c>
      <c r="E221" s="28" t="n">
        <f aca="false">PRODUCT(J221+O221+T221)</f>
        <v>28</v>
      </c>
      <c r="F221" s="28" t="n">
        <f aca="false">PRODUCT(K221+P221+U221)</f>
        <v>7</v>
      </c>
      <c r="G221" s="28"/>
      <c r="H221" s="28" t="n">
        <f aca="false">PRODUCT(M221+R221+W221)</f>
        <v>21</v>
      </c>
      <c r="I221" s="29" t="n">
        <f aca="false">PRODUCT(F221/E221)</f>
        <v>0.25</v>
      </c>
      <c r="J221" s="28" t="n">
        <f aca="false">PRODUCT(K221+L221+M221)</f>
        <v>24</v>
      </c>
      <c r="K221" s="30" t="n">
        <v>4</v>
      </c>
      <c r="L221" s="30"/>
      <c r="M221" s="30" t="n">
        <v>20</v>
      </c>
      <c r="N221" s="29" t="n">
        <f aca="false">PRODUCT(K221/J221)</f>
        <v>0.166666666666667</v>
      </c>
      <c r="O221" s="30"/>
      <c r="P221" s="30"/>
      <c r="Q221" s="30"/>
      <c r="R221" s="30"/>
      <c r="S221" s="29"/>
      <c r="T221" s="31" t="n">
        <f aca="false">PRODUCT(U221+V221+W221)</f>
        <v>4</v>
      </c>
      <c r="U221" s="31" t="n">
        <v>3</v>
      </c>
      <c r="V221" s="31"/>
      <c r="W221" s="31" t="n">
        <v>1</v>
      </c>
      <c r="X221" s="42" t="n">
        <f aca="false">PRODUCT(U221/T221)</f>
        <v>0.75</v>
      </c>
      <c r="Y221" s="37"/>
      <c r="Z221" s="31"/>
      <c r="AA221" s="49"/>
      <c r="AB221" s="33"/>
      <c r="AC221" s="49"/>
      <c r="AD221" s="33"/>
      <c r="AE221" s="32" t="n">
        <v>0</v>
      </c>
      <c r="AF221" s="31" t="n">
        <v>0</v>
      </c>
      <c r="AG221" s="38" t="n">
        <v>0</v>
      </c>
      <c r="AH221" s="1" t="s">
        <v>829</v>
      </c>
      <c r="AI221" s="26" t="n">
        <f aca="false">PRODUCT(CH221)</f>
        <v>23.333333333332</v>
      </c>
      <c r="AK221" s="3" t="n">
        <v>0.333333333333333</v>
      </c>
      <c r="AL221" s="3" t="n">
        <v>2</v>
      </c>
      <c r="AM221" s="3" t="n">
        <v>1</v>
      </c>
      <c r="AN221" s="3" t="n">
        <v>0</v>
      </c>
      <c r="AO221" s="3" t="n">
        <v>0</v>
      </c>
      <c r="AP221" s="3" t="n">
        <v>0.666666666666666</v>
      </c>
      <c r="AQ221" s="3" t="n">
        <v>4</v>
      </c>
      <c r="AR221" s="3" t="n">
        <v>2</v>
      </c>
      <c r="AS221" s="3" t="n">
        <v>0</v>
      </c>
      <c r="AT221" s="3" t="n">
        <v>0</v>
      </c>
      <c r="AU221" s="3" t="n">
        <v>0.333333333333</v>
      </c>
      <c r="AV221" s="3" t="n">
        <v>2</v>
      </c>
      <c r="AW221" s="3" t="n">
        <v>1</v>
      </c>
      <c r="AX221" s="3" t="n">
        <v>0</v>
      </c>
      <c r="AY221" s="3" t="n">
        <v>0</v>
      </c>
      <c r="AZ221" s="3" t="n">
        <v>25</v>
      </c>
      <c r="BA221" s="3" t="n">
        <v>25</v>
      </c>
      <c r="BB221" s="3" t="n">
        <v>25</v>
      </c>
      <c r="BC221" s="3" t="n">
        <v>25</v>
      </c>
      <c r="BD221" s="3" t="n">
        <v>15</v>
      </c>
      <c r="BE221" s="3" t="n">
        <v>10</v>
      </c>
      <c r="BF221" s="3" t="n">
        <v>25</v>
      </c>
      <c r="BG221" s="3" t="n">
        <v>20</v>
      </c>
      <c r="BH221" s="3" t="n">
        <v>15</v>
      </c>
      <c r="BI221" s="3"/>
      <c r="BJ221" s="6" t="n">
        <f aca="false">PRODUCT(J221*AK221)</f>
        <v>7.99999999999999</v>
      </c>
      <c r="BK221" s="6" t="n">
        <f aca="false">PRODUCT(K221*AL221)</f>
        <v>8</v>
      </c>
      <c r="BL221" s="6" t="n">
        <f aca="false">PRODUCT(L221*AM221)</f>
        <v>0</v>
      </c>
      <c r="BM221" s="6" t="n">
        <f aca="false">PRODUCT(M221*AN221)</f>
        <v>0</v>
      </c>
      <c r="BN221" s="6" t="n">
        <f aca="false">PRODUCT(N221*AO221)</f>
        <v>0</v>
      </c>
      <c r="BO221" s="6" t="n">
        <f aca="false">PRODUCT(O221*AP221)</f>
        <v>0</v>
      </c>
      <c r="BP221" s="6" t="n">
        <f aca="false">PRODUCT(P221*AQ221)</f>
        <v>0</v>
      </c>
      <c r="BQ221" s="6" t="n">
        <f aca="false">PRODUCT(Q221*AR221)</f>
        <v>0</v>
      </c>
      <c r="BR221" s="6" t="n">
        <f aca="false">PRODUCT(R221*AS221)</f>
        <v>0</v>
      </c>
      <c r="BS221" s="6" t="n">
        <f aca="false">PRODUCT(S221*AT221)</f>
        <v>0</v>
      </c>
      <c r="BT221" s="6" t="n">
        <f aca="false">PRODUCT(T221*AU221)</f>
        <v>1.333333333332</v>
      </c>
      <c r="BU221" s="6" t="n">
        <f aca="false">PRODUCT(U221*AV221)</f>
        <v>6</v>
      </c>
      <c r="BV221" s="6" t="n">
        <f aca="false">PRODUCT(V221*AW221)</f>
        <v>0</v>
      </c>
      <c r="BW221" s="6" t="n">
        <f aca="false">PRODUCT(W221*AX221)</f>
        <v>0</v>
      </c>
      <c r="BX221" s="6" t="n">
        <f aca="false">PRODUCT(X221*AY221)</f>
        <v>0</v>
      </c>
      <c r="BY221" s="6" t="n">
        <f aca="false">PRODUCT(Y221*AZ221)</f>
        <v>0</v>
      </c>
      <c r="BZ221" s="6" t="n">
        <f aca="false">PRODUCT(Z221*BA221)</f>
        <v>0</v>
      </c>
      <c r="CB221" s="6" t="n">
        <f aca="false">PRODUCT(AB221*BB221)</f>
        <v>0</v>
      </c>
      <c r="CC221" s="6" t="n">
        <f aca="false">PRODUCT(AC221*BD221)</f>
        <v>0</v>
      </c>
      <c r="CD221" s="6" t="n">
        <f aca="false">PRODUCT(AD221*BE221)</f>
        <v>0</v>
      </c>
      <c r="CE221" s="6" t="n">
        <f aca="false">PRODUCT(AE221*BF221)</f>
        <v>0</v>
      </c>
      <c r="CF221" s="6" t="n">
        <f aca="false">PRODUCT(AF221*BG221)</f>
        <v>0</v>
      </c>
      <c r="CG221" s="6" t="n">
        <f aca="false">PRODUCT(AG221*BH221)</f>
        <v>0</v>
      </c>
      <c r="CH221" s="6" t="n">
        <f aca="false">SUM(BJ221:CG221)</f>
        <v>23.333333333332</v>
      </c>
      <c r="CI221" s="5"/>
      <c r="CJ221" s="5"/>
      <c r="CK221" s="5"/>
    </row>
    <row r="222" customFormat="false" ht="15" hidden="false" customHeight="false" outlineLevel="0" collapsed="false">
      <c r="A222" s="25" t="n">
        <v>220</v>
      </c>
      <c r="B222" s="26" t="n">
        <f aca="false">PRODUCT(AI222)</f>
        <v>23.3333333333327</v>
      </c>
      <c r="C222" s="1" t="s">
        <v>553</v>
      </c>
      <c r="D222" s="27" t="n">
        <v>17674</v>
      </c>
      <c r="E222" s="28" t="n">
        <f aca="false">PRODUCT(J222+O222+T222)</f>
        <v>19</v>
      </c>
      <c r="F222" s="28" t="n">
        <f aca="false">PRODUCT(K222+P222+U222)</f>
        <v>8</v>
      </c>
      <c r="G222" s="28"/>
      <c r="H222" s="28" t="n">
        <f aca="false">PRODUCT(M222+R222+W222)</f>
        <v>10</v>
      </c>
      <c r="I222" s="29" t="n">
        <f aca="false">PRODUCT(F222/E222)</f>
        <v>0.421052631578947</v>
      </c>
      <c r="J222" s="28" t="n">
        <f aca="false">PRODUCT(K222+L222+M222)</f>
        <v>17</v>
      </c>
      <c r="K222" s="31" t="n">
        <v>6</v>
      </c>
      <c r="L222" s="31" t="n">
        <v>1</v>
      </c>
      <c r="M222" s="31" t="n">
        <v>10</v>
      </c>
      <c r="N222" s="29" t="n">
        <f aca="false">PRODUCT(K222/J222)</f>
        <v>0.352941176470588</v>
      </c>
      <c r="O222" s="31"/>
      <c r="P222" s="31"/>
      <c r="Q222" s="31"/>
      <c r="R222" s="31"/>
      <c r="S222" s="42"/>
      <c r="T222" s="28" t="n">
        <f aca="false">PRODUCT(U222+V222+W222)</f>
        <v>2</v>
      </c>
      <c r="U222" s="31" t="n">
        <v>2</v>
      </c>
      <c r="V222" s="31"/>
      <c r="W222" s="31" t="n">
        <v>0</v>
      </c>
      <c r="X222" s="42" t="n">
        <f aca="false">PRODUCT(U222/T222)</f>
        <v>1</v>
      </c>
      <c r="Y222" s="32"/>
      <c r="Z222" s="31"/>
      <c r="AA222" s="49"/>
      <c r="AB222" s="33"/>
      <c r="AC222" s="49"/>
      <c r="AD222" s="33"/>
      <c r="AE222" s="32" t="n">
        <v>0</v>
      </c>
      <c r="AF222" s="31" t="n">
        <v>0</v>
      </c>
      <c r="AG222" s="38" t="n">
        <v>0</v>
      </c>
      <c r="AH222" s="1" t="s">
        <v>629</v>
      </c>
      <c r="AI222" s="26" t="n">
        <f aca="false">PRODUCT(CH222)</f>
        <v>23.3333333333327</v>
      </c>
      <c r="AK222" s="3" t="n">
        <v>0.333333333333333</v>
      </c>
      <c r="AL222" s="3" t="n">
        <v>2</v>
      </c>
      <c r="AM222" s="3" t="n">
        <v>1</v>
      </c>
      <c r="AN222" s="3" t="n">
        <v>0</v>
      </c>
      <c r="AO222" s="3" t="n">
        <v>0</v>
      </c>
      <c r="AP222" s="3" t="n">
        <v>0.666666666666666</v>
      </c>
      <c r="AQ222" s="3" t="n">
        <v>4</v>
      </c>
      <c r="AR222" s="3" t="n">
        <v>2</v>
      </c>
      <c r="AS222" s="3" t="n">
        <v>0</v>
      </c>
      <c r="AT222" s="3" t="n">
        <v>0</v>
      </c>
      <c r="AU222" s="3" t="n">
        <v>0.333333333333</v>
      </c>
      <c r="AV222" s="3" t="n">
        <v>2</v>
      </c>
      <c r="AW222" s="3" t="n">
        <v>1</v>
      </c>
      <c r="AX222" s="3" t="n">
        <v>0</v>
      </c>
      <c r="AY222" s="3" t="n">
        <v>0</v>
      </c>
      <c r="AZ222" s="3" t="n">
        <v>25</v>
      </c>
      <c r="BA222" s="3" t="n">
        <v>25</v>
      </c>
      <c r="BB222" s="3" t="n">
        <v>25</v>
      </c>
      <c r="BC222" s="3" t="n">
        <v>25</v>
      </c>
      <c r="BD222" s="3" t="n">
        <v>15</v>
      </c>
      <c r="BE222" s="3" t="n">
        <v>10</v>
      </c>
      <c r="BF222" s="3" t="n">
        <v>25</v>
      </c>
      <c r="BG222" s="3" t="n">
        <v>20</v>
      </c>
      <c r="BH222" s="3" t="n">
        <v>15</v>
      </c>
      <c r="BI222" s="3"/>
      <c r="BJ222" s="6" t="n">
        <f aca="false">PRODUCT(J222*AK222)</f>
        <v>5.66666666666666</v>
      </c>
      <c r="BK222" s="6" t="n">
        <f aca="false">PRODUCT(K222*AL222)</f>
        <v>12</v>
      </c>
      <c r="BL222" s="6" t="n">
        <f aca="false">PRODUCT(L222*AM222)</f>
        <v>1</v>
      </c>
      <c r="BM222" s="6" t="n">
        <f aca="false">PRODUCT(M222*AN222)</f>
        <v>0</v>
      </c>
      <c r="BN222" s="6" t="n">
        <f aca="false">PRODUCT(N222*AO222)</f>
        <v>0</v>
      </c>
      <c r="BO222" s="6" t="n">
        <f aca="false">PRODUCT(O222*AP222)</f>
        <v>0</v>
      </c>
      <c r="BP222" s="6" t="n">
        <f aca="false">PRODUCT(P222*AQ222)</f>
        <v>0</v>
      </c>
      <c r="BQ222" s="6" t="n">
        <f aca="false">PRODUCT(Q222*AR222)</f>
        <v>0</v>
      </c>
      <c r="BR222" s="6" t="n">
        <f aca="false">PRODUCT(R222*AS222)</f>
        <v>0</v>
      </c>
      <c r="BS222" s="6" t="n">
        <f aca="false">PRODUCT(S222*AT222)</f>
        <v>0</v>
      </c>
      <c r="BT222" s="6" t="n">
        <f aca="false">PRODUCT(T222*AU222)</f>
        <v>0.666666666666</v>
      </c>
      <c r="BU222" s="6" t="n">
        <f aca="false">PRODUCT(U222*AV222)</f>
        <v>4</v>
      </c>
      <c r="BV222" s="6" t="n">
        <f aca="false">PRODUCT(V222*AW222)</f>
        <v>0</v>
      </c>
      <c r="BW222" s="6" t="n">
        <f aca="false">PRODUCT(W222*AX222)</f>
        <v>0</v>
      </c>
      <c r="BX222" s="6" t="n">
        <f aca="false">PRODUCT(X222*AY222)</f>
        <v>0</v>
      </c>
      <c r="BY222" s="6" t="n">
        <f aca="false">PRODUCT(Y222*AZ222)</f>
        <v>0</v>
      </c>
      <c r="BZ222" s="6" t="n">
        <f aca="false">PRODUCT(Z222*BA222)</f>
        <v>0</v>
      </c>
      <c r="CB222" s="6" t="n">
        <f aca="false">PRODUCT(AB222*BB222)</f>
        <v>0</v>
      </c>
      <c r="CC222" s="6" t="n">
        <f aca="false">PRODUCT(AC222*BD222)</f>
        <v>0</v>
      </c>
      <c r="CD222" s="6" t="n">
        <f aca="false">PRODUCT(AD222*BE222)</f>
        <v>0</v>
      </c>
      <c r="CE222" s="6" t="n">
        <f aca="false">PRODUCT(AE222*BF222)</f>
        <v>0</v>
      </c>
      <c r="CF222" s="6" t="n">
        <f aca="false">PRODUCT(AF222*BG222)</f>
        <v>0</v>
      </c>
      <c r="CG222" s="6" t="n">
        <f aca="false">PRODUCT(AG222*BH222)</f>
        <v>0</v>
      </c>
      <c r="CH222" s="6" t="n">
        <f aca="false">SUM(BJ222:CG222)</f>
        <v>23.3333333333327</v>
      </c>
      <c r="CI222" s="5"/>
      <c r="CJ222" s="5"/>
      <c r="CK222" s="5"/>
    </row>
    <row r="223" customFormat="false" ht="15" hidden="false" customHeight="false" outlineLevel="0" collapsed="false">
      <c r="A223" s="25" t="n">
        <v>221</v>
      </c>
      <c r="B223" s="26" t="n">
        <f aca="false">PRODUCT(AI223)</f>
        <v>23</v>
      </c>
      <c r="C223" s="1" t="s">
        <v>830</v>
      </c>
      <c r="D223" s="27"/>
      <c r="E223" s="28" t="n">
        <f aca="false">PRODUCT(J223+O223+T223)</f>
        <v>18</v>
      </c>
      <c r="F223" s="28" t="n">
        <f aca="false">PRODUCT(K223+P223+U223)</f>
        <v>8</v>
      </c>
      <c r="G223" s="28"/>
      <c r="H223" s="28" t="n">
        <f aca="false">PRODUCT(M223+R223+W223)</f>
        <v>9</v>
      </c>
      <c r="I223" s="29" t="n">
        <f aca="false">PRODUCT(F223/E223)</f>
        <v>0.444444444444444</v>
      </c>
      <c r="J223" s="28" t="n">
        <f aca="false">PRODUCT(K223+L223+M223)</f>
        <v>18</v>
      </c>
      <c r="K223" s="31" t="n">
        <v>8</v>
      </c>
      <c r="L223" s="31" t="n">
        <v>1</v>
      </c>
      <c r="M223" s="31" t="n">
        <v>9</v>
      </c>
      <c r="N223" s="29" t="n">
        <f aca="false">PRODUCT(K223/J223)</f>
        <v>0.444444444444444</v>
      </c>
      <c r="O223" s="31"/>
      <c r="P223" s="31"/>
      <c r="Q223" s="31"/>
      <c r="R223" s="31"/>
      <c r="S223" s="42"/>
      <c r="T223" s="28"/>
      <c r="U223" s="31"/>
      <c r="V223" s="31"/>
      <c r="W223" s="31"/>
      <c r="X223" s="42"/>
      <c r="Y223" s="32"/>
      <c r="Z223" s="31"/>
      <c r="AA223" s="49"/>
      <c r="AB223" s="33"/>
      <c r="AC223" s="49"/>
      <c r="AD223" s="33"/>
      <c r="AE223" s="32" t="n">
        <v>0</v>
      </c>
      <c r="AF223" s="31" t="n">
        <v>0</v>
      </c>
      <c r="AG223" s="38" t="n">
        <v>0</v>
      </c>
      <c r="AH223" s="1" t="s">
        <v>98</v>
      </c>
      <c r="AI223" s="26" t="n">
        <f aca="false">PRODUCT(CH223)</f>
        <v>23</v>
      </c>
      <c r="AK223" s="3" t="n">
        <v>0.333333333333333</v>
      </c>
      <c r="AL223" s="3" t="n">
        <v>2</v>
      </c>
      <c r="AM223" s="3" t="n">
        <v>1</v>
      </c>
      <c r="AN223" s="3" t="n">
        <v>0</v>
      </c>
      <c r="AO223" s="3" t="n">
        <v>0</v>
      </c>
      <c r="AP223" s="3" t="n">
        <v>0.666666666666666</v>
      </c>
      <c r="AQ223" s="3" t="n">
        <v>4</v>
      </c>
      <c r="AR223" s="3" t="n">
        <v>2</v>
      </c>
      <c r="AS223" s="3" t="n">
        <v>0</v>
      </c>
      <c r="AT223" s="3" t="n">
        <v>0</v>
      </c>
      <c r="AU223" s="3" t="n">
        <v>0.333333333333</v>
      </c>
      <c r="AV223" s="3" t="n">
        <v>2</v>
      </c>
      <c r="AW223" s="3" t="n">
        <v>1</v>
      </c>
      <c r="AX223" s="3" t="n">
        <v>0</v>
      </c>
      <c r="AY223" s="3" t="n">
        <v>0</v>
      </c>
      <c r="AZ223" s="3" t="n">
        <v>25</v>
      </c>
      <c r="BA223" s="3" t="n">
        <v>25</v>
      </c>
      <c r="BB223" s="3" t="n">
        <v>25</v>
      </c>
      <c r="BC223" s="3" t="n">
        <v>25</v>
      </c>
      <c r="BD223" s="3" t="n">
        <v>15</v>
      </c>
      <c r="BE223" s="3" t="n">
        <v>10</v>
      </c>
      <c r="BF223" s="3" t="n">
        <v>25</v>
      </c>
      <c r="BG223" s="3" t="n">
        <v>20</v>
      </c>
      <c r="BH223" s="3" t="n">
        <v>15</v>
      </c>
      <c r="BI223" s="3"/>
      <c r="BJ223" s="6" t="n">
        <f aca="false">PRODUCT(J223*AK223)</f>
        <v>5.99999999999999</v>
      </c>
      <c r="BK223" s="6" t="n">
        <f aca="false">PRODUCT(K223*AL223)</f>
        <v>16</v>
      </c>
      <c r="BL223" s="6" t="n">
        <f aca="false">PRODUCT(L223*AM223)</f>
        <v>1</v>
      </c>
      <c r="BM223" s="6" t="n">
        <f aca="false">PRODUCT(M223*AN223)</f>
        <v>0</v>
      </c>
      <c r="BN223" s="6" t="n">
        <f aca="false">PRODUCT(N223*AO223)</f>
        <v>0</v>
      </c>
      <c r="BO223" s="6" t="n">
        <f aca="false">PRODUCT(O223*AP223)</f>
        <v>0</v>
      </c>
      <c r="BP223" s="6" t="n">
        <f aca="false">PRODUCT(P223*AQ223)</f>
        <v>0</v>
      </c>
      <c r="BQ223" s="6" t="n">
        <f aca="false">PRODUCT(Q223*AR223)</f>
        <v>0</v>
      </c>
      <c r="BR223" s="6" t="n">
        <f aca="false">PRODUCT(R223*AS223)</f>
        <v>0</v>
      </c>
      <c r="BS223" s="6" t="n">
        <f aca="false">PRODUCT(S223*AT223)</f>
        <v>0</v>
      </c>
      <c r="BT223" s="6" t="n">
        <f aca="false">PRODUCT(T223*AU223)</f>
        <v>0</v>
      </c>
      <c r="BU223" s="6" t="n">
        <f aca="false">PRODUCT(U223*AV223)</f>
        <v>0</v>
      </c>
      <c r="BV223" s="6" t="n">
        <f aca="false">PRODUCT(V223*AW223)</f>
        <v>0</v>
      </c>
      <c r="BW223" s="6" t="n">
        <f aca="false">PRODUCT(W223*AX223)</f>
        <v>0</v>
      </c>
      <c r="BX223" s="6" t="n">
        <f aca="false">PRODUCT(X223*AY223)</f>
        <v>0</v>
      </c>
      <c r="BY223" s="6" t="n">
        <f aca="false">PRODUCT(Y223*AZ223)</f>
        <v>0</v>
      </c>
      <c r="BZ223" s="6" t="n">
        <f aca="false">PRODUCT(Z223*BA223)</f>
        <v>0</v>
      </c>
      <c r="CB223" s="6" t="n">
        <f aca="false">PRODUCT(AB223*BB223)</f>
        <v>0</v>
      </c>
      <c r="CC223" s="6" t="n">
        <f aca="false">PRODUCT(AC223*BD223)</f>
        <v>0</v>
      </c>
      <c r="CD223" s="6" t="n">
        <f aca="false">PRODUCT(AD223*BE223)</f>
        <v>0</v>
      </c>
      <c r="CE223" s="6" t="n">
        <f aca="false">PRODUCT(AE223*BF223)</f>
        <v>0</v>
      </c>
      <c r="CF223" s="6" t="n">
        <f aca="false">PRODUCT(AF223*BG223)</f>
        <v>0</v>
      </c>
      <c r="CG223" s="6" t="n">
        <f aca="false">PRODUCT(AG223*BH223)</f>
        <v>0</v>
      </c>
      <c r="CH223" s="6" t="n">
        <f aca="false">SUM(BJ223:CG223)</f>
        <v>23</v>
      </c>
      <c r="CI223" s="5"/>
      <c r="CJ223" s="5"/>
      <c r="CK223" s="5"/>
    </row>
    <row r="224" customFormat="false" ht="15" hidden="false" customHeight="false" outlineLevel="0" collapsed="false">
      <c r="A224" s="25" t="n">
        <v>222</v>
      </c>
      <c r="B224" s="26" t="n">
        <f aca="false">PRODUCT(AI224)</f>
        <v>22.6666666666667</v>
      </c>
      <c r="C224" s="1" t="s">
        <v>484</v>
      </c>
      <c r="D224" s="27" t="n">
        <v>19197</v>
      </c>
      <c r="E224" s="28" t="n">
        <f aca="false">PRODUCT(J224+O224+T224)</f>
        <v>2</v>
      </c>
      <c r="F224" s="28" t="n">
        <f aca="false">PRODUCT(K224+P224+U224)</f>
        <v>1</v>
      </c>
      <c r="G224" s="28"/>
      <c r="H224" s="28" t="n">
        <f aca="false">PRODUCT(M224+R224+W224)</f>
        <v>1</v>
      </c>
      <c r="I224" s="29" t="n">
        <f aca="false">PRODUCT(F224/E224)</f>
        <v>0.5</v>
      </c>
      <c r="J224" s="30" t="n">
        <f aca="false">PRODUCT(K224+L224+M224)</f>
        <v>2</v>
      </c>
      <c r="K224" s="30" t="n">
        <v>1</v>
      </c>
      <c r="L224" s="30"/>
      <c r="M224" s="30" t="n">
        <v>1</v>
      </c>
      <c r="N224" s="29" t="n">
        <v>0.5</v>
      </c>
      <c r="O224" s="30"/>
      <c r="P224" s="30"/>
      <c r="Q224" s="39"/>
      <c r="R224" s="30"/>
      <c r="S224" s="29"/>
      <c r="T224" s="28"/>
      <c r="U224" s="31"/>
      <c r="V224" s="31"/>
      <c r="W224" s="31"/>
      <c r="X224" s="42"/>
      <c r="Y224" s="37"/>
      <c r="Z224" s="31"/>
      <c r="AA224" s="49"/>
      <c r="AB224" s="33"/>
      <c r="AC224" s="49"/>
      <c r="AD224" s="33"/>
      <c r="AE224" s="32" t="n">
        <v>0</v>
      </c>
      <c r="AF224" s="31" t="n">
        <v>1</v>
      </c>
      <c r="AG224" s="38" t="n">
        <v>0</v>
      </c>
      <c r="AH224" s="1" t="s">
        <v>788</v>
      </c>
      <c r="AI224" s="26" t="n">
        <f aca="false">PRODUCT(CH224)</f>
        <v>22.6666666666667</v>
      </c>
      <c r="AJ224" s="3" t="n">
        <v>-20</v>
      </c>
      <c r="AK224" s="3" t="n">
        <v>0.333333333333333</v>
      </c>
      <c r="AL224" s="3" t="n">
        <v>2</v>
      </c>
      <c r="AM224" s="3" t="n">
        <v>1</v>
      </c>
      <c r="AN224" s="3" t="n">
        <v>0</v>
      </c>
      <c r="AO224" s="3" t="n">
        <v>0</v>
      </c>
      <c r="AP224" s="3" t="n">
        <v>0.666666666666666</v>
      </c>
      <c r="AQ224" s="3" t="n">
        <v>4</v>
      </c>
      <c r="AR224" s="3" t="n">
        <v>2</v>
      </c>
      <c r="AS224" s="3" t="n">
        <v>0</v>
      </c>
      <c r="AT224" s="3" t="n">
        <v>0</v>
      </c>
      <c r="AU224" s="3" t="n">
        <v>0.333333333333</v>
      </c>
      <c r="AV224" s="3" t="n">
        <v>2</v>
      </c>
      <c r="AW224" s="3" t="n">
        <v>1</v>
      </c>
      <c r="AX224" s="3" t="n">
        <v>0</v>
      </c>
      <c r="AY224" s="3" t="n">
        <v>0</v>
      </c>
      <c r="AZ224" s="3" t="n">
        <v>25</v>
      </c>
      <c r="BA224" s="3" t="n">
        <v>25</v>
      </c>
      <c r="BB224" s="3" t="n">
        <v>25</v>
      </c>
      <c r="BC224" s="3" t="n">
        <v>25</v>
      </c>
      <c r="BD224" s="3" t="n">
        <v>15</v>
      </c>
      <c r="BE224" s="3" t="n">
        <v>10</v>
      </c>
      <c r="BF224" s="3" t="n">
        <v>25</v>
      </c>
      <c r="BG224" s="3" t="n">
        <v>20</v>
      </c>
      <c r="BH224" s="3" t="n">
        <v>15</v>
      </c>
      <c r="BI224" s="3"/>
      <c r="BJ224" s="6" t="n">
        <f aca="false">PRODUCT(J224*AK224)</f>
        <v>0.666666666666666</v>
      </c>
      <c r="BK224" s="6" t="n">
        <f aca="false">PRODUCT(K224*AL224)</f>
        <v>2</v>
      </c>
      <c r="BL224" s="6" t="n">
        <f aca="false">PRODUCT(L224*AM224)</f>
        <v>0</v>
      </c>
      <c r="BM224" s="6" t="n">
        <f aca="false">PRODUCT(M224*AN224)</f>
        <v>0</v>
      </c>
      <c r="BN224" s="6" t="n">
        <f aca="false">PRODUCT(N224*AO224)</f>
        <v>0</v>
      </c>
      <c r="BO224" s="6" t="n">
        <f aca="false">PRODUCT(O224*AP224)</f>
        <v>0</v>
      </c>
      <c r="BP224" s="6" t="n">
        <f aca="false">PRODUCT(P224*AQ224)</f>
        <v>0</v>
      </c>
      <c r="BQ224" s="6" t="n">
        <f aca="false">PRODUCT(Q224*AR224)</f>
        <v>0</v>
      </c>
      <c r="BR224" s="6" t="n">
        <f aca="false">PRODUCT(R224*AS224)</f>
        <v>0</v>
      </c>
      <c r="BS224" s="6" t="n">
        <f aca="false">PRODUCT(S224*AT224)</f>
        <v>0</v>
      </c>
      <c r="BT224" s="6" t="n">
        <f aca="false">PRODUCT(T224*AU224)</f>
        <v>0</v>
      </c>
      <c r="BU224" s="6" t="n">
        <f aca="false">PRODUCT(U224*AV224)</f>
        <v>0</v>
      </c>
      <c r="BV224" s="6" t="n">
        <f aca="false">PRODUCT(V224*AW224)</f>
        <v>0</v>
      </c>
      <c r="BW224" s="6" t="n">
        <f aca="false">PRODUCT(W224*AX224)</f>
        <v>0</v>
      </c>
      <c r="BX224" s="6" t="n">
        <f aca="false">PRODUCT(X224*AY224)</f>
        <v>0</v>
      </c>
      <c r="BY224" s="6" t="n">
        <f aca="false">PRODUCT(Y224*AZ224)</f>
        <v>0</v>
      </c>
      <c r="BZ224" s="6" t="n">
        <f aca="false">PRODUCT(Z224*BA224)</f>
        <v>0</v>
      </c>
      <c r="CB224" s="6" t="n">
        <f aca="false">PRODUCT(AB224*BB224)</f>
        <v>0</v>
      </c>
      <c r="CC224" s="6" t="n">
        <f aca="false">PRODUCT(AC224*BD224)</f>
        <v>0</v>
      </c>
      <c r="CD224" s="6" t="n">
        <f aca="false">PRODUCT(AD224*BE224)</f>
        <v>0</v>
      </c>
      <c r="CE224" s="6" t="n">
        <f aca="false">PRODUCT(AE224*BF224)</f>
        <v>0</v>
      </c>
      <c r="CF224" s="6" t="n">
        <f aca="false">PRODUCT(AF224*BG224)</f>
        <v>20</v>
      </c>
      <c r="CG224" s="6" t="n">
        <f aca="false">PRODUCT(AG224*BH224)</f>
        <v>0</v>
      </c>
      <c r="CH224" s="6" t="n">
        <f aca="false">SUM(BJ224:CG224)</f>
        <v>22.6666666666667</v>
      </c>
      <c r="CI224" s="5"/>
      <c r="CJ224" s="5"/>
      <c r="CK224" s="5"/>
    </row>
    <row r="225" customFormat="false" ht="15" hidden="false" customHeight="false" outlineLevel="0" collapsed="false">
      <c r="A225" s="25" t="n">
        <v>223</v>
      </c>
      <c r="B225" s="26" t="n">
        <f aca="false">PRODUCT(AI225)</f>
        <v>22</v>
      </c>
      <c r="C225" s="1" t="s">
        <v>831</v>
      </c>
      <c r="D225" s="27" t="n">
        <v>19152</v>
      </c>
      <c r="E225" s="28" t="n">
        <f aca="false">PRODUCT(J225+O225+T225)</f>
        <v>24</v>
      </c>
      <c r="F225" s="28" t="n">
        <f aca="false">PRODUCT(K225+P225+U225)</f>
        <v>7</v>
      </c>
      <c r="G225" s="28"/>
      <c r="H225" s="28" t="n">
        <f aca="false">PRODUCT(M225+R225+W225)</f>
        <v>17</v>
      </c>
      <c r="I225" s="29" t="n">
        <f aca="false">PRODUCT(F225/E225)</f>
        <v>0.291666666666667</v>
      </c>
      <c r="J225" s="28" t="n">
        <f aca="false">PRODUCT(K225+L225+M225)</f>
        <v>24</v>
      </c>
      <c r="K225" s="31" t="n">
        <v>7</v>
      </c>
      <c r="L225" s="31"/>
      <c r="M225" s="31" t="n">
        <v>17</v>
      </c>
      <c r="N225" s="29" t="n">
        <f aca="false">PRODUCT(K225/J225)</f>
        <v>0.291666666666667</v>
      </c>
      <c r="O225" s="31"/>
      <c r="P225" s="31"/>
      <c r="Q225" s="31"/>
      <c r="R225" s="31"/>
      <c r="S225" s="42"/>
      <c r="T225" s="28"/>
      <c r="U225" s="31"/>
      <c r="V225" s="31"/>
      <c r="W225" s="31"/>
      <c r="X225" s="42"/>
      <c r="Y225" s="32"/>
      <c r="Z225" s="31"/>
      <c r="AA225" s="49"/>
      <c r="AB225" s="33"/>
      <c r="AC225" s="49"/>
      <c r="AD225" s="33"/>
      <c r="AE225" s="32" t="n">
        <v>0</v>
      </c>
      <c r="AF225" s="31" t="n">
        <v>0</v>
      </c>
      <c r="AG225" s="38" t="n">
        <v>0</v>
      </c>
      <c r="AH225" s="1" t="s">
        <v>345</v>
      </c>
      <c r="AI225" s="26" t="n">
        <f aca="false">PRODUCT(CH225)</f>
        <v>22</v>
      </c>
      <c r="AK225" s="3" t="n">
        <v>0.333333333333333</v>
      </c>
      <c r="AL225" s="3" t="n">
        <v>2</v>
      </c>
      <c r="AM225" s="3" t="n">
        <v>1</v>
      </c>
      <c r="AN225" s="3" t="n">
        <v>0</v>
      </c>
      <c r="AO225" s="3" t="n">
        <v>0</v>
      </c>
      <c r="AP225" s="3" t="n">
        <v>0.666666666666666</v>
      </c>
      <c r="AQ225" s="3" t="n">
        <v>4</v>
      </c>
      <c r="AR225" s="3" t="n">
        <v>2</v>
      </c>
      <c r="AS225" s="3" t="n">
        <v>0</v>
      </c>
      <c r="AT225" s="3" t="n">
        <v>0</v>
      </c>
      <c r="AU225" s="3" t="n">
        <v>0.333333333333</v>
      </c>
      <c r="AV225" s="3" t="n">
        <v>2</v>
      </c>
      <c r="AW225" s="3" t="n">
        <v>1</v>
      </c>
      <c r="AX225" s="3" t="n">
        <v>0</v>
      </c>
      <c r="AY225" s="3" t="n">
        <v>0</v>
      </c>
      <c r="AZ225" s="3" t="n">
        <v>25</v>
      </c>
      <c r="BA225" s="3" t="n">
        <v>25</v>
      </c>
      <c r="BB225" s="3" t="n">
        <v>25</v>
      </c>
      <c r="BC225" s="3" t="n">
        <v>25</v>
      </c>
      <c r="BD225" s="3" t="n">
        <v>15</v>
      </c>
      <c r="BE225" s="3" t="n">
        <v>10</v>
      </c>
      <c r="BF225" s="3" t="n">
        <v>25</v>
      </c>
      <c r="BG225" s="3" t="n">
        <v>20</v>
      </c>
      <c r="BH225" s="3" t="n">
        <v>15</v>
      </c>
      <c r="BI225" s="3"/>
      <c r="BJ225" s="6" t="n">
        <f aca="false">PRODUCT(J225*AK225)</f>
        <v>7.99999999999999</v>
      </c>
      <c r="BK225" s="6" t="n">
        <f aca="false">PRODUCT(K225*AL225)</f>
        <v>14</v>
      </c>
      <c r="BL225" s="6" t="n">
        <f aca="false">PRODUCT(L225*AM225)</f>
        <v>0</v>
      </c>
      <c r="BM225" s="6" t="n">
        <f aca="false">PRODUCT(M225*AN225)</f>
        <v>0</v>
      </c>
      <c r="BN225" s="6" t="n">
        <f aca="false">PRODUCT(N225*AO225)</f>
        <v>0</v>
      </c>
      <c r="BO225" s="6" t="n">
        <f aca="false">PRODUCT(O225*AP225)</f>
        <v>0</v>
      </c>
      <c r="BP225" s="6" t="n">
        <f aca="false">PRODUCT(P225*AQ225)</f>
        <v>0</v>
      </c>
      <c r="BQ225" s="6" t="n">
        <f aca="false">PRODUCT(Q225*AR225)</f>
        <v>0</v>
      </c>
      <c r="BR225" s="6" t="n">
        <f aca="false">PRODUCT(R225*AS225)</f>
        <v>0</v>
      </c>
      <c r="BS225" s="6" t="n">
        <f aca="false">PRODUCT(S225*AT225)</f>
        <v>0</v>
      </c>
      <c r="BT225" s="6" t="n">
        <f aca="false">PRODUCT(T225*AU225)</f>
        <v>0</v>
      </c>
      <c r="BU225" s="6" t="n">
        <f aca="false">PRODUCT(U225*AV225)</f>
        <v>0</v>
      </c>
      <c r="BV225" s="6" t="n">
        <f aca="false">PRODUCT(V225*AW225)</f>
        <v>0</v>
      </c>
      <c r="BW225" s="6" t="n">
        <f aca="false">PRODUCT(W225*AX225)</f>
        <v>0</v>
      </c>
      <c r="BX225" s="6" t="n">
        <f aca="false">PRODUCT(X225*AY225)</f>
        <v>0</v>
      </c>
      <c r="BY225" s="6" t="n">
        <f aca="false">PRODUCT(Y225*AZ225)</f>
        <v>0</v>
      </c>
      <c r="BZ225" s="6" t="n">
        <f aca="false">PRODUCT(Z225*BA225)</f>
        <v>0</v>
      </c>
      <c r="CB225" s="6" t="n">
        <f aca="false">PRODUCT(AB225*BB225)</f>
        <v>0</v>
      </c>
      <c r="CC225" s="6" t="n">
        <f aca="false">PRODUCT(AC225*BD225)</f>
        <v>0</v>
      </c>
      <c r="CD225" s="6" t="n">
        <f aca="false">PRODUCT(AD225*BE225)</f>
        <v>0</v>
      </c>
      <c r="CE225" s="6" t="n">
        <f aca="false">PRODUCT(AE225*BF225)</f>
        <v>0</v>
      </c>
      <c r="CF225" s="6" t="n">
        <f aca="false">PRODUCT(AF225*BG225)</f>
        <v>0</v>
      </c>
      <c r="CG225" s="6" t="n">
        <f aca="false">PRODUCT(AG225*BH225)</f>
        <v>0</v>
      </c>
      <c r="CH225" s="6" t="n">
        <f aca="false">SUM(BJ225:CG225)</f>
        <v>22</v>
      </c>
      <c r="CI225" s="5"/>
      <c r="CJ225" s="5"/>
      <c r="CK225" s="5"/>
    </row>
    <row r="226" customFormat="false" ht="15" hidden="false" customHeight="false" outlineLevel="0" collapsed="false">
      <c r="A226" s="25" t="n">
        <v>224</v>
      </c>
      <c r="B226" s="26" t="n">
        <f aca="false">PRODUCT(AI226)</f>
        <v>22</v>
      </c>
      <c r="C226" s="1" t="s">
        <v>832</v>
      </c>
      <c r="D226" s="27"/>
      <c r="E226" s="28" t="n">
        <f aca="false">PRODUCT(J226+O226+T226)</f>
        <v>30</v>
      </c>
      <c r="F226" s="28" t="n">
        <f aca="false">PRODUCT(K226+P226+U226)</f>
        <v>6</v>
      </c>
      <c r="G226" s="28"/>
      <c r="H226" s="28" t="n">
        <f aca="false">PRODUCT(M226+R226+W226)</f>
        <v>24</v>
      </c>
      <c r="I226" s="29" t="n">
        <f aca="false">PRODUCT(F226/E226)</f>
        <v>0.2</v>
      </c>
      <c r="J226" s="28" t="n">
        <f aca="false">PRODUCT(K226+L226+M226)</f>
        <v>30</v>
      </c>
      <c r="K226" s="30" t="n">
        <v>6</v>
      </c>
      <c r="L226" s="30"/>
      <c r="M226" s="30" t="n">
        <v>24</v>
      </c>
      <c r="N226" s="29" t="n">
        <f aca="false">PRODUCT(K226/J226)</f>
        <v>0.2</v>
      </c>
      <c r="O226" s="30"/>
      <c r="P226" s="30"/>
      <c r="Q226" s="30"/>
      <c r="R226" s="30"/>
      <c r="S226" s="29"/>
      <c r="T226" s="28"/>
      <c r="U226" s="31"/>
      <c r="V226" s="31"/>
      <c r="W226" s="31"/>
      <c r="X226" s="42"/>
      <c r="Y226" s="32"/>
      <c r="Z226" s="31"/>
      <c r="AA226" s="49"/>
      <c r="AB226" s="33"/>
      <c r="AC226" s="49"/>
      <c r="AD226" s="33"/>
      <c r="AE226" s="32" t="n">
        <v>0</v>
      </c>
      <c r="AF226" s="31" t="n">
        <v>0</v>
      </c>
      <c r="AG226" s="38" t="n">
        <v>0</v>
      </c>
      <c r="AH226" s="1" t="s">
        <v>692</v>
      </c>
      <c r="AI226" s="26" t="n">
        <f aca="false">PRODUCT(CH226)</f>
        <v>22</v>
      </c>
      <c r="AK226" s="3" t="n">
        <v>0.333333333333333</v>
      </c>
      <c r="AL226" s="3" t="n">
        <v>2</v>
      </c>
      <c r="AM226" s="3" t="n">
        <v>1</v>
      </c>
      <c r="AN226" s="3" t="n">
        <v>0</v>
      </c>
      <c r="AO226" s="3" t="n">
        <v>0</v>
      </c>
      <c r="AP226" s="3" t="n">
        <v>0.666666666666666</v>
      </c>
      <c r="AQ226" s="3" t="n">
        <v>4</v>
      </c>
      <c r="AR226" s="3" t="n">
        <v>2</v>
      </c>
      <c r="AS226" s="3" t="n">
        <v>0</v>
      </c>
      <c r="AT226" s="3" t="n">
        <v>0</v>
      </c>
      <c r="AU226" s="3" t="n">
        <v>0.333333333333</v>
      </c>
      <c r="AV226" s="3" t="n">
        <v>2</v>
      </c>
      <c r="AW226" s="3" t="n">
        <v>1</v>
      </c>
      <c r="AX226" s="3" t="n">
        <v>0</v>
      </c>
      <c r="AY226" s="3" t="n">
        <v>0</v>
      </c>
      <c r="AZ226" s="3" t="n">
        <v>25</v>
      </c>
      <c r="BA226" s="3" t="n">
        <v>25</v>
      </c>
      <c r="BB226" s="3" t="n">
        <v>25</v>
      </c>
      <c r="BC226" s="3" t="n">
        <v>25</v>
      </c>
      <c r="BD226" s="3" t="n">
        <v>15</v>
      </c>
      <c r="BE226" s="3" t="n">
        <v>10</v>
      </c>
      <c r="BF226" s="3" t="n">
        <v>25</v>
      </c>
      <c r="BG226" s="3" t="n">
        <v>20</v>
      </c>
      <c r="BH226" s="3" t="n">
        <v>15</v>
      </c>
      <c r="BI226" s="3"/>
      <c r="BJ226" s="6" t="n">
        <f aca="false">PRODUCT(J226*AK226)</f>
        <v>9.99999999999999</v>
      </c>
      <c r="BK226" s="6" t="n">
        <f aca="false">PRODUCT(K226*AL226)</f>
        <v>12</v>
      </c>
      <c r="BL226" s="6" t="n">
        <f aca="false">PRODUCT(L226*AM226)</f>
        <v>0</v>
      </c>
      <c r="BM226" s="6" t="n">
        <f aca="false">PRODUCT(M226*AN226)</f>
        <v>0</v>
      </c>
      <c r="BN226" s="6" t="n">
        <f aca="false">PRODUCT(N226*AO226)</f>
        <v>0</v>
      </c>
      <c r="BO226" s="6" t="n">
        <f aca="false">PRODUCT(O226*AP226)</f>
        <v>0</v>
      </c>
      <c r="BP226" s="6" t="n">
        <f aca="false">PRODUCT(P226*AQ226)</f>
        <v>0</v>
      </c>
      <c r="BQ226" s="6" t="n">
        <f aca="false">PRODUCT(Q226*AR226)</f>
        <v>0</v>
      </c>
      <c r="BR226" s="6" t="n">
        <f aca="false">PRODUCT(R226*AS226)</f>
        <v>0</v>
      </c>
      <c r="BS226" s="6" t="n">
        <f aca="false">PRODUCT(S226*AT226)</f>
        <v>0</v>
      </c>
      <c r="BT226" s="6" t="n">
        <f aca="false">PRODUCT(T226*AU226)</f>
        <v>0</v>
      </c>
      <c r="BU226" s="6" t="n">
        <f aca="false">PRODUCT(U226*AV226)</f>
        <v>0</v>
      </c>
      <c r="BV226" s="6" t="n">
        <f aca="false">PRODUCT(V226*AW226)</f>
        <v>0</v>
      </c>
      <c r="BW226" s="6" t="n">
        <f aca="false">PRODUCT(W226*AX226)</f>
        <v>0</v>
      </c>
      <c r="BX226" s="6" t="n">
        <f aca="false">PRODUCT(X226*AY226)</f>
        <v>0</v>
      </c>
      <c r="BY226" s="6" t="n">
        <f aca="false">PRODUCT(Y226*AZ226)</f>
        <v>0</v>
      </c>
      <c r="BZ226" s="6" t="n">
        <f aca="false">PRODUCT(Z226*BA226)</f>
        <v>0</v>
      </c>
      <c r="CB226" s="6" t="n">
        <f aca="false">PRODUCT(AB226*BB226)</f>
        <v>0</v>
      </c>
      <c r="CC226" s="6" t="n">
        <f aca="false">PRODUCT(AC226*BD226)</f>
        <v>0</v>
      </c>
      <c r="CD226" s="6" t="n">
        <f aca="false">PRODUCT(AD226*BE226)</f>
        <v>0</v>
      </c>
      <c r="CE226" s="6" t="n">
        <f aca="false">PRODUCT(AE226*BF226)</f>
        <v>0</v>
      </c>
      <c r="CF226" s="6" t="n">
        <f aca="false">PRODUCT(AF226*BG226)</f>
        <v>0</v>
      </c>
      <c r="CG226" s="6" t="n">
        <f aca="false">PRODUCT(AG226*BH226)</f>
        <v>0</v>
      </c>
      <c r="CH226" s="6" t="n">
        <f aca="false">SUM(BJ226:CG226)</f>
        <v>22</v>
      </c>
      <c r="CI226" s="5"/>
      <c r="CJ226" s="5"/>
      <c r="CK226" s="5"/>
    </row>
    <row r="227" customFormat="false" ht="15" hidden="false" customHeight="false" outlineLevel="0" collapsed="false">
      <c r="A227" s="25" t="n">
        <v>225</v>
      </c>
      <c r="B227" s="26" t="n">
        <f aca="false">PRODUCT(AI227)</f>
        <v>21.999999999992</v>
      </c>
      <c r="C227" s="1" t="s">
        <v>113</v>
      </c>
      <c r="D227" s="27" t="n">
        <v>29788</v>
      </c>
      <c r="E227" s="28" t="n">
        <f aca="false">PRODUCT(J227+O227+T227)</f>
        <v>48</v>
      </c>
      <c r="F227" s="28" t="n">
        <f aca="false">PRODUCT(K227+P227+U227)</f>
        <v>3</v>
      </c>
      <c r="G227" s="28"/>
      <c r="H227" s="28" t="n">
        <f aca="false">PRODUCT(M227+R227+W227)</f>
        <v>13</v>
      </c>
      <c r="I227" s="29" t="n">
        <f aca="false">PRODUCT(F227/E227)</f>
        <v>0.0625</v>
      </c>
      <c r="J227" s="28" t="n">
        <v>24</v>
      </c>
      <c r="K227" s="30" t="n">
        <v>1</v>
      </c>
      <c r="L227" s="30"/>
      <c r="M227" s="30" t="n">
        <v>10</v>
      </c>
      <c r="N227" s="29" t="n">
        <f aca="false">PRODUCT(K227/J227)</f>
        <v>0.0416666666666667</v>
      </c>
      <c r="O227" s="30"/>
      <c r="P227" s="30"/>
      <c r="Q227" s="30"/>
      <c r="R227" s="30"/>
      <c r="S227" s="29"/>
      <c r="T227" s="28" t="n">
        <v>24</v>
      </c>
      <c r="U227" s="31" t="n">
        <v>2</v>
      </c>
      <c r="V227" s="31"/>
      <c r="W227" s="31" t="n">
        <v>3</v>
      </c>
      <c r="X227" s="42" t="n">
        <f aca="false">PRODUCT(U227/T227)</f>
        <v>0.0833333333333333</v>
      </c>
      <c r="Y227" s="37"/>
      <c r="Z227" s="31"/>
      <c r="AA227" s="49"/>
      <c r="AB227" s="33"/>
      <c r="AC227" s="49"/>
      <c r="AD227" s="33"/>
      <c r="AE227" s="32" t="n">
        <v>0</v>
      </c>
      <c r="AF227" s="31" t="n">
        <v>0</v>
      </c>
      <c r="AG227" s="38" t="n">
        <v>0</v>
      </c>
      <c r="AH227" s="1" t="s">
        <v>345</v>
      </c>
      <c r="AI227" s="26" t="n">
        <f aca="false">PRODUCT(CH227)</f>
        <v>21.999999999992</v>
      </c>
      <c r="AK227" s="3" t="n">
        <v>0.333333333333333</v>
      </c>
      <c r="AL227" s="3" t="n">
        <v>2</v>
      </c>
      <c r="AM227" s="3" t="n">
        <v>1</v>
      </c>
      <c r="AN227" s="3" t="n">
        <v>0</v>
      </c>
      <c r="AO227" s="3" t="n">
        <v>0</v>
      </c>
      <c r="AP227" s="3" t="n">
        <v>0.666666666666666</v>
      </c>
      <c r="AQ227" s="3" t="n">
        <v>4</v>
      </c>
      <c r="AR227" s="3" t="n">
        <v>2</v>
      </c>
      <c r="AS227" s="3" t="n">
        <v>0</v>
      </c>
      <c r="AT227" s="3" t="n">
        <v>0</v>
      </c>
      <c r="AU227" s="3" t="n">
        <v>0.333333333333</v>
      </c>
      <c r="AV227" s="3" t="n">
        <v>2</v>
      </c>
      <c r="AW227" s="3" t="n">
        <v>1</v>
      </c>
      <c r="AX227" s="3" t="n">
        <v>0</v>
      </c>
      <c r="AY227" s="3" t="n">
        <v>0</v>
      </c>
      <c r="AZ227" s="3" t="n">
        <v>25</v>
      </c>
      <c r="BA227" s="3" t="n">
        <v>25</v>
      </c>
      <c r="BB227" s="3" t="n">
        <v>25</v>
      </c>
      <c r="BC227" s="3" t="n">
        <v>25</v>
      </c>
      <c r="BD227" s="3" t="n">
        <v>15</v>
      </c>
      <c r="BE227" s="3" t="n">
        <v>10</v>
      </c>
      <c r="BF227" s="3" t="n">
        <v>25</v>
      </c>
      <c r="BG227" s="3" t="n">
        <v>20</v>
      </c>
      <c r="BH227" s="3" t="n">
        <v>15</v>
      </c>
      <c r="BI227" s="3"/>
      <c r="BJ227" s="6" t="n">
        <f aca="false">PRODUCT(J227*AK227)</f>
        <v>7.99999999999999</v>
      </c>
      <c r="BK227" s="6" t="n">
        <f aca="false">PRODUCT(K227*AL227)</f>
        <v>2</v>
      </c>
      <c r="BL227" s="6" t="n">
        <f aca="false">PRODUCT(L227*AM227)</f>
        <v>0</v>
      </c>
      <c r="BM227" s="6" t="n">
        <f aca="false">PRODUCT(M227*AN227)</f>
        <v>0</v>
      </c>
      <c r="BN227" s="6" t="n">
        <f aca="false">PRODUCT(N227*AO227)</f>
        <v>0</v>
      </c>
      <c r="BO227" s="6" t="n">
        <f aca="false">PRODUCT(O227*AP227)</f>
        <v>0</v>
      </c>
      <c r="BP227" s="6" t="n">
        <f aca="false">PRODUCT(P227*AQ227)</f>
        <v>0</v>
      </c>
      <c r="BQ227" s="6" t="n">
        <f aca="false">PRODUCT(Q227*AR227)</f>
        <v>0</v>
      </c>
      <c r="BR227" s="6" t="n">
        <f aca="false">PRODUCT(R227*AS227)</f>
        <v>0</v>
      </c>
      <c r="BS227" s="6" t="n">
        <f aca="false">PRODUCT(S227*AT227)</f>
        <v>0</v>
      </c>
      <c r="BT227" s="6" t="n">
        <f aca="false">PRODUCT(T227*AU227)</f>
        <v>7.999999999992</v>
      </c>
      <c r="BU227" s="6" t="n">
        <f aca="false">PRODUCT(U227*AV227)</f>
        <v>4</v>
      </c>
      <c r="BV227" s="6" t="n">
        <f aca="false">PRODUCT(V227*AW227)</f>
        <v>0</v>
      </c>
      <c r="BW227" s="6" t="n">
        <f aca="false">PRODUCT(W227*AX227)</f>
        <v>0</v>
      </c>
      <c r="BX227" s="6" t="n">
        <f aca="false">PRODUCT(X227*AY227)</f>
        <v>0</v>
      </c>
      <c r="BY227" s="6" t="n">
        <f aca="false">PRODUCT(Y227*AZ227)</f>
        <v>0</v>
      </c>
      <c r="BZ227" s="6" t="n">
        <f aca="false">PRODUCT(Z227*BA227)</f>
        <v>0</v>
      </c>
      <c r="CB227" s="6" t="n">
        <f aca="false">PRODUCT(AB227*BB227)</f>
        <v>0</v>
      </c>
      <c r="CC227" s="6" t="n">
        <f aca="false">PRODUCT(AC227*BD227)</f>
        <v>0</v>
      </c>
      <c r="CD227" s="6" t="n">
        <f aca="false">PRODUCT(AD227*BE227)</f>
        <v>0</v>
      </c>
      <c r="CE227" s="6" t="n">
        <f aca="false">PRODUCT(AE227*BF227)</f>
        <v>0</v>
      </c>
      <c r="CF227" s="6" t="n">
        <f aca="false">PRODUCT(AF227*BG227)</f>
        <v>0</v>
      </c>
      <c r="CG227" s="6" t="n">
        <f aca="false">PRODUCT(AG227*BH227)</f>
        <v>0</v>
      </c>
      <c r="CH227" s="6" t="n">
        <f aca="false">SUM(BJ227:CG227)</f>
        <v>21.999999999992</v>
      </c>
      <c r="CI227" s="5"/>
      <c r="CJ227" s="5"/>
      <c r="CK227" s="5"/>
    </row>
    <row r="228" customFormat="false" ht="15" hidden="false" customHeight="false" outlineLevel="0" collapsed="false">
      <c r="A228" s="25" t="n">
        <v>226</v>
      </c>
      <c r="B228" s="26" t="n">
        <f aca="false">PRODUCT(AI228)</f>
        <v>20.999999999999</v>
      </c>
      <c r="C228" s="1" t="s">
        <v>833</v>
      </c>
      <c r="D228" s="27"/>
      <c r="E228" s="28" t="n">
        <f aca="false">PRODUCT(J228+O228+T228)</f>
        <v>27</v>
      </c>
      <c r="F228" s="28" t="n">
        <f aca="false">PRODUCT(K228+P228+U228)</f>
        <v>6</v>
      </c>
      <c r="G228" s="28"/>
      <c r="H228" s="28" t="n">
        <f aca="false">PRODUCT(M228+R228+W228)</f>
        <v>21</v>
      </c>
      <c r="I228" s="29" t="n">
        <f aca="false">PRODUCT(F228/E228)</f>
        <v>0.222222222222222</v>
      </c>
      <c r="J228" s="28" t="n">
        <f aca="false">PRODUCT(K228+L228+M228)</f>
        <v>24</v>
      </c>
      <c r="K228" s="30" t="n">
        <v>6</v>
      </c>
      <c r="L228" s="30"/>
      <c r="M228" s="30" t="n">
        <v>18</v>
      </c>
      <c r="N228" s="29" t="n">
        <f aca="false">PRODUCT(K228/J228)</f>
        <v>0.25</v>
      </c>
      <c r="O228" s="30"/>
      <c r="P228" s="30"/>
      <c r="Q228" s="30"/>
      <c r="R228" s="30"/>
      <c r="S228" s="29"/>
      <c r="T228" s="28" t="n">
        <f aca="false">PRODUCT(U228+V228+W228)</f>
        <v>3</v>
      </c>
      <c r="U228" s="31" t="n">
        <v>0</v>
      </c>
      <c r="V228" s="31"/>
      <c r="W228" s="31" t="n">
        <v>3</v>
      </c>
      <c r="X228" s="42" t="n">
        <f aca="false">PRODUCT(U228/T228)</f>
        <v>0</v>
      </c>
      <c r="Y228" s="37"/>
      <c r="Z228" s="31"/>
      <c r="AA228" s="49"/>
      <c r="AB228" s="33"/>
      <c r="AC228" s="49"/>
      <c r="AD228" s="33"/>
      <c r="AE228" s="32" t="n">
        <v>0</v>
      </c>
      <c r="AF228" s="31" t="n">
        <v>0</v>
      </c>
      <c r="AG228" s="38" t="n">
        <v>0</v>
      </c>
      <c r="AH228" s="1" t="s">
        <v>834</v>
      </c>
      <c r="AI228" s="26" t="n">
        <f aca="false">PRODUCT(CH228)</f>
        <v>20.999999999999</v>
      </c>
      <c r="AK228" s="3" t="n">
        <v>0.333333333333333</v>
      </c>
      <c r="AL228" s="3" t="n">
        <v>2</v>
      </c>
      <c r="AM228" s="3" t="n">
        <v>1</v>
      </c>
      <c r="AN228" s="3" t="n">
        <v>0</v>
      </c>
      <c r="AO228" s="3" t="n">
        <v>0</v>
      </c>
      <c r="AP228" s="3" t="n">
        <v>0.666666666666666</v>
      </c>
      <c r="AQ228" s="3" t="n">
        <v>4</v>
      </c>
      <c r="AR228" s="3" t="n">
        <v>2</v>
      </c>
      <c r="AS228" s="3" t="n">
        <v>0</v>
      </c>
      <c r="AT228" s="3" t="n">
        <v>0</v>
      </c>
      <c r="AU228" s="3" t="n">
        <v>0.333333333333</v>
      </c>
      <c r="AV228" s="3" t="n">
        <v>2</v>
      </c>
      <c r="AW228" s="3" t="n">
        <v>1</v>
      </c>
      <c r="AX228" s="3" t="n">
        <v>0</v>
      </c>
      <c r="AY228" s="3" t="n">
        <v>0</v>
      </c>
      <c r="AZ228" s="3" t="n">
        <v>25</v>
      </c>
      <c r="BA228" s="3" t="n">
        <v>25</v>
      </c>
      <c r="BB228" s="3" t="n">
        <v>25</v>
      </c>
      <c r="BC228" s="3" t="n">
        <v>25</v>
      </c>
      <c r="BD228" s="3" t="n">
        <v>15</v>
      </c>
      <c r="BE228" s="3" t="n">
        <v>10</v>
      </c>
      <c r="BF228" s="3" t="n">
        <v>25</v>
      </c>
      <c r="BG228" s="3" t="n">
        <v>20</v>
      </c>
      <c r="BH228" s="3" t="n">
        <v>15</v>
      </c>
      <c r="BI228" s="3"/>
      <c r="BJ228" s="6" t="n">
        <f aca="false">PRODUCT(J228*AK228)</f>
        <v>7.99999999999999</v>
      </c>
      <c r="BK228" s="6" t="n">
        <f aca="false">PRODUCT(K228*AL228)</f>
        <v>12</v>
      </c>
      <c r="BL228" s="6" t="n">
        <f aca="false">PRODUCT(L228*AM228)</f>
        <v>0</v>
      </c>
      <c r="BM228" s="6" t="n">
        <f aca="false">PRODUCT(M228*AN228)</f>
        <v>0</v>
      </c>
      <c r="BN228" s="6" t="n">
        <f aca="false">PRODUCT(N228*AO228)</f>
        <v>0</v>
      </c>
      <c r="BO228" s="6" t="n">
        <f aca="false">PRODUCT(O228*AP228)</f>
        <v>0</v>
      </c>
      <c r="BP228" s="6" t="n">
        <f aca="false">PRODUCT(P228*AQ228)</f>
        <v>0</v>
      </c>
      <c r="BQ228" s="6" t="n">
        <f aca="false">PRODUCT(Q228*AR228)</f>
        <v>0</v>
      </c>
      <c r="BR228" s="6" t="n">
        <f aca="false">PRODUCT(R228*AS228)</f>
        <v>0</v>
      </c>
      <c r="BS228" s="6" t="n">
        <f aca="false">PRODUCT(S228*AT228)</f>
        <v>0</v>
      </c>
      <c r="BT228" s="6" t="n">
        <f aca="false">PRODUCT(T228*AU228)</f>
        <v>0.999999999999</v>
      </c>
      <c r="BU228" s="6" t="n">
        <f aca="false">PRODUCT(U228*AV228)</f>
        <v>0</v>
      </c>
      <c r="BV228" s="6" t="n">
        <f aca="false">PRODUCT(V228*AW228)</f>
        <v>0</v>
      </c>
      <c r="BW228" s="6" t="n">
        <f aca="false">PRODUCT(W228*AX228)</f>
        <v>0</v>
      </c>
      <c r="BX228" s="6" t="n">
        <f aca="false">PRODUCT(X228*AY228)</f>
        <v>0</v>
      </c>
      <c r="BY228" s="6" t="n">
        <f aca="false">PRODUCT(Y228*AZ228)</f>
        <v>0</v>
      </c>
      <c r="BZ228" s="6" t="n">
        <f aca="false">PRODUCT(Z228*BA228)</f>
        <v>0</v>
      </c>
      <c r="CB228" s="6" t="n">
        <f aca="false">PRODUCT(AB228*BB228)</f>
        <v>0</v>
      </c>
      <c r="CC228" s="6" t="n">
        <f aca="false">PRODUCT(AC228*BD228)</f>
        <v>0</v>
      </c>
      <c r="CD228" s="6" t="n">
        <f aca="false">PRODUCT(AD228*BE228)</f>
        <v>0</v>
      </c>
      <c r="CE228" s="6" t="n">
        <f aca="false">PRODUCT(AE228*BF228)</f>
        <v>0</v>
      </c>
      <c r="CF228" s="6" t="n">
        <f aca="false">PRODUCT(AF228*BG228)</f>
        <v>0</v>
      </c>
      <c r="CG228" s="6" t="n">
        <f aca="false">PRODUCT(AG228*BH228)</f>
        <v>0</v>
      </c>
      <c r="CH228" s="6" t="n">
        <f aca="false">SUM(BJ228:CG228)</f>
        <v>20.999999999999</v>
      </c>
      <c r="CI228" s="5"/>
      <c r="CJ228" s="5"/>
      <c r="CK228" s="5"/>
    </row>
    <row r="229" customFormat="false" ht="15" hidden="false" customHeight="false" outlineLevel="0" collapsed="false">
      <c r="A229" s="25" t="n">
        <v>227</v>
      </c>
      <c r="B229" s="26" t="n">
        <f aca="false">PRODUCT(AI229)</f>
        <v>20.9999999999987</v>
      </c>
      <c r="C229" s="1" t="s">
        <v>835</v>
      </c>
      <c r="D229" s="27" t="n">
        <v>26662</v>
      </c>
      <c r="E229" s="28" t="n">
        <f aca="false">PRODUCT(J229+O229+T229)</f>
        <v>21</v>
      </c>
      <c r="F229" s="28" t="n">
        <f aca="false">PRODUCT(K229+P229+U229)</f>
        <v>7</v>
      </c>
      <c r="G229" s="28"/>
      <c r="H229" s="28" t="n">
        <f aca="false">PRODUCT(M229+R229+W229)</f>
        <v>14</v>
      </c>
      <c r="I229" s="29" t="n">
        <f aca="false">PRODUCT(F229/E229)</f>
        <v>0.333333333333333</v>
      </c>
      <c r="J229" s="28" t="n">
        <f aca="false">PRODUCT(K229+L229+M229)</f>
        <v>17</v>
      </c>
      <c r="K229" s="30" t="n">
        <v>4</v>
      </c>
      <c r="L229" s="30"/>
      <c r="M229" s="30" t="n">
        <v>13</v>
      </c>
      <c r="N229" s="29" t="n">
        <f aca="false">PRODUCT(K229/J229)</f>
        <v>0.235294117647059</v>
      </c>
      <c r="O229" s="30"/>
      <c r="P229" s="30"/>
      <c r="Q229" s="30"/>
      <c r="R229" s="30"/>
      <c r="S229" s="29"/>
      <c r="T229" s="28" t="n">
        <f aca="false">PRODUCT(U229+V229+W229)</f>
        <v>4</v>
      </c>
      <c r="U229" s="31" t="n">
        <v>3</v>
      </c>
      <c r="V229" s="31"/>
      <c r="W229" s="31" t="n">
        <v>1</v>
      </c>
      <c r="X229" s="42" t="n">
        <f aca="false">PRODUCT(U229/T229)</f>
        <v>0.75</v>
      </c>
      <c r="Y229" s="37"/>
      <c r="Z229" s="31"/>
      <c r="AA229" s="49"/>
      <c r="AB229" s="33"/>
      <c r="AC229" s="49"/>
      <c r="AD229" s="33"/>
      <c r="AE229" s="32" t="n">
        <v>0</v>
      </c>
      <c r="AF229" s="31" t="n">
        <v>0</v>
      </c>
      <c r="AG229" s="38" t="n">
        <v>0</v>
      </c>
      <c r="AH229" s="1" t="s">
        <v>179</v>
      </c>
      <c r="AI229" s="26" t="n">
        <f aca="false">PRODUCT(CH229)</f>
        <v>20.9999999999987</v>
      </c>
      <c r="AK229" s="3" t="n">
        <v>0.333333333333333</v>
      </c>
      <c r="AL229" s="3" t="n">
        <v>2</v>
      </c>
      <c r="AM229" s="3" t="n">
        <v>1</v>
      </c>
      <c r="AN229" s="3" t="n">
        <v>0</v>
      </c>
      <c r="AO229" s="3" t="n">
        <v>0</v>
      </c>
      <c r="AP229" s="3" t="n">
        <v>0.666666666666666</v>
      </c>
      <c r="AQ229" s="3" t="n">
        <v>4</v>
      </c>
      <c r="AR229" s="3" t="n">
        <v>2</v>
      </c>
      <c r="AS229" s="3" t="n">
        <v>0</v>
      </c>
      <c r="AT229" s="3" t="n">
        <v>0</v>
      </c>
      <c r="AU229" s="3" t="n">
        <v>0.333333333333</v>
      </c>
      <c r="AV229" s="3" t="n">
        <v>2</v>
      </c>
      <c r="AW229" s="3" t="n">
        <v>1</v>
      </c>
      <c r="AX229" s="3" t="n">
        <v>0</v>
      </c>
      <c r="AY229" s="3" t="n">
        <v>0</v>
      </c>
      <c r="AZ229" s="3" t="n">
        <v>25</v>
      </c>
      <c r="BA229" s="3" t="n">
        <v>25</v>
      </c>
      <c r="BB229" s="3" t="n">
        <v>25</v>
      </c>
      <c r="BC229" s="3" t="n">
        <v>25</v>
      </c>
      <c r="BD229" s="3" t="n">
        <v>15</v>
      </c>
      <c r="BE229" s="3" t="n">
        <v>10</v>
      </c>
      <c r="BF229" s="3" t="n">
        <v>25</v>
      </c>
      <c r="BG229" s="3" t="n">
        <v>20</v>
      </c>
      <c r="BH229" s="3" t="n">
        <v>15</v>
      </c>
      <c r="BI229" s="3"/>
      <c r="BJ229" s="6" t="n">
        <f aca="false">PRODUCT(J229*AK229)</f>
        <v>5.66666666666666</v>
      </c>
      <c r="BK229" s="6" t="n">
        <f aca="false">PRODUCT(K229*AL229)</f>
        <v>8</v>
      </c>
      <c r="BL229" s="6" t="n">
        <f aca="false">PRODUCT(L229*AM229)</f>
        <v>0</v>
      </c>
      <c r="BM229" s="6" t="n">
        <f aca="false">PRODUCT(M229*AN229)</f>
        <v>0</v>
      </c>
      <c r="BN229" s="6" t="n">
        <f aca="false">PRODUCT(N229*AO229)</f>
        <v>0</v>
      </c>
      <c r="BO229" s="6" t="n">
        <f aca="false">PRODUCT(O229*AP229)</f>
        <v>0</v>
      </c>
      <c r="BP229" s="6" t="n">
        <f aca="false">PRODUCT(P229*AQ229)</f>
        <v>0</v>
      </c>
      <c r="BQ229" s="6" t="n">
        <f aca="false">PRODUCT(Q229*AR229)</f>
        <v>0</v>
      </c>
      <c r="BR229" s="6" t="n">
        <f aca="false">PRODUCT(R229*AS229)</f>
        <v>0</v>
      </c>
      <c r="BS229" s="6" t="n">
        <f aca="false">PRODUCT(S229*AT229)</f>
        <v>0</v>
      </c>
      <c r="BT229" s="6" t="n">
        <f aca="false">PRODUCT(T229*AU229)</f>
        <v>1.333333333332</v>
      </c>
      <c r="BU229" s="6" t="n">
        <f aca="false">PRODUCT(U229*AV229)</f>
        <v>6</v>
      </c>
      <c r="BV229" s="6" t="n">
        <f aca="false">PRODUCT(V229*AW229)</f>
        <v>0</v>
      </c>
      <c r="BW229" s="6" t="n">
        <f aca="false">PRODUCT(W229*AX229)</f>
        <v>0</v>
      </c>
      <c r="BX229" s="6" t="n">
        <f aca="false">PRODUCT(X229*AY229)</f>
        <v>0</v>
      </c>
      <c r="BY229" s="6" t="n">
        <f aca="false">PRODUCT(Y229*AZ229)</f>
        <v>0</v>
      </c>
      <c r="BZ229" s="6" t="n">
        <f aca="false">PRODUCT(Z229*BA229)</f>
        <v>0</v>
      </c>
      <c r="CB229" s="6" t="n">
        <f aca="false">PRODUCT(AB229*BB229)</f>
        <v>0</v>
      </c>
      <c r="CC229" s="6" t="n">
        <f aca="false">PRODUCT(AC229*BD229)</f>
        <v>0</v>
      </c>
      <c r="CD229" s="6" t="n">
        <f aca="false">PRODUCT(AD229*BE229)</f>
        <v>0</v>
      </c>
      <c r="CE229" s="6" t="n">
        <f aca="false">PRODUCT(AE229*BF229)</f>
        <v>0</v>
      </c>
      <c r="CF229" s="6" t="n">
        <f aca="false">PRODUCT(AF229*BG229)</f>
        <v>0</v>
      </c>
      <c r="CG229" s="6" t="n">
        <f aca="false">PRODUCT(AG229*BH229)</f>
        <v>0</v>
      </c>
      <c r="CH229" s="6" t="n">
        <f aca="false">SUM(BJ229:CG229)</f>
        <v>20.9999999999987</v>
      </c>
      <c r="CI229" s="5"/>
      <c r="CJ229" s="5"/>
      <c r="CK229" s="5"/>
    </row>
    <row r="230" customFormat="false" ht="15" hidden="false" customHeight="false" outlineLevel="0" collapsed="false">
      <c r="A230" s="25" t="n">
        <v>228</v>
      </c>
      <c r="B230" s="26" t="n">
        <f aca="false">PRODUCT(AI230)</f>
        <v>20.666666666666</v>
      </c>
      <c r="C230" s="1" t="s">
        <v>561</v>
      </c>
      <c r="D230" s="27" t="n">
        <v>24249</v>
      </c>
      <c r="E230" s="28" t="n">
        <f aca="false">PRODUCT(J230+O230+T230)</f>
        <v>32</v>
      </c>
      <c r="F230" s="28" t="n">
        <f aca="false">PRODUCT(K230+P230+U230)</f>
        <v>5</v>
      </c>
      <c r="G230" s="28"/>
      <c r="H230" s="28" t="n">
        <f aca="false">PRODUCT(M230+R230+W230)</f>
        <v>27</v>
      </c>
      <c r="I230" s="29" t="n">
        <f aca="false">PRODUCT(F230/E230)</f>
        <v>0.15625</v>
      </c>
      <c r="J230" s="28" t="n">
        <f aca="false">PRODUCT(K230+L230+M230)</f>
        <v>30</v>
      </c>
      <c r="K230" s="30" t="n">
        <v>5</v>
      </c>
      <c r="L230" s="30"/>
      <c r="M230" s="30" t="n">
        <v>25</v>
      </c>
      <c r="N230" s="29" t="n">
        <f aca="false">PRODUCT(K230/J230)</f>
        <v>0.166666666666667</v>
      </c>
      <c r="O230" s="30"/>
      <c r="P230" s="30"/>
      <c r="Q230" s="30"/>
      <c r="R230" s="30"/>
      <c r="S230" s="29"/>
      <c r="T230" s="28" t="n">
        <f aca="false">PRODUCT(U230+V230+W230)</f>
        <v>2</v>
      </c>
      <c r="U230" s="31" t="n">
        <v>0</v>
      </c>
      <c r="V230" s="31"/>
      <c r="W230" s="31" t="n">
        <v>2</v>
      </c>
      <c r="X230" s="42" t="n">
        <f aca="false">PRODUCT(U230/T230)</f>
        <v>0</v>
      </c>
      <c r="Y230" s="37"/>
      <c r="Z230" s="31"/>
      <c r="AA230" s="49"/>
      <c r="AB230" s="33"/>
      <c r="AC230" s="49"/>
      <c r="AD230" s="33"/>
      <c r="AE230" s="32" t="n">
        <v>0</v>
      </c>
      <c r="AF230" s="31" t="n">
        <v>0</v>
      </c>
      <c r="AG230" s="38" t="n">
        <v>0</v>
      </c>
      <c r="AH230" s="1" t="s">
        <v>836</v>
      </c>
      <c r="AI230" s="26" t="n">
        <f aca="false">PRODUCT(CH230)</f>
        <v>20.666666666666</v>
      </c>
      <c r="AK230" s="3" t="n">
        <v>0.333333333333333</v>
      </c>
      <c r="AL230" s="3" t="n">
        <v>2</v>
      </c>
      <c r="AM230" s="3" t="n">
        <v>1</v>
      </c>
      <c r="AN230" s="3" t="n">
        <v>0</v>
      </c>
      <c r="AO230" s="3" t="n">
        <v>0</v>
      </c>
      <c r="AP230" s="3" t="n">
        <v>0.666666666666666</v>
      </c>
      <c r="AQ230" s="3" t="n">
        <v>4</v>
      </c>
      <c r="AR230" s="3" t="n">
        <v>2</v>
      </c>
      <c r="AS230" s="3" t="n">
        <v>0</v>
      </c>
      <c r="AT230" s="3" t="n">
        <v>0</v>
      </c>
      <c r="AU230" s="3" t="n">
        <v>0.333333333333</v>
      </c>
      <c r="AV230" s="3" t="n">
        <v>2</v>
      </c>
      <c r="AW230" s="3" t="n">
        <v>1</v>
      </c>
      <c r="AX230" s="3" t="n">
        <v>0</v>
      </c>
      <c r="AY230" s="3" t="n">
        <v>0</v>
      </c>
      <c r="AZ230" s="3" t="n">
        <v>25</v>
      </c>
      <c r="BA230" s="3" t="n">
        <v>25</v>
      </c>
      <c r="BB230" s="3" t="n">
        <v>25</v>
      </c>
      <c r="BC230" s="3" t="n">
        <v>25</v>
      </c>
      <c r="BD230" s="3" t="n">
        <v>15</v>
      </c>
      <c r="BE230" s="3" t="n">
        <v>10</v>
      </c>
      <c r="BF230" s="3" t="n">
        <v>25</v>
      </c>
      <c r="BG230" s="3" t="n">
        <v>20</v>
      </c>
      <c r="BH230" s="3" t="n">
        <v>15</v>
      </c>
      <c r="BI230" s="3"/>
      <c r="BJ230" s="6" t="n">
        <f aca="false">PRODUCT(J230*AK230)</f>
        <v>9.99999999999999</v>
      </c>
      <c r="BK230" s="6" t="n">
        <f aca="false">PRODUCT(K230*AL230)</f>
        <v>10</v>
      </c>
      <c r="BL230" s="6" t="n">
        <f aca="false">PRODUCT(L230*AM230)</f>
        <v>0</v>
      </c>
      <c r="BM230" s="6" t="n">
        <f aca="false">PRODUCT(M230*AN230)</f>
        <v>0</v>
      </c>
      <c r="BN230" s="6" t="n">
        <f aca="false">PRODUCT(N230*AO230)</f>
        <v>0</v>
      </c>
      <c r="BO230" s="6" t="n">
        <f aca="false">PRODUCT(O230*AP230)</f>
        <v>0</v>
      </c>
      <c r="BP230" s="6" t="n">
        <f aca="false">PRODUCT(P230*AQ230)</f>
        <v>0</v>
      </c>
      <c r="BQ230" s="6" t="n">
        <f aca="false">PRODUCT(Q230*AR230)</f>
        <v>0</v>
      </c>
      <c r="BR230" s="6" t="n">
        <f aca="false">PRODUCT(R230*AS230)</f>
        <v>0</v>
      </c>
      <c r="BS230" s="6" t="n">
        <f aca="false">PRODUCT(S230*AT230)</f>
        <v>0</v>
      </c>
      <c r="BT230" s="6" t="n">
        <f aca="false">PRODUCT(T230*AU230)</f>
        <v>0.666666666666</v>
      </c>
      <c r="BU230" s="6" t="n">
        <f aca="false">PRODUCT(U230*AV230)</f>
        <v>0</v>
      </c>
      <c r="BV230" s="6" t="n">
        <f aca="false">PRODUCT(V230*AW230)</f>
        <v>0</v>
      </c>
      <c r="BW230" s="6" t="n">
        <f aca="false">PRODUCT(W230*AX230)</f>
        <v>0</v>
      </c>
      <c r="BX230" s="6" t="n">
        <f aca="false">PRODUCT(X230*AY230)</f>
        <v>0</v>
      </c>
      <c r="BY230" s="6" t="n">
        <f aca="false">PRODUCT(Y230*AZ230)</f>
        <v>0</v>
      </c>
      <c r="BZ230" s="6" t="n">
        <f aca="false">PRODUCT(Z230*BA230)</f>
        <v>0</v>
      </c>
      <c r="CB230" s="6" t="n">
        <f aca="false">PRODUCT(AB230*BB230)</f>
        <v>0</v>
      </c>
      <c r="CC230" s="6" t="n">
        <f aca="false">PRODUCT(AC230*BD230)</f>
        <v>0</v>
      </c>
      <c r="CD230" s="6" t="n">
        <f aca="false">PRODUCT(AD230*BE230)</f>
        <v>0</v>
      </c>
      <c r="CE230" s="6" t="n">
        <f aca="false">PRODUCT(AE230*BF230)</f>
        <v>0</v>
      </c>
      <c r="CF230" s="6" t="n">
        <f aca="false">PRODUCT(AF230*BG230)</f>
        <v>0</v>
      </c>
      <c r="CG230" s="6" t="n">
        <f aca="false">PRODUCT(AG230*BH230)</f>
        <v>0</v>
      </c>
      <c r="CH230" s="6" t="n">
        <f aca="false">SUM(BJ230:CG230)</f>
        <v>20.666666666666</v>
      </c>
      <c r="CI230" s="5"/>
      <c r="CJ230" s="5"/>
      <c r="CK230" s="5"/>
    </row>
    <row r="231" customFormat="false" ht="15" hidden="false" customHeight="false" outlineLevel="0" collapsed="false">
      <c r="A231" s="25" t="n">
        <v>229</v>
      </c>
      <c r="B231" s="26" t="n">
        <f aca="false">PRODUCT(AI231)</f>
        <v>18.666666666666</v>
      </c>
      <c r="C231" s="1" t="s">
        <v>837</v>
      </c>
      <c r="D231" s="27"/>
      <c r="E231" s="28" t="n">
        <f aca="false">PRODUCT(J231+O231+T231)</f>
        <v>23</v>
      </c>
      <c r="F231" s="28" t="n">
        <f aca="false">PRODUCT(K231+P231+U231)</f>
        <v>5</v>
      </c>
      <c r="G231" s="28"/>
      <c r="H231" s="28" t="n">
        <f aca="false">PRODUCT(M231+R231+W231)</f>
        <v>17</v>
      </c>
      <c r="I231" s="29" t="n">
        <f aca="false">PRODUCT(F231/E231)</f>
        <v>0.217391304347826</v>
      </c>
      <c r="J231" s="28" t="n">
        <f aca="false">PRODUCT(K231+L231+M231)</f>
        <v>21</v>
      </c>
      <c r="K231" s="30" t="n">
        <v>5</v>
      </c>
      <c r="L231" s="30" t="n">
        <v>1</v>
      </c>
      <c r="M231" s="30" t="n">
        <v>15</v>
      </c>
      <c r="N231" s="29" t="n">
        <v>0.647186147186147</v>
      </c>
      <c r="O231" s="30"/>
      <c r="P231" s="30"/>
      <c r="Q231" s="30"/>
      <c r="R231" s="30"/>
      <c r="S231" s="29"/>
      <c r="T231" s="28" t="n">
        <f aca="false">PRODUCT(U231+V231+W231)</f>
        <v>2</v>
      </c>
      <c r="U231" s="31" t="n">
        <v>0</v>
      </c>
      <c r="V231" s="31"/>
      <c r="W231" s="31" t="n">
        <v>2</v>
      </c>
      <c r="X231" s="42" t="n">
        <v>0.5</v>
      </c>
      <c r="Y231" s="37"/>
      <c r="Z231" s="31"/>
      <c r="AA231" s="49"/>
      <c r="AB231" s="33"/>
      <c r="AC231" s="49"/>
      <c r="AD231" s="33"/>
      <c r="AE231" s="32" t="n">
        <v>0</v>
      </c>
      <c r="AF231" s="31" t="n">
        <v>0</v>
      </c>
      <c r="AG231" s="38" t="n">
        <v>0</v>
      </c>
      <c r="AH231" s="1" t="s">
        <v>838</v>
      </c>
      <c r="AI231" s="26" t="n">
        <f aca="false">PRODUCT(CH231)</f>
        <v>18.666666666666</v>
      </c>
      <c r="AK231" s="3" t="n">
        <v>0.333333333333333</v>
      </c>
      <c r="AL231" s="3" t="n">
        <v>2</v>
      </c>
      <c r="AM231" s="3" t="n">
        <v>1</v>
      </c>
      <c r="AN231" s="3" t="n">
        <v>0</v>
      </c>
      <c r="AO231" s="3" t="n">
        <v>0</v>
      </c>
      <c r="AP231" s="3" t="n">
        <v>0.666666666666666</v>
      </c>
      <c r="AQ231" s="3" t="n">
        <v>4</v>
      </c>
      <c r="AR231" s="3" t="n">
        <v>2</v>
      </c>
      <c r="AS231" s="3" t="n">
        <v>0</v>
      </c>
      <c r="AT231" s="3" t="n">
        <v>0</v>
      </c>
      <c r="AU231" s="3" t="n">
        <v>0.333333333333</v>
      </c>
      <c r="AV231" s="3" t="n">
        <v>2</v>
      </c>
      <c r="AW231" s="3" t="n">
        <v>1</v>
      </c>
      <c r="AX231" s="3" t="n">
        <v>0</v>
      </c>
      <c r="AY231" s="3" t="n">
        <v>0</v>
      </c>
      <c r="AZ231" s="3" t="n">
        <v>25</v>
      </c>
      <c r="BA231" s="3" t="n">
        <v>25</v>
      </c>
      <c r="BB231" s="3" t="n">
        <v>25</v>
      </c>
      <c r="BC231" s="3" t="n">
        <v>25</v>
      </c>
      <c r="BD231" s="3" t="n">
        <v>15</v>
      </c>
      <c r="BE231" s="3" t="n">
        <v>10</v>
      </c>
      <c r="BF231" s="3" t="n">
        <v>25</v>
      </c>
      <c r="BG231" s="3" t="n">
        <v>20</v>
      </c>
      <c r="BH231" s="3" t="n">
        <v>15</v>
      </c>
      <c r="BI231" s="3"/>
      <c r="BJ231" s="6" t="n">
        <f aca="false">PRODUCT(J231*AK231)</f>
        <v>6.99999999999999</v>
      </c>
      <c r="BK231" s="6" t="n">
        <f aca="false">PRODUCT(K231*AL231)</f>
        <v>10</v>
      </c>
      <c r="BL231" s="6" t="n">
        <f aca="false">PRODUCT(L231*AM231)</f>
        <v>1</v>
      </c>
      <c r="BM231" s="6" t="n">
        <f aca="false">PRODUCT(M231*AN231)</f>
        <v>0</v>
      </c>
      <c r="BN231" s="6" t="n">
        <f aca="false">PRODUCT(N231*AO231)</f>
        <v>0</v>
      </c>
      <c r="BO231" s="6" t="n">
        <f aca="false">PRODUCT(O231*AP231)</f>
        <v>0</v>
      </c>
      <c r="BP231" s="6" t="n">
        <f aca="false">PRODUCT(P231*AQ231)</f>
        <v>0</v>
      </c>
      <c r="BQ231" s="6" t="n">
        <f aca="false">PRODUCT(Q231*AR231)</f>
        <v>0</v>
      </c>
      <c r="BR231" s="6" t="n">
        <f aca="false">PRODUCT(R231*AS231)</f>
        <v>0</v>
      </c>
      <c r="BS231" s="6" t="n">
        <f aca="false">PRODUCT(S231*AT231)</f>
        <v>0</v>
      </c>
      <c r="BT231" s="6" t="n">
        <f aca="false">PRODUCT(T231*AU231)</f>
        <v>0.666666666666</v>
      </c>
      <c r="BU231" s="6" t="n">
        <f aca="false">PRODUCT(U231*AV231)</f>
        <v>0</v>
      </c>
      <c r="BV231" s="6" t="n">
        <f aca="false">PRODUCT(V231*AW231)</f>
        <v>0</v>
      </c>
      <c r="BW231" s="6" t="n">
        <f aca="false">PRODUCT(W231*AX231)</f>
        <v>0</v>
      </c>
      <c r="BX231" s="6" t="n">
        <f aca="false">PRODUCT(X231*AY231)</f>
        <v>0</v>
      </c>
      <c r="BY231" s="6" t="n">
        <f aca="false">PRODUCT(Y231*AZ231)</f>
        <v>0</v>
      </c>
      <c r="BZ231" s="6" t="n">
        <f aca="false">PRODUCT(Z231*BA231)</f>
        <v>0</v>
      </c>
      <c r="CB231" s="6" t="n">
        <f aca="false">PRODUCT(AB231*BB231)</f>
        <v>0</v>
      </c>
      <c r="CC231" s="6" t="n">
        <f aca="false">PRODUCT(AC231*BD231)</f>
        <v>0</v>
      </c>
      <c r="CD231" s="6" t="n">
        <f aca="false">PRODUCT(AD231*BE231)</f>
        <v>0</v>
      </c>
      <c r="CE231" s="6" t="n">
        <f aca="false">PRODUCT(AE231*BF231)</f>
        <v>0</v>
      </c>
      <c r="CF231" s="6" t="n">
        <f aca="false">PRODUCT(AF231*BG231)</f>
        <v>0</v>
      </c>
      <c r="CG231" s="6" t="n">
        <f aca="false">PRODUCT(AG231*BH231)</f>
        <v>0</v>
      </c>
      <c r="CH231" s="6" t="n">
        <f aca="false">SUM(BJ231:CG231)</f>
        <v>18.666666666666</v>
      </c>
      <c r="CI231" s="5"/>
      <c r="CJ231" s="5"/>
      <c r="CK231" s="5"/>
    </row>
    <row r="232" customFormat="false" ht="15" hidden="false" customHeight="false" outlineLevel="0" collapsed="false">
      <c r="A232" s="25" t="n">
        <v>230</v>
      </c>
      <c r="B232" s="26" t="n">
        <f aca="false">PRODUCT(AI232)</f>
        <v>18.333333333331</v>
      </c>
      <c r="C232" s="1" t="s">
        <v>360</v>
      </c>
      <c r="D232" s="27" t="n">
        <v>30277</v>
      </c>
      <c r="E232" s="28" t="n">
        <f aca="false">PRODUCT(J232+O232+T232)</f>
        <v>31</v>
      </c>
      <c r="F232" s="28" t="n">
        <f aca="false">PRODUCT(K232+P232+U232)</f>
        <v>4</v>
      </c>
      <c r="G232" s="28"/>
      <c r="H232" s="28" t="n">
        <f aca="false">PRODUCT(M232+R232+W232)</f>
        <v>27</v>
      </c>
      <c r="I232" s="29" t="n">
        <f aca="false">PRODUCT(F232/E232)</f>
        <v>0.129032258064516</v>
      </c>
      <c r="J232" s="28" t="n">
        <f aca="false">PRODUCT(K232+L232+M232)</f>
        <v>24</v>
      </c>
      <c r="K232" s="30" t="n">
        <v>3</v>
      </c>
      <c r="L232" s="30"/>
      <c r="M232" s="30" t="n">
        <v>21</v>
      </c>
      <c r="N232" s="29" t="n">
        <f aca="false">PRODUCT(K232/J232)</f>
        <v>0.125</v>
      </c>
      <c r="O232" s="30"/>
      <c r="P232" s="30"/>
      <c r="Q232" s="30"/>
      <c r="R232" s="30"/>
      <c r="S232" s="29"/>
      <c r="T232" s="28" t="n">
        <f aca="false">PRODUCT(U232+V232+W232)</f>
        <v>7</v>
      </c>
      <c r="U232" s="31" t="n">
        <v>1</v>
      </c>
      <c r="V232" s="31"/>
      <c r="W232" s="31" t="n">
        <v>6</v>
      </c>
      <c r="X232" s="42" t="n">
        <f aca="false">PRODUCT(U232/T232)</f>
        <v>0.142857142857143</v>
      </c>
      <c r="Y232" s="37"/>
      <c r="Z232" s="31"/>
      <c r="AA232" s="49"/>
      <c r="AB232" s="33"/>
      <c r="AC232" s="49"/>
      <c r="AD232" s="33"/>
      <c r="AE232" s="32" t="n">
        <v>0</v>
      </c>
      <c r="AF232" s="31" t="n">
        <v>0</v>
      </c>
      <c r="AG232" s="38" t="n">
        <v>0</v>
      </c>
      <c r="AH232" s="1" t="s">
        <v>692</v>
      </c>
      <c r="AI232" s="26" t="n">
        <f aca="false">PRODUCT(CH232)</f>
        <v>18.333333333331</v>
      </c>
      <c r="AK232" s="3" t="n">
        <v>0.333333333333333</v>
      </c>
      <c r="AL232" s="3" t="n">
        <v>2</v>
      </c>
      <c r="AM232" s="3" t="n">
        <v>1</v>
      </c>
      <c r="AN232" s="3" t="n">
        <v>0</v>
      </c>
      <c r="AO232" s="3" t="n">
        <v>0</v>
      </c>
      <c r="AP232" s="3" t="n">
        <v>0.666666666666666</v>
      </c>
      <c r="AQ232" s="3" t="n">
        <v>4</v>
      </c>
      <c r="AR232" s="3" t="n">
        <v>2</v>
      </c>
      <c r="AS232" s="3" t="n">
        <v>0</v>
      </c>
      <c r="AT232" s="3" t="n">
        <v>0</v>
      </c>
      <c r="AU232" s="3" t="n">
        <v>0.333333333333</v>
      </c>
      <c r="AV232" s="3" t="n">
        <v>2</v>
      </c>
      <c r="AW232" s="3" t="n">
        <v>1</v>
      </c>
      <c r="AX232" s="3" t="n">
        <v>0</v>
      </c>
      <c r="AY232" s="3" t="n">
        <v>0</v>
      </c>
      <c r="AZ232" s="3" t="n">
        <v>25</v>
      </c>
      <c r="BA232" s="3" t="n">
        <v>25</v>
      </c>
      <c r="BB232" s="3" t="n">
        <v>25</v>
      </c>
      <c r="BC232" s="3" t="n">
        <v>25</v>
      </c>
      <c r="BD232" s="3" t="n">
        <v>15</v>
      </c>
      <c r="BE232" s="3" t="n">
        <v>10</v>
      </c>
      <c r="BF232" s="3" t="n">
        <v>25</v>
      </c>
      <c r="BG232" s="3" t="n">
        <v>20</v>
      </c>
      <c r="BH232" s="3" t="n">
        <v>15</v>
      </c>
      <c r="BI232" s="3"/>
      <c r="BJ232" s="6" t="n">
        <f aca="false">PRODUCT(J232*AK232)</f>
        <v>7.99999999999999</v>
      </c>
      <c r="BK232" s="6" t="n">
        <f aca="false">PRODUCT(K232*AL232)</f>
        <v>6</v>
      </c>
      <c r="BL232" s="6" t="n">
        <f aca="false">PRODUCT(L232*AM232)</f>
        <v>0</v>
      </c>
      <c r="BM232" s="6" t="n">
        <f aca="false">PRODUCT(M232*AN232)</f>
        <v>0</v>
      </c>
      <c r="BN232" s="6" t="n">
        <f aca="false">PRODUCT(N232*AO232)</f>
        <v>0</v>
      </c>
      <c r="BO232" s="6" t="n">
        <f aca="false">PRODUCT(O232*AP232)</f>
        <v>0</v>
      </c>
      <c r="BP232" s="6" t="n">
        <f aca="false">PRODUCT(P232*AQ232)</f>
        <v>0</v>
      </c>
      <c r="BQ232" s="6" t="n">
        <f aca="false">PRODUCT(Q232*AR232)</f>
        <v>0</v>
      </c>
      <c r="BR232" s="6" t="n">
        <f aca="false">PRODUCT(R232*AS232)</f>
        <v>0</v>
      </c>
      <c r="BS232" s="6" t="n">
        <f aca="false">PRODUCT(S232*AT232)</f>
        <v>0</v>
      </c>
      <c r="BT232" s="6" t="n">
        <f aca="false">PRODUCT(T232*AU232)</f>
        <v>2.333333333331</v>
      </c>
      <c r="BU232" s="6" t="n">
        <f aca="false">PRODUCT(U232*AV232)</f>
        <v>2</v>
      </c>
      <c r="BV232" s="6" t="n">
        <f aca="false">PRODUCT(V232*AW232)</f>
        <v>0</v>
      </c>
      <c r="BW232" s="6" t="n">
        <f aca="false">PRODUCT(W232*AX232)</f>
        <v>0</v>
      </c>
      <c r="BX232" s="6" t="n">
        <f aca="false">PRODUCT(X232*AY232)</f>
        <v>0</v>
      </c>
      <c r="BY232" s="6" t="n">
        <f aca="false">PRODUCT(Y232*AZ232)</f>
        <v>0</v>
      </c>
      <c r="BZ232" s="6" t="n">
        <f aca="false">PRODUCT(Z232*BA232)</f>
        <v>0</v>
      </c>
      <c r="CB232" s="6" t="n">
        <f aca="false">PRODUCT(AB232*BB232)</f>
        <v>0</v>
      </c>
      <c r="CC232" s="6" t="n">
        <f aca="false">PRODUCT(AC232*BD232)</f>
        <v>0</v>
      </c>
      <c r="CD232" s="6" t="n">
        <f aca="false">PRODUCT(AD232*BE232)</f>
        <v>0</v>
      </c>
      <c r="CE232" s="6" t="n">
        <f aca="false">PRODUCT(AE232*BF232)</f>
        <v>0</v>
      </c>
      <c r="CF232" s="6" t="n">
        <f aca="false">PRODUCT(AF232*BG232)</f>
        <v>0</v>
      </c>
      <c r="CG232" s="6" t="n">
        <f aca="false">PRODUCT(AG232*BH232)</f>
        <v>0</v>
      </c>
      <c r="CH232" s="6" t="n">
        <f aca="false">SUM(BJ232:CG232)</f>
        <v>18.333333333331</v>
      </c>
      <c r="CI232" s="5"/>
      <c r="CJ232" s="5"/>
      <c r="CK232" s="5"/>
    </row>
    <row r="233" customFormat="false" ht="15" hidden="false" customHeight="false" outlineLevel="0" collapsed="false">
      <c r="A233" s="25" t="n">
        <v>231</v>
      </c>
      <c r="B233" s="26" t="n">
        <f aca="false">PRODUCT(AI233)</f>
        <v>18</v>
      </c>
      <c r="C233" s="1" t="s">
        <v>839</v>
      </c>
      <c r="D233" s="27"/>
      <c r="E233" s="28" t="n">
        <f aca="false">PRODUCT(J233+O233+T233)</f>
        <v>18</v>
      </c>
      <c r="F233" s="28" t="n">
        <f aca="false">PRODUCT(K233+P233+U233)</f>
        <v>5</v>
      </c>
      <c r="G233" s="28"/>
      <c r="H233" s="28" t="n">
        <f aca="false">PRODUCT(M233+R233+W233)</f>
        <v>11</v>
      </c>
      <c r="I233" s="29" t="n">
        <f aca="false">PRODUCT(F233/E233)</f>
        <v>0.277777777777778</v>
      </c>
      <c r="J233" s="28" t="n">
        <f aca="false">PRODUCT(K233+L233+M233)</f>
        <v>18</v>
      </c>
      <c r="K233" s="30" t="n">
        <v>5</v>
      </c>
      <c r="L233" s="30" t="n">
        <v>2</v>
      </c>
      <c r="M233" s="30" t="n">
        <v>11</v>
      </c>
      <c r="N233" s="29" t="n">
        <f aca="false">PRODUCT(K233/J233)</f>
        <v>0.277777777777778</v>
      </c>
      <c r="O233" s="30"/>
      <c r="P233" s="30"/>
      <c r="Q233" s="30"/>
      <c r="R233" s="30"/>
      <c r="S233" s="29"/>
      <c r="T233" s="28"/>
      <c r="U233" s="31"/>
      <c r="V233" s="31"/>
      <c r="W233" s="31"/>
      <c r="X233" s="42"/>
      <c r="Y233" s="37"/>
      <c r="Z233" s="31"/>
      <c r="AA233" s="49"/>
      <c r="AB233" s="33"/>
      <c r="AC233" s="49"/>
      <c r="AD233" s="33"/>
      <c r="AE233" s="32" t="n">
        <v>0</v>
      </c>
      <c r="AF233" s="31" t="n">
        <v>0</v>
      </c>
      <c r="AG233" s="38" t="n">
        <v>0</v>
      </c>
      <c r="AH233" s="1" t="s">
        <v>145</v>
      </c>
      <c r="AI233" s="26" t="n">
        <f aca="false">PRODUCT(CH233)</f>
        <v>18</v>
      </c>
      <c r="AK233" s="3" t="n">
        <v>0.333333333333333</v>
      </c>
      <c r="AL233" s="3" t="n">
        <v>2</v>
      </c>
      <c r="AM233" s="3" t="n">
        <v>1</v>
      </c>
      <c r="AN233" s="3" t="n">
        <v>0</v>
      </c>
      <c r="AO233" s="3" t="n">
        <v>0</v>
      </c>
      <c r="AP233" s="3" t="n">
        <v>0.666666666666666</v>
      </c>
      <c r="AQ233" s="3" t="n">
        <v>4</v>
      </c>
      <c r="AR233" s="3" t="n">
        <v>2</v>
      </c>
      <c r="AS233" s="3" t="n">
        <v>0</v>
      </c>
      <c r="AT233" s="3" t="n">
        <v>0</v>
      </c>
      <c r="AU233" s="3" t="n">
        <v>0.333333333333</v>
      </c>
      <c r="AV233" s="3" t="n">
        <v>2</v>
      </c>
      <c r="AW233" s="3" t="n">
        <v>1</v>
      </c>
      <c r="AX233" s="3" t="n">
        <v>0</v>
      </c>
      <c r="AY233" s="3" t="n">
        <v>0</v>
      </c>
      <c r="AZ233" s="3" t="n">
        <v>25</v>
      </c>
      <c r="BA233" s="3" t="n">
        <v>25</v>
      </c>
      <c r="BB233" s="3" t="n">
        <v>25</v>
      </c>
      <c r="BC233" s="3" t="n">
        <v>25</v>
      </c>
      <c r="BD233" s="3" t="n">
        <v>15</v>
      </c>
      <c r="BE233" s="3" t="n">
        <v>10</v>
      </c>
      <c r="BF233" s="3" t="n">
        <v>25</v>
      </c>
      <c r="BG233" s="3" t="n">
        <v>20</v>
      </c>
      <c r="BH233" s="3" t="n">
        <v>15</v>
      </c>
      <c r="BI233" s="3"/>
      <c r="BJ233" s="6" t="n">
        <f aca="false">PRODUCT(J233*AK233)</f>
        <v>5.99999999999999</v>
      </c>
      <c r="BK233" s="6" t="n">
        <f aca="false">PRODUCT(K233*AL233)</f>
        <v>10</v>
      </c>
      <c r="BL233" s="6" t="n">
        <f aca="false">PRODUCT(L233*AM233)</f>
        <v>2</v>
      </c>
      <c r="BM233" s="6" t="n">
        <f aca="false">PRODUCT(M233*AN233)</f>
        <v>0</v>
      </c>
      <c r="BN233" s="6" t="n">
        <f aca="false">PRODUCT(N233*AO233)</f>
        <v>0</v>
      </c>
      <c r="BO233" s="6" t="n">
        <f aca="false">PRODUCT(O233*AP233)</f>
        <v>0</v>
      </c>
      <c r="BP233" s="6" t="n">
        <f aca="false">PRODUCT(P233*AQ233)</f>
        <v>0</v>
      </c>
      <c r="BQ233" s="6" t="n">
        <f aca="false">PRODUCT(Q233*AR233)</f>
        <v>0</v>
      </c>
      <c r="BR233" s="6" t="n">
        <f aca="false">PRODUCT(R233*AS233)</f>
        <v>0</v>
      </c>
      <c r="BS233" s="6" t="n">
        <f aca="false">PRODUCT(S233*AT233)</f>
        <v>0</v>
      </c>
      <c r="BT233" s="6" t="n">
        <f aca="false">PRODUCT(T233*AU233)</f>
        <v>0</v>
      </c>
      <c r="BU233" s="6" t="n">
        <f aca="false">PRODUCT(U233*AV233)</f>
        <v>0</v>
      </c>
      <c r="BV233" s="6" t="n">
        <f aca="false">PRODUCT(V233*AW233)</f>
        <v>0</v>
      </c>
      <c r="BW233" s="6" t="n">
        <f aca="false">PRODUCT(W233*AX233)</f>
        <v>0</v>
      </c>
      <c r="BX233" s="6" t="n">
        <f aca="false">PRODUCT(X233*AY233)</f>
        <v>0</v>
      </c>
      <c r="BY233" s="6" t="n">
        <f aca="false">PRODUCT(Y233*AZ233)</f>
        <v>0</v>
      </c>
      <c r="BZ233" s="6" t="n">
        <f aca="false">PRODUCT(Z233*BA233)</f>
        <v>0</v>
      </c>
      <c r="CB233" s="6" t="n">
        <f aca="false">PRODUCT(AB233*BB233)</f>
        <v>0</v>
      </c>
      <c r="CC233" s="6" t="n">
        <f aca="false">PRODUCT(AC233*BD233)</f>
        <v>0</v>
      </c>
      <c r="CD233" s="6" t="n">
        <f aca="false">PRODUCT(AD233*BE233)</f>
        <v>0</v>
      </c>
      <c r="CE233" s="6" t="n">
        <f aca="false">PRODUCT(AE233*BF233)</f>
        <v>0</v>
      </c>
      <c r="CF233" s="6" t="n">
        <f aca="false">PRODUCT(AF233*BG233)</f>
        <v>0</v>
      </c>
      <c r="CG233" s="6" t="n">
        <f aca="false">PRODUCT(AG233*BH233)</f>
        <v>0</v>
      </c>
      <c r="CH233" s="6" t="n">
        <f aca="false">SUM(BJ233:CG233)</f>
        <v>18</v>
      </c>
      <c r="CI233" s="5"/>
      <c r="CJ233" s="5"/>
      <c r="CK233" s="5"/>
    </row>
    <row r="234" customFormat="false" ht="15" hidden="false" customHeight="false" outlineLevel="0" collapsed="false">
      <c r="A234" s="25" t="n">
        <v>232</v>
      </c>
      <c r="B234" s="26" t="n">
        <f aca="false">PRODUCT(AI234)</f>
        <v>17.999999999999</v>
      </c>
      <c r="C234" s="1" t="s">
        <v>840</v>
      </c>
      <c r="D234" s="27"/>
      <c r="E234" s="28" t="n">
        <f aca="false">PRODUCT(J234+O234+T234)</f>
        <v>18</v>
      </c>
      <c r="F234" s="28" t="n">
        <f aca="false">PRODUCT(K234+P234+U234)</f>
        <v>6</v>
      </c>
      <c r="G234" s="28"/>
      <c r="H234" s="28" t="n">
        <f aca="false">PRODUCT(M234+R234+W234)</f>
        <v>12</v>
      </c>
      <c r="I234" s="29" t="n">
        <f aca="false">PRODUCT(F234/E234)</f>
        <v>0.333333333333333</v>
      </c>
      <c r="J234" s="28" t="n">
        <f aca="false">PRODUCT(K234+L234+M234)</f>
        <v>15</v>
      </c>
      <c r="K234" s="30" t="n">
        <v>4</v>
      </c>
      <c r="L234" s="30"/>
      <c r="M234" s="30" t="n">
        <v>11</v>
      </c>
      <c r="N234" s="29" t="n">
        <f aca="false">PRODUCT(K234/J234)</f>
        <v>0.266666666666667</v>
      </c>
      <c r="O234" s="30"/>
      <c r="P234" s="30"/>
      <c r="Q234" s="30"/>
      <c r="R234" s="30"/>
      <c r="S234" s="29"/>
      <c r="T234" s="31" t="n">
        <f aca="false">PRODUCT(U234+V234+W234)</f>
        <v>3</v>
      </c>
      <c r="U234" s="31" t="n">
        <v>2</v>
      </c>
      <c r="V234" s="31"/>
      <c r="W234" s="31" t="n">
        <v>1</v>
      </c>
      <c r="X234" s="42" t="n">
        <f aca="false">PRODUCT(U234/T234)</f>
        <v>0.666666666666667</v>
      </c>
      <c r="Y234" s="37"/>
      <c r="Z234" s="31"/>
      <c r="AA234" s="49"/>
      <c r="AB234" s="33"/>
      <c r="AC234" s="49"/>
      <c r="AD234" s="33"/>
      <c r="AE234" s="32" t="n">
        <v>0</v>
      </c>
      <c r="AF234" s="31" t="n">
        <v>0</v>
      </c>
      <c r="AG234" s="38" t="n">
        <v>0</v>
      </c>
      <c r="AH234" s="1" t="s">
        <v>703</v>
      </c>
      <c r="AI234" s="26" t="n">
        <f aca="false">PRODUCT(CH234)</f>
        <v>17.999999999999</v>
      </c>
      <c r="AK234" s="3" t="n">
        <v>0.333333333333333</v>
      </c>
      <c r="AL234" s="3" t="n">
        <v>2</v>
      </c>
      <c r="AM234" s="3" t="n">
        <v>1</v>
      </c>
      <c r="AN234" s="3" t="n">
        <v>0</v>
      </c>
      <c r="AO234" s="3" t="n">
        <v>0</v>
      </c>
      <c r="AP234" s="3" t="n">
        <v>0.666666666666666</v>
      </c>
      <c r="AQ234" s="3" t="n">
        <v>4</v>
      </c>
      <c r="AR234" s="3" t="n">
        <v>2</v>
      </c>
      <c r="AS234" s="3" t="n">
        <v>0</v>
      </c>
      <c r="AT234" s="3" t="n">
        <v>0</v>
      </c>
      <c r="AU234" s="3" t="n">
        <v>0.333333333333</v>
      </c>
      <c r="AV234" s="3" t="n">
        <v>2</v>
      </c>
      <c r="AW234" s="3" t="n">
        <v>1</v>
      </c>
      <c r="AX234" s="3" t="n">
        <v>0</v>
      </c>
      <c r="AY234" s="3" t="n">
        <v>0</v>
      </c>
      <c r="AZ234" s="3" t="n">
        <v>25</v>
      </c>
      <c r="BA234" s="3" t="n">
        <v>25</v>
      </c>
      <c r="BB234" s="3" t="n">
        <v>25</v>
      </c>
      <c r="BC234" s="3" t="n">
        <v>25</v>
      </c>
      <c r="BD234" s="3" t="n">
        <v>15</v>
      </c>
      <c r="BE234" s="3" t="n">
        <v>10</v>
      </c>
      <c r="BF234" s="3" t="n">
        <v>25</v>
      </c>
      <c r="BG234" s="3" t="n">
        <v>20</v>
      </c>
      <c r="BH234" s="3" t="n">
        <v>15</v>
      </c>
      <c r="BI234" s="3"/>
      <c r="BJ234" s="6" t="n">
        <f aca="false">PRODUCT(J234*AK234)</f>
        <v>5</v>
      </c>
      <c r="BK234" s="6" t="n">
        <f aca="false">PRODUCT(K234*AL234)</f>
        <v>8</v>
      </c>
      <c r="BL234" s="6" t="n">
        <f aca="false">PRODUCT(L234*AM234)</f>
        <v>0</v>
      </c>
      <c r="BM234" s="6" t="n">
        <f aca="false">PRODUCT(M234*AN234)</f>
        <v>0</v>
      </c>
      <c r="BN234" s="6" t="n">
        <f aca="false">PRODUCT(N234*AO234)</f>
        <v>0</v>
      </c>
      <c r="BO234" s="6" t="n">
        <f aca="false">PRODUCT(O234*AP234)</f>
        <v>0</v>
      </c>
      <c r="BP234" s="6" t="n">
        <f aca="false">PRODUCT(P234*AQ234)</f>
        <v>0</v>
      </c>
      <c r="BQ234" s="6" t="n">
        <f aca="false">PRODUCT(Q234*AR234)</f>
        <v>0</v>
      </c>
      <c r="BR234" s="6" t="n">
        <f aca="false">PRODUCT(R234*AS234)</f>
        <v>0</v>
      </c>
      <c r="BS234" s="6" t="n">
        <f aca="false">PRODUCT(S234*AT234)</f>
        <v>0</v>
      </c>
      <c r="BT234" s="6" t="n">
        <f aca="false">PRODUCT(T234*AU234)</f>
        <v>0.999999999999</v>
      </c>
      <c r="BU234" s="6" t="n">
        <f aca="false">PRODUCT(U234*AV234)</f>
        <v>4</v>
      </c>
      <c r="BV234" s="6" t="n">
        <f aca="false">PRODUCT(V234*AW234)</f>
        <v>0</v>
      </c>
      <c r="BW234" s="6" t="n">
        <f aca="false">PRODUCT(W234*AX234)</f>
        <v>0</v>
      </c>
      <c r="BX234" s="6" t="n">
        <f aca="false">PRODUCT(X234*AY234)</f>
        <v>0</v>
      </c>
      <c r="BY234" s="6" t="n">
        <f aca="false">PRODUCT(Y234*AZ234)</f>
        <v>0</v>
      </c>
      <c r="BZ234" s="6" t="n">
        <f aca="false">PRODUCT(Z234*BA234)</f>
        <v>0</v>
      </c>
      <c r="CB234" s="6" t="n">
        <f aca="false">PRODUCT(AB234*BB234)</f>
        <v>0</v>
      </c>
      <c r="CC234" s="6" t="n">
        <f aca="false">PRODUCT(AC234*BD234)</f>
        <v>0</v>
      </c>
      <c r="CD234" s="6" t="n">
        <f aca="false">PRODUCT(AD234*BE234)</f>
        <v>0</v>
      </c>
      <c r="CE234" s="6" t="n">
        <f aca="false">PRODUCT(AE234*BF234)</f>
        <v>0</v>
      </c>
      <c r="CF234" s="6" t="n">
        <f aca="false">PRODUCT(AF234*BG234)</f>
        <v>0</v>
      </c>
      <c r="CG234" s="6" t="n">
        <f aca="false">PRODUCT(AG234*BH234)</f>
        <v>0</v>
      </c>
      <c r="CH234" s="6" t="n">
        <f aca="false">SUM(BJ234:CG234)</f>
        <v>17.999999999999</v>
      </c>
      <c r="CI234" s="5"/>
      <c r="CJ234" s="5"/>
      <c r="CK234" s="5"/>
    </row>
    <row r="235" customFormat="false" ht="15" hidden="false" customHeight="false" outlineLevel="0" collapsed="false">
      <c r="A235" s="25" t="n">
        <v>233</v>
      </c>
      <c r="B235" s="26" t="n">
        <f aca="false">PRODUCT(AI235)</f>
        <v>17.6666666666667</v>
      </c>
      <c r="C235" s="1" t="s">
        <v>841</v>
      </c>
      <c r="D235" s="27"/>
      <c r="E235" s="28" t="n">
        <f aca="false">PRODUCT(J235+O235+T235)</f>
        <v>20</v>
      </c>
      <c r="F235" s="28" t="n">
        <f aca="false">PRODUCT(K235+P235+U235)</f>
        <v>5</v>
      </c>
      <c r="G235" s="28"/>
      <c r="H235" s="28" t="n">
        <f aca="false">PRODUCT(M235+R235+W235)</f>
        <v>14</v>
      </c>
      <c r="I235" s="29" t="n">
        <f aca="false">PRODUCT(F235/E235)</f>
        <v>0.25</v>
      </c>
      <c r="J235" s="28" t="n">
        <f aca="false">PRODUCT(K235+L235+M235)</f>
        <v>20</v>
      </c>
      <c r="K235" s="30" t="n">
        <v>5</v>
      </c>
      <c r="L235" s="30" t="n">
        <v>1</v>
      </c>
      <c r="M235" s="30" t="n">
        <v>14</v>
      </c>
      <c r="N235" s="29" t="n">
        <f aca="false">PRODUCT(K235/J235)</f>
        <v>0.25</v>
      </c>
      <c r="O235" s="28"/>
      <c r="P235" s="30"/>
      <c r="Q235" s="30"/>
      <c r="R235" s="30"/>
      <c r="S235" s="29"/>
      <c r="T235" s="31"/>
      <c r="U235" s="31"/>
      <c r="V235" s="31"/>
      <c r="W235" s="31"/>
      <c r="X235" s="42"/>
      <c r="Y235" s="37"/>
      <c r="Z235" s="31"/>
      <c r="AA235" s="49"/>
      <c r="AB235" s="33"/>
      <c r="AC235" s="49"/>
      <c r="AD235" s="33"/>
      <c r="AE235" s="32" t="n">
        <v>0</v>
      </c>
      <c r="AF235" s="31" t="n">
        <v>0</v>
      </c>
      <c r="AG235" s="38" t="n">
        <v>0</v>
      </c>
      <c r="AH235" s="1" t="s">
        <v>842</v>
      </c>
      <c r="AI235" s="26" t="n">
        <f aca="false">PRODUCT(CH235)</f>
        <v>17.6666666666667</v>
      </c>
      <c r="AK235" s="3" t="n">
        <v>0.333333333333333</v>
      </c>
      <c r="AL235" s="3" t="n">
        <v>2</v>
      </c>
      <c r="AM235" s="3" t="n">
        <v>1</v>
      </c>
      <c r="AN235" s="3" t="n">
        <v>0</v>
      </c>
      <c r="AO235" s="3" t="n">
        <v>0</v>
      </c>
      <c r="AP235" s="3" t="n">
        <v>0.666666666666666</v>
      </c>
      <c r="AQ235" s="3" t="n">
        <v>4</v>
      </c>
      <c r="AR235" s="3" t="n">
        <v>2</v>
      </c>
      <c r="AS235" s="3" t="n">
        <v>0</v>
      </c>
      <c r="AT235" s="3" t="n">
        <v>0</v>
      </c>
      <c r="AU235" s="3" t="n">
        <v>0.333333333333</v>
      </c>
      <c r="AV235" s="3" t="n">
        <v>2</v>
      </c>
      <c r="AW235" s="3" t="n">
        <v>1</v>
      </c>
      <c r="AX235" s="3" t="n">
        <v>0</v>
      </c>
      <c r="AY235" s="3" t="n">
        <v>0</v>
      </c>
      <c r="AZ235" s="3" t="n">
        <v>25</v>
      </c>
      <c r="BA235" s="3" t="n">
        <v>25</v>
      </c>
      <c r="BB235" s="3" t="n">
        <v>25</v>
      </c>
      <c r="BC235" s="3" t="n">
        <v>25</v>
      </c>
      <c r="BD235" s="3" t="n">
        <v>15</v>
      </c>
      <c r="BE235" s="3" t="n">
        <v>10</v>
      </c>
      <c r="BF235" s="3" t="n">
        <v>25</v>
      </c>
      <c r="BG235" s="3" t="n">
        <v>20</v>
      </c>
      <c r="BH235" s="3" t="n">
        <v>15</v>
      </c>
      <c r="BI235" s="3"/>
      <c r="BJ235" s="6" t="n">
        <f aca="false">PRODUCT(J235*AK235)</f>
        <v>6.66666666666666</v>
      </c>
      <c r="BK235" s="6" t="n">
        <f aca="false">PRODUCT(K235*AL235)</f>
        <v>10</v>
      </c>
      <c r="BL235" s="6" t="n">
        <f aca="false">PRODUCT(L235*AM235)</f>
        <v>1</v>
      </c>
      <c r="BM235" s="6" t="n">
        <f aca="false">PRODUCT(M235*AN235)</f>
        <v>0</v>
      </c>
      <c r="BN235" s="6" t="n">
        <f aca="false">PRODUCT(N235*AO235)</f>
        <v>0</v>
      </c>
      <c r="BO235" s="6" t="n">
        <f aca="false">PRODUCT(O235*AP235)</f>
        <v>0</v>
      </c>
      <c r="BP235" s="6" t="n">
        <f aca="false">PRODUCT(P235*AQ235)</f>
        <v>0</v>
      </c>
      <c r="BQ235" s="6" t="n">
        <f aca="false">PRODUCT(Q235*AR235)</f>
        <v>0</v>
      </c>
      <c r="BR235" s="6" t="n">
        <f aca="false">PRODUCT(R235*AS235)</f>
        <v>0</v>
      </c>
      <c r="BS235" s="6" t="n">
        <f aca="false">PRODUCT(S235*AT235)</f>
        <v>0</v>
      </c>
      <c r="BT235" s="6" t="n">
        <f aca="false">PRODUCT(T235*AU235)</f>
        <v>0</v>
      </c>
      <c r="BU235" s="6" t="n">
        <f aca="false">PRODUCT(U235*AV235)</f>
        <v>0</v>
      </c>
      <c r="BV235" s="6" t="n">
        <f aca="false">PRODUCT(V235*AW235)</f>
        <v>0</v>
      </c>
      <c r="BW235" s="6" t="n">
        <f aca="false">PRODUCT(W235*AX235)</f>
        <v>0</v>
      </c>
      <c r="BX235" s="6" t="n">
        <f aca="false">PRODUCT(X235*AY235)</f>
        <v>0</v>
      </c>
      <c r="BY235" s="6" t="n">
        <f aca="false">PRODUCT(Y235*AZ235)</f>
        <v>0</v>
      </c>
      <c r="BZ235" s="6" t="n">
        <f aca="false">PRODUCT(Z235*BA235)</f>
        <v>0</v>
      </c>
      <c r="CB235" s="6" t="n">
        <f aca="false">PRODUCT(AB235*BB235)</f>
        <v>0</v>
      </c>
      <c r="CC235" s="6" t="n">
        <f aca="false">PRODUCT(AC235*BD235)</f>
        <v>0</v>
      </c>
      <c r="CD235" s="6" t="n">
        <f aca="false">PRODUCT(AD235*BE235)</f>
        <v>0</v>
      </c>
      <c r="CE235" s="6" t="n">
        <f aca="false">PRODUCT(AE235*BF235)</f>
        <v>0</v>
      </c>
      <c r="CF235" s="6" t="n">
        <f aca="false">PRODUCT(AF235*BG235)</f>
        <v>0</v>
      </c>
      <c r="CG235" s="6" t="n">
        <f aca="false">PRODUCT(AG235*BH235)</f>
        <v>0</v>
      </c>
      <c r="CH235" s="6" t="n">
        <f aca="false">SUM(BJ235:CG235)</f>
        <v>17.6666666666667</v>
      </c>
      <c r="CI235" s="5"/>
      <c r="CJ235" s="5"/>
      <c r="CK235" s="5"/>
    </row>
    <row r="236" customFormat="false" ht="15" hidden="false" customHeight="false" outlineLevel="0" collapsed="false">
      <c r="A236" s="25" t="n">
        <v>234</v>
      </c>
      <c r="B236" s="26" t="n">
        <f aca="false">PRODUCT(AI236)</f>
        <v>17</v>
      </c>
      <c r="C236" s="1" t="s">
        <v>843</v>
      </c>
      <c r="D236" s="27"/>
      <c r="E236" s="28" t="n">
        <f aca="false">PRODUCT(J236+O236+T236)</f>
        <v>18</v>
      </c>
      <c r="F236" s="28" t="n">
        <f aca="false">PRODUCT(K236+P236+U236)</f>
        <v>5</v>
      </c>
      <c r="G236" s="28"/>
      <c r="H236" s="28" t="n">
        <f aca="false">PRODUCT(M236+R236+W236)</f>
        <v>12</v>
      </c>
      <c r="I236" s="29" t="n">
        <f aca="false">PRODUCT(F236/E236)</f>
        <v>0.277777777777778</v>
      </c>
      <c r="J236" s="28" t="n">
        <f aca="false">PRODUCT(K236+L236+M236)</f>
        <v>18</v>
      </c>
      <c r="K236" s="30" t="n">
        <v>5</v>
      </c>
      <c r="L236" s="30" t="n">
        <v>1</v>
      </c>
      <c r="M236" s="30" t="n">
        <v>12</v>
      </c>
      <c r="N236" s="29" t="n">
        <f aca="false">PRODUCT(K236/J236)</f>
        <v>0.277777777777778</v>
      </c>
      <c r="O236" s="30"/>
      <c r="P236" s="30"/>
      <c r="Q236" s="30"/>
      <c r="R236" s="30"/>
      <c r="S236" s="29"/>
      <c r="T236" s="31"/>
      <c r="U236" s="31"/>
      <c r="V236" s="31"/>
      <c r="W236" s="31"/>
      <c r="X236" s="42"/>
      <c r="Y236" s="37"/>
      <c r="Z236" s="31"/>
      <c r="AA236" s="49"/>
      <c r="AB236" s="33"/>
      <c r="AC236" s="49"/>
      <c r="AD236" s="33"/>
      <c r="AE236" s="32" t="n">
        <v>0</v>
      </c>
      <c r="AF236" s="31" t="n">
        <v>0</v>
      </c>
      <c r="AG236" s="38" t="n">
        <v>0</v>
      </c>
      <c r="AH236" s="1" t="s">
        <v>389</v>
      </c>
      <c r="AI236" s="26" t="n">
        <f aca="false">PRODUCT(CH236)</f>
        <v>17</v>
      </c>
      <c r="AK236" s="3" t="n">
        <v>0.333333333333333</v>
      </c>
      <c r="AL236" s="3" t="n">
        <v>2</v>
      </c>
      <c r="AM236" s="3" t="n">
        <v>1</v>
      </c>
      <c r="AN236" s="3" t="n">
        <v>0</v>
      </c>
      <c r="AO236" s="3" t="n">
        <v>0</v>
      </c>
      <c r="AP236" s="3" t="n">
        <v>0.666666666666666</v>
      </c>
      <c r="AQ236" s="3" t="n">
        <v>4</v>
      </c>
      <c r="AR236" s="3" t="n">
        <v>2</v>
      </c>
      <c r="AS236" s="3" t="n">
        <v>0</v>
      </c>
      <c r="AT236" s="3" t="n">
        <v>0</v>
      </c>
      <c r="AU236" s="3" t="n">
        <v>0.333333333333</v>
      </c>
      <c r="AV236" s="3" t="n">
        <v>2</v>
      </c>
      <c r="AW236" s="3" t="n">
        <v>1</v>
      </c>
      <c r="AX236" s="3" t="n">
        <v>0</v>
      </c>
      <c r="AY236" s="3" t="n">
        <v>0</v>
      </c>
      <c r="AZ236" s="3" t="n">
        <v>25</v>
      </c>
      <c r="BA236" s="3" t="n">
        <v>25</v>
      </c>
      <c r="BB236" s="3" t="n">
        <v>25</v>
      </c>
      <c r="BC236" s="3" t="n">
        <v>25</v>
      </c>
      <c r="BD236" s="3" t="n">
        <v>15</v>
      </c>
      <c r="BE236" s="3" t="n">
        <v>10</v>
      </c>
      <c r="BF236" s="3" t="n">
        <v>25</v>
      </c>
      <c r="BG236" s="3" t="n">
        <v>20</v>
      </c>
      <c r="BH236" s="3" t="n">
        <v>15</v>
      </c>
      <c r="BI236" s="3"/>
      <c r="BJ236" s="6" t="n">
        <f aca="false">PRODUCT(J236*AK236)</f>
        <v>5.99999999999999</v>
      </c>
      <c r="BK236" s="6" t="n">
        <f aca="false">PRODUCT(K236*AL236)</f>
        <v>10</v>
      </c>
      <c r="BL236" s="6" t="n">
        <f aca="false">PRODUCT(L236*AM236)</f>
        <v>1</v>
      </c>
      <c r="BM236" s="6" t="n">
        <f aca="false">PRODUCT(M236*AN236)</f>
        <v>0</v>
      </c>
      <c r="BN236" s="6" t="n">
        <f aca="false">PRODUCT(N236*AO236)</f>
        <v>0</v>
      </c>
      <c r="BO236" s="6" t="n">
        <f aca="false">PRODUCT(O236*AP236)</f>
        <v>0</v>
      </c>
      <c r="BP236" s="6" t="n">
        <f aca="false">PRODUCT(P236*AQ236)</f>
        <v>0</v>
      </c>
      <c r="BQ236" s="6" t="n">
        <f aca="false">PRODUCT(Q236*AR236)</f>
        <v>0</v>
      </c>
      <c r="BR236" s="6" t="n">
        <f aca="false">PRODUCT(R236*AS236)</f>
        <v>0</v>
      </c>
      <c r="BS236" s="6" t="n">
        <f aca="false">PRODUCT(S236*AT236)</f>
        <v>0</v>
      </c>
      <c r="BT236" s="6" t="n">
        <f aca="false">PRODUCT(T236*AU236)</f>
        <v>0</v>
      </c>
      <c r="BU236" s="6" t="n">
        <f aca="false">PRODUCT(U236*AV236)</f>
        <v>0</v>
      </c>
      <c r="BV236" s="6" t="n">
        <f aca="false">PRODUCT(V236*AW236)</f>
        <v>0</v>
      </c>
      <c r="BW236" s="6" t="n">
        <f aca="false">PRODUCT(W236*AX236)</f>
        <v>0</v>
      </c>
      <c r="BX236" s="6" t="n">
        <f aca="false">PRODUCT(X236*AY236)</f>
        <v>0</v>
      </c>
      <c r="BY236" s="6" t="n">
        <f aca="false">PRODUCT(Y236*AZ236)</f>
        <v>0</v>
      </c>
      <c r="BZ236" s="6" t="n">
        <f aca="false">PRODUCT(Z236*BA236)</f>
        <v>0</v>
      </c>
      <c r="CB236" s="6" t="n">
        <f aca="false">PRODUCT(AB236*BB236)</f>
        <v>0</v>
      </c>
      <c r="CC236" s="6" t="n">
        <f aca="false">PRODUCT(AC236*BD236)</f>
        <v>0</v>
      </c>
      <c r="CD236" s="6" t="n">
        <f aca="false">PRODUCT(AD236*BE236)</f>
        <v>0</v>
      </c>
      <c r="CE236" s="6" t="n">
        <f aca="false">PRODUCT(AE236*BF236)</f>
        <v>0</v>
      </c>
      <c r="CF236" s="6" t="n">
        <f aca="false">PRODUCT(AF236*BG236)</f>
        <v>0</v>
      </c>
      <c r="CG236" s="6" t="n">
        <f aca="false">PRODUCT(AG236*BH236)</f>
        <v>0</v>
      </c>
      <c r="CH236" s="6" t="n">
        <f aca="false">SUM(BJ236:CG236)</f>
        <v>17</v>
      </c>
      <c r="CI236" s="5"/>
      <c r="CJ236" s="5"/>
      <c r="CK236" s="5"/>
    </row>
    <row r="237" customFormat="false" ht="15" hidden="false" customHeight="false" outlineLevel="0" collapsed="false">
      <c r="A237" s="25" t="n">
        <v>235</v>
      </c>
      <c r="B237" s="26" t="n">
        <f aca="false">PRODUCT(AI237)</f>
        <v>16.666666666666</v>
      </c>
      <c r="C237" s="1" t="s">
        <v>844</v>
      </c>
      <c r="D237" s="27"/>
      <c r="E237" s="28" t="n">
        <f aca="false">PRODUCT(J237+O237+T237)</f>
        <v>20</v>
      </c>
      <c r="F237" s="28" t="n">
        <f aca="false">PRODUCT(K237+P237+U237)</f>
        <v>5</v>
      </c>
      <c r="G237" s="28"/>
      <c r="H237" s="28" t="n">
        <f aca="false">PRODUCT(M237+R237+W237)</f>
        <v>15</v>
      </c>
      <c r="I237" s="29" t="n">
        <f aca="false">PRODUCT(F237/E237)</f>
        <v>0.25</v>
      </c>
      <c r="J237" s="28" t="n">
        <f aca="false">PRODUCT(K237+L237+M237)</f>
        <v>18</v>
      </c>
      <c r="K237" s="30" t="n">
        <v>3</v>
      </c>
      <c r="L237" s="30"/>
      <c r="M237" s="30" t="n">
        <v>15</v>
      </c>
      <c r="N237" s="29" t="n">
        <f aca="false">PRODUCT(K237/J237)</f>
        <v>0.166666666666667</v>
      </c>
      <c r="O237" s="30"/>
      <c r="P237" s="30"/>
      <c r="Q237" s="30"/>
      <c r="R237" s="30"/>
      <c r="S237" s="29"/>
      <c r="T237" s="28" t="n">
        <f aca="false">PRODUCT(U237+V237+W237)</f>
        <v>2</v>
      </c>
      <c r="U237" s="31" t="n">
        <v>2</v>
      </c>
      <c r="V237" s="31"/>
      <c r="W237" s="31" t="n">
        <v>0</v>
      </c>
      <c r="X237" s="42" t="n">
        <f aca="false">PRODUCT(U237/T237)</f>
        <v>1</v>
      </c>
      <c r="Y237" s="37"/>
      <c r="Z237" s="31"/>
      <c r="AA237" s="49"/>
      <c r="AB237" s="33"/>
      <c r="AC237" s="49"/>
      <c r="AD237" s="33"/>
      <c r="AE237" s="32" t="n">
        <v>0</v>
      </c>
      <c r="AF237" s="31" t="n">
        <v>0</v>
      </c>
      <c r="AG237" s="38" t="n">
        <v>0</v>
      </c>
      <c r="AH237" s="1" t="s">
        <v>625</v>
      </c>
      <c r="AI237" s="26" t="n">
        <f aca="false">PRODUCT(CH237)</f>
        <v>16.666666666666</v>
      </c>
      <c r="AK237" s="3" t="n">
        <v>0.333333333333333</v>
      </c>
      <c r="AL237" s="3" t="n">
        <v>2</v>
      </c>
      <c r="AM237" s="3" t="n">
        <v>1</v>
      </c>
      <c r="AN237" s="3" t="n">
        <v>0</v>
      </c>
      <c r="AO237" s="3" t="n">
        <v>0</v>
      </c>
      <c r="AP237" s="3" t="n">
        <v>0.666666666666666</v>
      </c>
      <c r="AQ237" s="3" t="n">
        <v>4</v>
      </c>
      <c r="AR237" s="3" t="n">
        <v>2</v>
      </c>
      <c r="AS237" s="3" t="n">
        <v>0</v>
      </c>
      <c r="AT237" s="3" t="n">
        <v>0</v>
      </c>
      <c r="AU237" s="3" t="n">
        <v>0.333333333333</v>
      </c>
      <c r="AV237" s="3" t="n">
        <v>2</v>
      </c>
      <c r="AW237" s="3" t="n">
        <v>1</v>
      </c>
      <c r="AX237" s="3" t="n">
        <v>0</v>
      </c>
      <c r="AY237" s="3" t="n">
        <v>0</v>
      </c>
      <c r="AZ237" s="3" t="n">
        <v>25</v>
      </c>
      <c r="BA237" s="3" t="n">
        <v>25</v>
      </c>
      <c r="BB237" s="3" t="n">
        <v>25</v>
      </c>
      <c r="BC237" s="3" t="n">
        <v>25</v>
      </c>
      <c r="BD237" s="3" t="n">
        <v>15</v>
      </c>
      <c r="BE237" s="3" t="n">
        <v>10</v>
      </c>
      <c r="BF237" s="3" t="n">
        <v>25</v>
      </c>
      <c r="BG237" s="3" t="n">
        <v>20</v>
      </c>
      <c r="BH237" s="3" t="n">
        <v>15</v>
      </c>
      <c r="BI237" s="3"/>
      <c r="BJ237" s="6" t="n">
        <f aca="false">PRODUCT(J237*AK237)</f>
        <v>5.99999999999999</v>
      </c>
      <c r="BK237" s="6" t="n">
        <f aca="false">PRODUCT(K237*AL237)</f>
        <v>6</v>
      </c>
      <c r="BL237" s="6" t="n">
        <f aca="false">PRODUCT(L237*AM237)</f>
        <v>0</v>
      </c>
      <c r="BM237" s="6" t="n">
        <f aca="false">PRODUCT(M237*AN237)</f>
        <v>0</v>
      </c>
      <c r="BN237" s="6" t="n">
        <f aca="false">PRODUCT(N237*AO237)</f>
        <v>0</v>
      </c>
      <c r="BO237" s="6" t="n">
        <f aca="false">PRODUCT(O237*AP237)</f>
        <v>0</v>
      </c>
      <c r="BP237" s="6" t="n">
        <f aca="false">PRODUCT(P237*AQ237)</f>
        <v>0</v>
      </c>
      <c r="BQ237" s="6" t="n">
        <f aca="false">PRODUCT(Q237*AR237)</f>
        <v>0</v>
      </c>
      <c r="BR237" s="6" t="n">
        <f aca="false">PRODUCT(R237*AS237)</f>
        <v>0</v>
      </c>
      <c r="BS237" s="6" t="n">
        <f aca="false">PRODUCT(S237*AT237)</f>
        <v>0</v>
      </c>
      <c r="BT237" s="6" t="n">
        <f aca="false">PRODUCT(T237*AU237)</f>
        <v>0.666666666666</v>
      </c>
      <c r="BU237" s="6" t="n">
        <f aca="false">PRODUCT(U237*AV237)</f>
        <v>4</v>
      </c>
      <c r="BV237" s="6" t="n">
        <f aca="false">PRODUCT(V237*AW237)</f>
        <v>0</v>
      </c>
      <c r="BW237" s="6" t="n">
        <f aca="false">PRODUCT(W237*AX237)</f>
        <v>0</v>
      </c>
      <c r="BX237" s="6" t="n">
        <f aca="false">PRODUCT(X237*AY237)</f>
        <v>0</v>
      </c>
      <c r="BY237" s="6" t="n">
        <f aca="false">PRODUCT(Y237*AZ237)</f>
        <v>0</v>
      </c>
      <c r="BZ237" s="6" t="n">
        <f aca="false">PRODUCT(Z237*BA237)</f>
        <v>0</v>
      </c>
      <c r="CB237" s="6" t="n">
        <f aca="false">PRODUCT(AB237*BB237)</f>
        <v>0</v>
      </c>
      <c r="CC237" s="6" t="n">
        <f aca="false">PRODUCT(AC237*BD237)</f>
        <v>0</v>
      </c>
      <c r="CD237" s="6" t="n">
        <f aca="false">PRODUCT(AD237*BE237)</f>
        <v>0</v>
      </c>
      <c r="CE237" s="6" t="n">
        <f aca="false">PRODUCT(AE237*BF237)</f>
        <v>0</v>
      </c>
      <c r="CF237" s="6" t="n">
        <f aca="false">PRODUCT(AF237*BG237)</f>
        <v>0</v>
      </c>
      <c r="CG237" s="6" t="n">
        <f aca="false">PRODUCT(AG237*BH237)</f>
        <v>0</v>
      </c>
      <c r="CH237" s="6" t="n">
        <f aca="false">SUM(BJ237:CG237)</f>
        <v>16.666666666666</v>
      </c>
      <c r="CI237" s="5"/>
      <c r="CJ237" s="5"/>
      <c r="CK237" s="5"/>
    </row>
    <row r="238" customFormat="false" ht="15" hidden="false" customHeight="false" outlineLevel="0" collapsed="false">
      <c r="A238" s="25" t="n">
        <v>236</v>
      </c>
      <c r="B238" s="26" t="n">
        <f aca="false">PRODUCT(AI238)</f>
        <v>16.6666666666657</v>
      </c>
      <c r="C238" s="1" t="s">
        <v>483</v>
      </c>
      <c r="D238" s="27" t="n">
        <v>19899</v>
      </c>
      <c r="E238" s="28" t="n">
        <f aca="false">PRODUCT(J238+O238+T238)</f>
        <v>26</v>
      </c>
      <c r="F238" s="28" t="n">
        <f aca="false">PRODUCT(K238+P238+U238)</f>
        <v>4</v>
      </c>
      <c r="G238" s="28"/>
      <c r="H238" s="28" t="n">
        <f aca="false">PRODUCT(M238+R238+W238)</f>
        <v>22</v>
      </c>
      <c r="I238" s="29" t="n">
        <f aca="false">PRODUCT(F238/E238)</f>
        <v>0.153846153846154</v>
      </c>
      <c r="J238" s="28" t="n">
        <f aca="false">PRODUCT(K238+L238+M238)</f>
        <v>23</v>
      </c>
      <c r="K238" s="30" t="n">
        <v>2</v>
      </c>
      <c r="L238" s="30"/>
      <c r="M238" s="30" t="n">
        <v>21</v>
      </c>
      <c r="N238" s="29" t="n">
        <v>0.087</v>
      </c>
      <c r="O238" s="30"/>
      <c r="P238" s="30"/>
      <c r="Q238" s="30"/>
      <c r="R238" s="30"/>
      <c r="S238" s="29"/>
      <c r="T238" s="31" t="n">
        <f aca="false">PRODUCT(U238+V238+W238)</f>
        <v>3</v>
      </c>
      <c r="U238" s="31" t="n">
        <v>2</v>
      </c>
      <c r="V238" s="31"/>
      <c r="W238" s="31" t="n">
        <v>1</v>
      </c>
      <c r="X238" s="42" t="n">
        <v>0.667</v>
      </c>
      <c r="Y238" s="37"/>
      <c r="Z238" s="31"/>
      <c r="AA238" s="49"/>
      <c r="AB238" s="33"/>
      <c r="AC238" s="49"/>
      <c r="AD238" s="33"/>
      <c r="AE238" s="32" t="n">
        <v>0</v>
      </c>
      <c r="AF238" s="31" t="n">
        <v>0</v>
      </c>
      <c r="AG238" s="38" t="n">
        <v>0</v>
      </c>
      <c r="AH238" s="1" t="s">
        <v>676</v>
      </c>
      <c r="AI238" s="26" t="n">
        <f aca="false">PRODUCT(CH238)</f>
        <v>16.6666666666657</v>
      </c>
      <c r="AK238" s="3" t="n">
        <v>0.333333333333333</v>
      </c>
      <c r="AL238" s="3" t="n">
        <v>2</v>
      </c>
      <c r="AM238" s="3" t="n">
        <v>1</v>
      </c>
      <c r="AN238" s="3" t="n">
        <v>0</v>
      </c>
      <c r="AO238" s="3" t="n">
        <v>0</v>
      </c>
      <c r="AP238" s="3" t="n">
        <v>0.666666666666666</v>
      </c>
      <c r="AQ238" s="3" t="n">
        <v>4</v>
      </c>
      <c r="AR238" s="3" t="n">
        <v>2</v>
      </c>
      <c r="AS238" s="3" t="n">
        <v>0</v>
      </c>
      <c r="AT238" s="3" t="n">
        <v>0</v>
      </c>
      <c r="AU238" s="3" t="n">
        <v>0.333333333333</v>
      </c>
      <c r="AV238" s="3" t="n">
        <v>2</v>
      </c>
      <c r="AW238" s="3" t="n">
        <v>1</v>
      </c>
      <c r="AX238" s="3" t="n">
        <v>0</v>
      </c>
      <c r="AY238" s="3" t="n">
        <v>0</v>
      </c>
      <c r="AZ238" s="3" t="n">
        <v>25</v>
      </c>
      <c r="BA238" s="3" t="n">
        <v>25</v>
      </c>
      <c r="BB238" s="3" t="n">
        <v>25</v>
      </c>
      <c r="BC238" s="3" t="n">
        <v>25</v>
      </c>
      <c r="BD238" s="3" t="n">
        <v>15</v>
      </c>
      <c r="BE238" s="3" t="n">
        <v>10</v>
      </c>
      <c r="BF238" s="3" t="n">
        <v>25</v>
      </c>
      <c r="BG238" s="3" t="n">
        <v>20</v>
      </c>
      <c r="BH238" s="3" t="n">
        <v>15</v>
      </c>
      <c r="BI238" s="3"/>
      <c r="BJ238" s="6" t="n">
        <f aca="false">PRODUCT(J238*AK238)</f>
        <v>7.66666666666666</v>
      </c>
      <c r="BK238" s="6" t="n">
        <f aca="false">PRODUCT(K238*AL238)</f>
        <v>4</v>
      </c>
      <c r="BL238" s="6" t="n">
        <f aca="false">PRODUCT(L238*AM238)</f>
        <v>0</v>
      </c>
      <c r="BM238" s="6" t="n">
        <f aca="false">PRODUCT(M238*AN238)</f>
        <v>0</v>
      </c>
      <c r="BN238" s="6" t="n">
        <f aca="false">PRODUCT(N238*AO238)</f>
        <v>0</v>
      </c>
      <c r="BO238" s="6" t="n">
        <f aca="false">PRODUCT(O238*AP238)</f>
        <v>0</v>
      </c>
      <c r="BP238" s="6" t="n">
        <f aca="false">PRODUCT(P238*AQ238)</f>
        <v>0</v>
      </c>
      <c r="BQ238" s="6" t="n">
        <f aca="false">PRODUCT(Q238*AR238)</f>
        <v>0</v>
      </c>
      <c r="BR238" s="6" t="n">
        <f aca="false">PRODUCT(R238*AS238)</f>
        <v>0</v>
      </c>
      <c r="BS238" s="6" t="n">
        <f aca="false">PRODUCT(S238*AT238)</f>
        <v>0</v>
      </c>
      <c r="BT238" s="6" t="n">
        <f aca="false">PRODUCT(T238*AU238)</f>
        <v>0.999999999999</v>
      </c>
      <c r="BU238" s="6" t="n">
        <f aca="false">PRODUCT(U238*AV238)</f>
        <v>4</v>
      </c>
      <c r="BV238" s="6" t="n">
        <f aca="false">PRODUCT(V238*AW238)</f>
        <v>0</v>
      </c>
      <c r="BW238" s="6" t="n">
        <f aca="false">PRODUCT(W238*AX238)</f>
        <v>0</v>
      </c>
      <c r="BX238" s="6" t="n">
        <f aca="false">PRODUCT(X238*AY238)</f>
        <v>0</v>
      </c>
      <c r="BY238" s="6" t="n">
        <f aca="false">PRODUCT(Y238*AZ238)</f>
        <v>0</v>
      </c>
      <c r="BZ238" s="6" t="n">
        <f aca="false">PRODUCT(Z238*BA238)</f>
        <v>0</v>
      </c>
      <c r="CB238" s="6" t="n">
        <f aca="false">PRODUCT(AB238*BB238)</f>
        <v>0</v>
      </c>
      <c r="CC238" s="6" t="n">
        <f aca="false">PRODUCT(AC238*BD238)</f>
        <v>0</v>
      </c>
      <c r="CD238" s="6" t="n">
        <f aca="false">PRODUCT(AD238*BE238)</f>
        <v>0</v>
      </c>
      <c r="CE238" s="6" t="n">
        <f aca="false">PRODUCT(AE238*BF238)</f>
        <v>0</v>
      </c>
      <c r="CF238" s="6" t="n">
        <f aca="false">PRODUCT(AF238*BG238)</f>
        <v>0</v>
      </c>
      <c r="CG238" s="6" t="n">
        <f aca="false">PRODUCT(AG238*BH238)</f>
        <v>0</v>
      </c>
      <c r="CH238" s="6" t="n">
        <f aca="false">SUM(BJ238:CG238)</f>
        <v>16.6666666666657</v>
      </c>
      <c r="CI238" s="5"/>
      <c r="CJ238" s="5"/>
      <c r="CK238" s="5"/>
    </row>
    <row r="239" customFormat="false" ht="15" hidden="false" customHeight="false" outlineLevel="0" collapsed="false">
      <c r="A239" s="25" t="n">
        <v>237</v>
      </c>
      <c r="B239" s="26" t="n">
        <f aca="false">PRODUCT(AI239)</f>
        <v>16.6666666666647</v>
      </c>
      <c r="C239" s="1" t="s">
        <v>845</v>
      </c>
      <c r="D239" s="27"/>
      <c r="E239" s="28" t="n">
        <f aca="false">PRODUCT(J239+O239+T239)</f>
        <v>26</v>
      </c>
      <c r="F239" s="28" t="n">
        <f aca="false">PRODUCT(K239+P239+U239)</f>
        <v>4</v>
      </c>
      <c r="G239" s="28"/>
      <c r="H239" s="28" t="n">
        <f aca="false">PRODUCT(M239+R239+W239)</f>
        <v>22</v>
      </c>
      <c r="I239" s="29" t="n">
        <f aca="false">PRODUCT(F239/E239)</f>
        <v>0.153846153846154</v>
      </c>
      <c r="J239" s="28" t="n">
        <f aca="false">PRODUCT(K239+L239+M239)</f>
        <v>20</v>
      </c>
      <c r="K239" s="30" t="n">
        <v>1</v>
      </c>
      <c r="L239" s="30"/>
      <c r="M239" s="30" t="n">
        <v>19</v>
      </c>
      <c r="N239" s="29" t="n">
        <f aca="false">PRODUCT(K239/J239)</f>
        <v>0.05</v>
      </c>
      <c r="O239" s="30"/>
      <c r="P239" s="30"/>
      <c r="Q239" s="30"/>
      <c r="R239" s="30"/>
      <c r="S239" s="29"/>
      <c r="T239" s="31" t="n">
        <f aca="false">PRODUCT(U239+V239+W239)</f>
        <v>6</v>
      </c>
      <c r="U239" s="31" t="n">
        <v>3</v>
      </c>
      <c r="V239" s="31"/>
      <c r="W239" s="31" t="n">
        <v>3</v>
      </c>
      <c r="X239" s="42" t="n">
        <f aca="false">PRODUCT(U239/T239)</f>
        <v>0.5</v>
      </c>
      <c r="Y239" s="37"/>
      <c r="Z239" s="31"/>
      <c r="AA239" s="49"/>
      <c r="AB239" s="33"/>
      <c r="AC239" s="49"/>
      <c r="AD239" s="33"/>
      <c r="AE239" s="32" t="n">
        <v>0</v>
      </c>
      <c r="AF239" s="31" t="n">
        <v>0</v>
      </c>
      <c r="AG239" s="38" t="n">
        <v>0</v>
      </c>
      <c r="AH239" s="1" t="s">
        <v>184</v>
      </c>
      <c r="AI239" s="26" t="n">
        <f aca="false">PRODUCT(CH239)</f>
        <v>16.6666666666647</v>
      </c>
      <c r="AK239" s="3" t="n">
        <v>0.333333333333333</v>
      </c>
      <c r="AL239" s="3" t="n">
        <v>2</v>
      </c>
      <c r="AM239" s="3" t="n">
        <v>1</v>
      </c>
      <c r="AN239" s="3" t="n">
        <v>0</v>
      </c>
      <c r="AO239" s="3" t="n">
        <v>0</v>
      </c>
      <c r="AP239" s="3" t="n">
        <v>0.666666666666666</v>
      </c>
      <c r="AQ239" s="3" t="n">
        <v>4</v>
      </c>
      <c r="AR239" s="3" t="n">
        <v>2</v>
      </c>
      <c r="AS239" s="3" t="n">
        <v>0</v>
      </c>
      <c r="AT239" s="3" t="n">
        <v>0</v>
      </c>
      <c r="AU239" s="3" t="n">
        <v>0.333333333333</v>
      </c>
      <c r="AV239" s="3" t="n">
        <v>2</v>
      </c>
      <c r="AW239" s="3" t="n">
        <v>1</v>
      </c>
      <c r="AX239" s="3" t="n">
        <v>0</v>
      </c>
      <c r="AY239" s="3" t="n">
        <v>0</v>
      </c>
      <c r="AZ239" s="3" t="n">
        <v>25</v>
      </c>
      <c r="BA239" s="3" t="n">
        <v>25</v>
      </c>
      <c r="BB239" s="3" t="n">
        <v>25</v>
      </c>
      <c r="BC239" s="3" t="n">
        <v>25</v>
      </c>
      <c r="BD239" s="3" t="n">
        <v>15</v>
      </c>
      <c r="BE239" s="3" t="n">
        <v>10</v>
      </c>
      <c r="BF239" s="3" t="n">
        <v>25</v>
      </c>
      <c r="BG239" s="3" t="n">
        <v>20</v>
      </c>
      <c r="BH239" s="3" t="n">
        <v>15</v>
      </c>
      <c r="BI239" s="3"/>
      <c r="BJ239" s="6" t="n">
        <f aca="false">PRODUCT(J239*AK239)</f>
        <v>6.66666666666666</v>
      </c>
      <c r="BK239" s="6" t="n">
        <f aca="false">PRODUCT(K239*AL239)</f>
        <v>2</v>
      </c>
      <c r="BL239" s="6" t="n">
        <f aca="false">PRODUCT(L239*AM239)</f>
        <v>0</v>
      </c>
      <c r="BM239" s="6" t="n">
        <f aca="false">PRODUCT(M239*AN239)</f>
        <v>0</v>
      </c>
      <c r="BN239" s="6" t="n">
        <f aca="false">PRODUCT(N239*AO239)</f>
        <v>0</v>
      </c>
      <c r="BO239" s="6" t="n">
        <f aca="false">PRODUCT(O239*AP239)</f>
        <v>0</v>
      </c>
      <c r="BP239" s="6" t="n">
        <f aca="false">PRODUCT(P239*AQ239)</f>
        <v>0</v>
      </c>
      <c r="BQ239" s="6" t="n">
        <f aca="false">PRODUCT(Q239*AR239)</f>
        <v>0</v>
      </c>
      <c r="BR239" s="6" t="n">
        <f aca="false">PRODUCT(R239*AS239)</f>
        <v>0</v>
      </c>
      <c r="BS239" s="6" t="n">
        <f aca="false">PRODUCT(S239*AT239)</f>
        <v>0</v>
      </c>
      <c r="BT239" s="6" t="n">
        <f aca="false">PRODUCT(T239*AU239)</f>
        <v>1.999999999998</v>
      </c>
      <c r="BU239" s="6" t="n">
        <f aca="false">PRODUCT(U239*AV239)</f>
        <v>6</v>
      </c>
      <c r="BV239" s="6" t="n">
        <f aca="false">PRODUCT(V239*AW239)</f>
        <v>0</v>
      </c>
      <c r="BW239" s="6" t="n">
        <f aca="false">PRODUCT(W239*AX239)</f>
        <v>0</v>
      </c>
      <c r="BX239" s="6" t="n">
        <f aca="false">PRODUCT(X239*AY239)</f>
        <v>0</v>
      </c>
      <c r="BY239" s="6" t="n">
        <f aca="false">PRODUCT(Y239*AZ239)</f>
        <v>0</v>
      </c>
      <c r="BZ239" s="6" t="n">
        <f aca="false">PRODUCT(Z239*BA239)</f>
        <v>0</v>
      </c>
      <c r="CB239" s="6" t="n">
        <f aca="false">PRODUCT(AB239*BB239)</f>
        <v>0</v>
      </c>
      <c r="CC239" s="6" t="n">
        <f aca="false">PRODUCT(AC239*BD239)</f>
        <v>0</v>
      </c>
      <c r="CD239" s="6" t="n">
        <f aca="false">PRODUCT(AD239*BE239)</f>
        <v>0</v>
      </c>
      <c r="CE239" s="6" t="n">
        <f aca="false">PRODUCT(AE239*BF239)</f>
        <v>0</v>
      </c>
      <c r="CF239" s="6" t="n">
        <f aca="false">PRODUCT(AF239*BG239)</f>
        <v>0</v>
      </c>
      <c r="CG239" s="6" t="n">
        <f aca="false">PRODUCT(AG239*BH239)</f>
        <v>0</v>
      </c>
      <c r="CH239" s="6" t="n">
        <f aca="false">SUM(BJ239:CG239)</f>
        <v>16.6666666666647</v>
      </c>
      <c r="CI239" s="5"/>
      <c r="CJ239" s="5"/>
      <c r="CK239" s="5"/>
    </row>
    <row r="240" customFormat="false" ht="15" hidden="false" customHeight="false" outlineLevel="0" collapsed="false">
      <c r="A240" s="25" t="n">
        <v>238</v>
      </c>
      <c r="B240" s="26" t="n">
        <f aca="false">PRODUCT(AI240)</f>
        <v>16.3333333333333</v>
      </c>
      <c r="C240" s="1" t="s">
        <v>846</v>
      </c>
      <c r="D240" s="27"/>
      <c r="E240" s="28" t="n">
        <f aca="false">PRODUCT(J240+O240+T240)</f>
        <v>22</v>
      </c>
      <c r="F240" s="28" t="n">
        <f aca="false">PRODUCT(K240+P240+U240)</f>
        <v>3</v>
      </c>
      <c r="G240" s="28"/>
      <c r="H240" s="28" t="n">
        <f aca="false">PRODUCT(M240+R240+W240)</f>
        <v>16</v>
      </c>
      <c r="I240" s="29" t="n">
        <f aca="false">PRODUCT(F240/E240)</f>
        <v>0.136363636363636</v>
      </c>
      <c r="J240" s="28" t="n">
        <f aca="false">PRODUCT(K240+L240+M240)</f>
        <v>22</v>
      </c>
      <c r="K240" s="30" t="n">
        <v>3</v>
      </c>
      <c r="L240" s="30" t="n">
        <v>3</v>
      </c>
      <c r="M240" s="30" t="n">
        <v>16</v>
      </c>
      <c r="N240" s="29" t="n">
        <f aca="false">PRODUCT(K240/J240)</f>
        <v>0.136363636363636</v>
      </c>
      <c r="O240" s="30"/>
      <c r="P240" s="30"/>
      <c r="Q240" s="30"/>
      <c r="R240" s="30"/>
      <c r="S240" s="35"/>
      <c r="T240" s="31"/>
      <c r="U240" s="31"/>
      <c r="V240" s="31"/>
      <c r="W240" s="31"/>
      <c r="X240" s="38"/>
      <c r="Y240" s="37"/>
      <c r="Z240" s="31"/>
      <c r="AA240" s="49"/>
      <c r="AB240" s="33"/>
      <c r="AC240" s="49"/>
      <c r="AD240" s="33"/>
      <c r="AE240" s="32" t="n">
        <v>0</v>
      </c>
      <c r="AF240" s="31" t="n">
        <v>0</v>
      </c>
      <c r="AG240" s="38" t="n">
        <v>0</v>
      </c>
      <c r="AH240" s="1" t="s">
        <v>492</v>
      </c>
      <c r="AI240" s="26" t="n">
        <f aca="false">PRODUCT(CH240)</f>
        <v>16.3333333333333</v>
      </c>
      <c r="AK240" s="3" t="n">
        <v>0.333333333333333</v>
      </c>
      <c r="AL240" s="3" t="n">
        <v>2</v>
      </c>
      <c r="AM240" s="3" t="n">
        <v>1</v>
      </c>
      <c r="AN240" s="3" t="n">
        <v>0</v>
      </c>
      <c r="AO240" s="3" t="n">
        <v>0</v>
      </c>
      <c r="AP240" s="3" t="n">
        <v>0.666666666666666</v>
      </c>
      <c r="AQ240" s="3" t="n">
        <v>4</v>
      </c>
      <c r="AR240" s="3" t="n">
        <v>2</v>
      </c>
      <c r="AS240" s="3" t="n">
        <v>0</v>
      </c>
      <c r="AT240" s="3" t="n">
        <v>0</v>
      </c>
      <c r="AU240" s="3" t="n">
        <v>0.333333333333</v>
      </c>
      <c r="AV240" s="3" t="n">
        <v>2</v>
      </c>
      <c r="AW240" s="3" t="n">
        <v>1</v>
      </c>
      <c r="AX240" s="3" t="n">
        <v>0</v>
      </c>
      <c r="AY240" s="3" t="n">
        <v>0</v>
      </c>
      <c r="AZ240" s="3" t="n">
        <v>25</v>
      </c>
      <c r="BA240" s="3" t="n">
        <v>25</v>
      </c>
      <c r="BB240" s="3" t="n">
        <v>25</v>
      </c>
      <c r="BC240" s="3" t="n">
        <v>25</v>
      </c>
      <c r="BD240" s="3" t="n">
        <v>15</v>
      </c>
      <c r="BE240" s="3" t="n">
        <v>10</v>
      </c>
      <c r="BF240" s="3" t="n">
        <v>25</v>
      </c>
      <c r="BG240" s="3" t="n">
        <v>20</v>
      </c>
      <c r="BH240" s="3" t="n">
        <v>15</v>
      </c>
      <c r="BI240" s="3"/>
      <c r="BJ240" s="6" t="n">
        <f aca="false">PRODUCT(J240*AK240)</f>
        <v>7.33333333333333</v>
      </c>
      <c r="BK240" s="6" t="n">
        <f aca="false">PRODUCT(K240*AL240)</f>
        <v>6</v>
      </c>
      <c r="BL240" s="6" t="n">
        <f aca="false">PRODUCT(L240*AM240)</f>
        <v>3</v>
      </c>
      <c r="BM240" s="6" t="n">
        <f aca="false">PRODUCT(M240*AN240)</f>
        <v>0</v>
      </c>
      <c r="BN240" s="6" t="n">
        <f aca="false">PRODUCT(N240*AO240)</f>
        <v>0</v>
      </c>
      <c r="BO240" s="6" t="n">
        <f aca="false">PRODUCT(O240*AP240)</f>
        <v>0</v>
      </c>
      <c r="BP240" s="6" t="n">
        <f aca="false">PRODUCT(P240*AQ240)</f>
        <v>0</v>
      </c>
      <c r="BQ240" s="6" t="n">
        <f aca="false">PRODUCT(Q240*AR240)</f>
        <v>0</v>
      </c>
      <c r="BR240" s="6" t="n">
        <f aca="false">PRODUCT(R240*AS240)</f>
        <v>0</v>
      </c>
      <c r="BS240" s="6" t="n">
        <f aca="false">PRODUCT(S240*AT240)</f>
        <v>0</v>
      </c>
      <c r="BT240" s="6" t="n">
        <f aca="false">PRODUCT(T240*AU240)</f>
        <v>0</v>
      </c>
      <c r="BU240" s="6" t="n">
        <f aca="false">PRODUCT(U240*AV240)</f>
        <v>0</v>
      </c>
      <c r="BV240" s="6" t="n">
        <f aca="false">PRODUCT(V240*AW240)</f>
        <v>0</v>
      </c>
      <c r="BW240" s="6" t="n">
        <f aca="false">PRODUCT(W240*AX240)</f>
        <v>0</v>
      </c>
      <c r="BX240" s="6" t="n">
        <f aca="false">PRODUCT(X240*AY240)</f>
        <v>0</v>
      </c>
      <c r="BY240" s="6" t="n">
        <f aca="false">PRODUCT(Y240*AZ240)</f>
        <v>0</v>
      </c>
      <c r="BZ240" s="6" t="n">
        <f aca="false">PRODUCT(Z240*BA240)</f>
        <v>0</v>
      </c>
      <c r="CB240" s="6" t="n">
        <f aca="false">PRODUCT(AB240*BB240)</f>
        <v>0</v>
      </c>
      <c r="CC240" s="6" t="n">
        <f aca="false">PRODUCT(AC240*BD240)</f>
        <v>0</v>
      </c>
      <c r="CD240" s="6" t="n">
        <f aca="false">PRODUCT(AD240*BE240)</f>
        <v>0</v>
      </c>
      <c r="CE240" s="6" t="n">
        <f aca="false">PRODUCT(AE240*BF240)</f>
        <v>0</v>
      </c>
      <c r="CF240" s="6" t="n">
        <f aca="false">PRODUCT(AF240*BG240)</f>
        <v>0</v>
      </c>
      <c r="CG240" s="6" t="n">
        <f aca="false">PRODUCT(AG240*BH240)</f>
        <v>0</v>
      </c>
      <c r="CH240" s="6" t="n">
        <f aca="false">SUM(BJ240:CG240)</f>
        <v>16.3333333333333</v>
      </c>
      <c r="CI240" s="5"/>
      <c r="CJ240" s="5"/>
      <c r="CK240" s="5"/>
    </row>
    <row r="241" customFormat="false" ht="15" hidden="false" customHeight="false" outlineLevel="0" collapsed="false">
      <c r="A241" s="25" t="n">
        <v>239</v>
      </c>
      <c r="B241" s="26" t="n">
        <f aca="false">PRODUCT(AI241)</f>
        <v>16.333333333333</v>
      </c>
      <c r="C241" s="1" t="s">
        <v>540</v>
      </c>
      <c r="D241" s="27"/>
      <c r="E241" s="28" t="n">
        <f aca="false">PRODUCT(J241+O241+T241)</f>
        <v>25</v>
      </c>
      <c r="F241" s="28" t="n">
        <f aca="false">PRODUCT(K241+P241+U241)</f>
        <v>4</v>
      </c>
      <c r="G241" s="28"/>
      <c r="H241" s="28" t="n">
        <f aca="false">PRODUCT(M241+R241+W241)</f>
        <v>21</v>
      </c>
      <c r="I241" s="29" t="n">
        <f aca="false">PRODUCT(F241/E241)</f>
        <v>0.16</v>
      </c>
      <c r="J241" s="28" t="n">
        <f aca="false">PRODUCT(K241+L241+M241)</f>
        <v>24</v>
      </c>
      <c r="K241" s="30" t="n">
        <v>4</v>
      </c>
      <c r="L241" s="30"/>
      <c r="M241" s="30" t="n">
        <v>20</v>
      </c>
      <c r="N241" s="29" t="n">
        <f aca="false">PRODUCT(K241/J241)</f>
        <v>0.166666666666667</v>
      </c>
      <c r="O241" s="30"/>
      <c r="P241" s="30"/>
      <c r="Q241" s="30"/>
      <c r="R241" s="30"/>
      <c r="S241" s="29"/>
      <c r="T241" s="31" t="n">
        <f aca="false">PRODUCT(U241+V241+W241)</f>
        <v>1</v>
      </c>
      <c r="U241" s="31" t="n">
        <v>0</v>
      </c>
      <c r="V241" s="31"/>
      <c r="W241" s="31" t="n">
        <v>1</v>
      </c>
      <c r="X241" s="42" t="n">
        <f aca="false">PRODUCT(U241/T241)</f>
        <v>0</v>
      </c>
      <c r="Y241" s="37"/>
      <c r="Z241" s="31"/>
      <c r="AA241" s="49"/>
      <c r="AB241" s="33"/>
      <c r="AC241" s="49"/>
      <c r="AD241" s="33"/>
      <c r="AE241" s="32" t="n">
        <v>0</v>
      </c>
      <c r="AF241" s="31" t="n">
        <v>0</v>
      </c>
      <c r="AG241" s="38" t="n">
        <v>0</v>
      </c>
      <c r="AH241" s="1" t="s">
        <v>521</v>
      </c>
      <c r="AI241" s="26" t="n">
        <f aca="false">PRODUCT(CH241)</f>
        <v>16.333333333333</v>
      </c>
      <c r="AK241" s="3" t="n">
        <v>0.333333333333333</v>
      </c>
      <c r="AL241" s="3" t="n">
        <v>2</v>
      </c>
      <c r="AM241" s="3" t="n">
        <v>1</v>
      </c>
      <c r="AN241" s="3" t="n">
        <v>0</v>
      </c>
      <c r="AO241" s="3" t="n">
        <v>0</v>
      </c>
      <c r="AP241" s="3" t="n">
        <v>0.666666666666666</v>
      </c>
      <c r="AQ241" s="3" t="n">
        <v>4</v>
      </c>
      <c r="AR241" s="3" t="n">
        <v>2</v>
      </c>
      <c r="AS241" s="3" t="n">
        <v>0</v>
      </c>
      <c r="AT241" s="3" t="n">
        <v>0</v>
      </c>
      <c r="AU241" s="3" t="n">
        <v>0.333333333333</v>
      </c>
      <c r="AV241" s="3" t="n">
        <v>2</v>
      </c>
      <c r="AW241" s="3" t="n">
        <v>1</v>
      </c>
      <c r="AX241" s="3" t="n">
        <v>0</v>
      </c>
      <c r="AY241" s="3" t="n">
        <v>0</v>
      </c>
      <c r="AZ241" s="3" t="n">
        <v>25</v>
      </c>
      <c r="BA241" s="3" t="n">
        <v>25</v>
      </c>
      <c r="BB241" s="3" t="n">
        <v>25</v>
      </c>
      <c r="BC241" s="3" t="n">
        <v>25</v>
      </c>
      <c r="BD241" s="3" t="n">
        <v>15</v>
      </c>
      <c r="BE241" s="3" t="n">
        <v>10</v>
      </c>
      <c r="BF241" s="3" t="n">
        <v>25</v>
      </c>
      <c r="BG241" s="3" t="n">
        <v>20</v>
      </c>
      <c r="BH241" s="3" t="n">
        <v>15</v>
      </c>
      <c r="BI241" s="3"/>
      <c r="BJ241" s="6" t="n">
        <f aca="false">PRODUCT(J241*AK241)</f>
        <v>7.99999999999999</v>
      </c>
      <c r="BK241" s="6" t="n">
        <f aca="false">PRODUCT(K241*AL241)</f>
        <v>8</v>
      </c>
      <c r="BL241" s="6" t="n">
        <f aca="false">PRODUCT(L241*AM241)</f>
        <v>0</v>
      </c>
      <c r="BM241" s="6" t="n">
        <f aca="false">PRODUCT(M241*AN241)</f>
        <v>0</v>
      </c>
      <c r="BN241" s="6" t="n">
        <f aca="false">PRODUCT(N241*AO241)</f>
        <v>0</v>
      </c>
      <c r="BO241" s="6" t="n">
        <f aca="false">PRODUCT(O241*AP241)</f>
        <v>0</v>
      </c>
      <c r="BP241" s="6" t="n">
        <f aca="false">PRODUCT(P241*AQ241)</f>
        <v>0</v>
      </c>
      <c r="BQ241" s="6" t="n">
        <f aca="false">PRODUCT(Q241*AR241)</f>
        <v>0</v>
      </c>
      <c r="BR241" s="6" t="n">
        <f aca="false">PRODUCT(R241*AS241)</f>
        <v>0</v>
      </c>
      <c r="BS241" s="6" t="n">
        <f aca="false">PRODUCT(S241*AT241)</f>
        <v>0</v>
      </c>
      <c r="BT241" s="6" t="n">
        <f aca="false">PRODUCT(T241*AU241)</f>
        <v>0.333333333333</v>
      </c>
      <c r="BU241" s="6" t="n">
        <f aca="false">PRODUCT(U241*AV241)</f>
        <v>0</v>
      </c>
      <c r="BV241" s="6" t="n">
        <f aca="false">PRODUCT(V241*AW241)</f>
        <v>0</v>
      </c>
      <c r="BW241" s="6" t="n">
        <f aca="false">PRODUCT(W241*AX241)</f>
        <v>0</v>
      </c>
      <c r="BX241" s="6" t="n">
        <f aca="false">PRODUCT(X241*AY241)</f>
        <v>0</v>
      </c>
      <c r="BY241" s="6" t="n">
        <f aca="false">PRODUCT(Y241*AZ241)</f>
        <v>0</v>
      </c>
      <c r="BZ241" s="6" t="n">
        <f aca="false">PRODUCT(Z241*BA241)</f>
        <v>0</v>
      </c>
      <c r="CB241" s="6" t="n">
        <f aca="false">PRODUCT(AB241*BB241)</f>
        <v>0</v>
      </c>
      <c r="CC241" s="6" t="n">
        <f aca="false">PRODUCT(AC241*BD241)</f>
        <v>0</v>
      </c>
      <c r="CD241" s="6" t="n">
        <f aca="false">PRODUCT(AD241*BE241)</f>
        <v>0</v>
      </c>
      <c r="CE241" s="6" t="n">
        <f aca="false">PRODUCT(AE241*BF241)</f>
        <v>0</v>
      </c>
      <c r="CF241" s="6" t="n">
        <f aca="false">PRODUCT(AF241*BG241)</f>
        <v>0</v>
      </c>
      <c r="CG241" s="6" t="n">
        <f aca="false">PRODUCT(AG241*BH241)</f>
        <v>0</v>
      </c>
      <c r="CH241" s="6" t="n">
        <f aca="false">SUM(BJ241:CG241)</f>
        <v>16.333333333333</v>
      </c>
      <c r="CI241" s="5"/>
      <c r="CJ241" s="5"/>
      <c r="CK241" s="5"/>
    </row>
    <row r="242" customFormat="false" ht="15" hidden="false" customHeight="false" outlineLevel="0" collapsed="false">
      <c r="A242" s="25" t="n">
        <v>240</v>
      </c>
      <c r="B242" s="26" t="n">
        <f aca="false">PRODUCT(AI242)</f>
        <v>16.3333333333327</v>
      </c>
      <c r="C242" s="1" t="s">
        <v>847</v>
      </c>
      <c r="D242" s="27"/>
      <c r="E242" s="28" t="n">
        <f aca="false">PRODUCT(J242+O242+T242)</f>
        <v>22</v>
      </c>
      <c r="F242" s="28" t="n">
        <f aca="false">PRODUCT(K242+P242+U242)</f>
        <v>4</v>
      </c>
      <c r="G242" s="28"/>
      <c r="H242" s="28" t="n">
        <f aca="false">PRODUCT(M242+R242+W242)</f>
        <v>17</v>
      </c>
      <c r="I242" s="29" t="n">
        <f aca="false">PRODUCT(F242/E242)</f>
        <v>0.181818181818182</v>
      </c>
      <c r="J242" s="28" t="n">
        <f aca="false">PRODUCT(K242+L242+M242)</f>
        <v>20</v>
      </c>
      <c r="K242" s="30" t="n">
        <v>3</v>
      </c>
      <c r="L242" s="30" t="n">
        <v>1</v>
      </c>
      <c r="M242" s="30" t="n">
        <v>16</v>
      </c>
      <c r="N242" s="29" t="n">
        <f aca="false">PRODUCT(K242/J242)</f>
        <v>0.15</v>
      </c>
      <c r="O242" s="30"/>
      <c r="P242" s="30"/>
      <c r="Q242" s="30"/>
      <c r="R242" s="30"/>
      <c r="S242" s="29"/>
      <c r="T242" s="31" t="n">
        <f aca="false">PRODUCT(U242+V242+W242)</f>
        <v>2</v>
      </c>
      <c r="U242" s="31" t="n">
        <v>1</v>
      </c>
      <c r="V242" s="31"/>
      <c r="W242" s="31" t="n">
        <v>1</v>
      </c>
      <c r="X242" s="42" t="n">
        <f aca="false">PRODUCT(U242/T242)</f>
        <v>0.5</v>
      </c>
      <c r="Y242" s="37"/>
      <c r="Z242" s="31"/>
      <c r="AA242" s="49"/>
      <c r="AB242" s="33"/>
      <c r="AC242" s="49"/>
      <c r="AD242" s="33"/>
      <c r="AE242" s="32" t="n">
        <v>0</v>
      </c>
      <c r="AF242" s="31" t="n">
        <v>0</v>
      </c>
      <c r="AG242" s="38" t="n">
        <v>0</v>
      </c>
      <c r="AH242" s="1" t="s">
        <v>848</v>
      </c>
      <c r="AI242" s="26" t="n">
        <f aca="false">PRODUCT(CH242)</f>
        <v>16.3333333333327</v>
      </c>
      <c r="AK242" s="3" t="n">
        <v>0.333333333333333</v>
      </c>
      <c r="AL242" s="3" t="n">
        <v>2</v>
      </c>
      <c r="AM242" s="3" t="n">
        <v>1</v>
      </c>
      <c r="AN242" s="3" t="n">
        <v>0</v>
      </c>
      <c r="AO242" s="3" t="n">
        <v>0</v>
      </c>
      <c r="AP242" s="3" t="n">
        <v>0.666666666666666</v>
      </c>
      <c r="AQ242" s="3" t="n">
        <v>4</v>
      </c>
      <c r="AR242" s="3" t="n">
        <v>2</v>
      </c>
      <c r="AS242" s="3" t="n">
        <v>0</v>
      </c>
      <c r="AT242" s="3" t="n">
        <v>0</v>
      </c>
      <c r="AU242" s="3" t="n">
        <v>0.333333333333</v>
      </c>
      <c r="AV242" s="3" t="n">
        <v>2</v>
      </c>
      <c r="AW242" s="3" t="n">
        <v>1</v>
      </c>
      <c r="AX242" s="3" t="n">
        <v>0</v>
      </c>
      <c r="AY242" s="3" t="n">
        <v>0</v>
      </c>
      <c r="AZ242" s="3" t="n">
        <v>25</v>
      </c>
      <c r="BA242" s="3" t="n">
        <v>25</v>
      </c>
      <c r="BB242" s="3" t="n">
        <v>25</v>
      </c>
      <c r="BC242" s="3" t="n">
        <v>25</v>
      </c>
      <c r="BD242" s="3" t="n">
        <v>15</v>
      </c>
      <c r="BE242" s="3" t="n">
        <v>10</v>
      </c>
      <c r="BF242" s="3" t="n">
        <v>25</v>
      </c>
      <c r="BG242" s="3" t="n">
        <v>20</v>
      </c>
      <c r="BH242" s="3" t="n">
        <v>15</v>
      </c>
      <c r="BI242" s="3"/>
      <c r="BJ242" s="6" t="n">
        <f aca="false">PRODUCT(J242*AK242)</f>
        <v>6.66666666666666</v>
      </c>
      <c r="BK242" s="6" t="n">
        <f aca="false">PRODUCT(K242*AL242)</f>
        <v>6</v>
      </c>
      <c r="BL242" s="6" t="n">
        <f aca="false">PRODUCT(L242*AM242)</f>
        <v>1</v>
      </c>
      <c r="BM242" s="6" t="n">
        <f aca="false">PRODUCT(M242*AN242)</f>
        <v>0</v>
      </c>
      <c r="BN242" s="6" t="n">
        <f aca="false">PRODUCT(N242*AO242)</f>
        <v>0</v>
      </c>
      <c r="BO242" s="6" t="n">
        <f aca="false">PRODUCT(O242*AP242)</f>
        <v>0</v>
      </c>
      <c r="BP242" s="6" t="n">
        <f aca="false">PRODUCT(P242*AQ242)</f>
        <v>0</v>
      </c>
      <c r="BQ242" s="6" t="n">
        <f aca="false">PRODUCT(Q242*AR242)</f>
        <v>0</v>
      </c>
      <c r="BR242" s="6" t="n">
        <f aca="false">PRODUCT(R242*AS242)</f>
        <v>0</v>
      </c>
      <c r="BS242" s="6" t="n">
        <f aca="false">PRODUCT(S242*AT242)</f>
        <v>0</v>
      </c>
      <c r="BT242" s="6" t="n">
        <f aca="false">PRODUCT(T242*AU242)</f>
        <v>0.666666666666</v>
      </c>
      <c r="BU242" s="6" t="n">
        <f aca="false">PRODUCT(U242*AV242)</f>
        <v>2</v>
      </c>
      <c r="BV242" s="6" t="n">
        <f aca="false">PRODUCT(V242*AW242)</f>
        <v>0</v>
      </c>
      <c r="BW242" s="6" t="n">
        <f aca="false">PRODUCT(W242*AX242)</f>
        <v>0</v>
      </c>
      <c r="BX242" s="6" t="n">
        <f aca="false">PRODUCT(X242*AY242)</f>
        <v>0</v>
      </c>
      <c r="BY242" s="6" t="n">
        <f aca="false">PRODUCT(Y242*AZ242)</f>
        <v>0</v>
      </c>
      <c r="BZ242" s="6" t="n">
        <f aca="false">PRODUCT(Z242*BA242)</f>
        <v>0</v>
      </c>
      <c r="CB242" s="6" t="n">
        <f aca="false">PRODUCT(AB242*BB242)</f>
        <v>0</v>
      </c>
      <c r="CC242" s="6" t="n">
        <f aca="false">PRODUCT(AC242*BD242)</f>
        <v>0</v>
      </c>
      <c r="CD242" s="6" t="n">
        <f aca="false">PRODUCT(AD242*BE242)</f>
        <v>0</v>
      </c>
      <c r="CE242" s="6" t="n">
        <f aca="false">PRODUCT(AE242*BF242)</f>
        <v>0</v>
      </c>
      <c r="CF242" s="6" t="n">
        <f aca="false">PRODUCT(AF242*BG242)</f>
        <v>0</v>
      </c>
      <c r="CG242" s="6" t="n">
        <f aca="false">PRODUCT(AG242*BH242)</f>
        <v>0</v>
      </c>
      <c r="CH242" s="6" t="n">
        <f aca="false">SUM(BJ242:CG242)</f>
        <v>16.3333333333327</v>
      </c>
      <c r="CI242" s="5"/>
      <c r="CJ242" s="5"/>
      <c r="CK242" s="5"/>
    </row>
    <row r="243" customFormat="false" ht="15" hidden="false" customHeight="false" outlineLevel="0" collapsed="false">
      <c r="A243" s="25" t="n">
        <v>241</v>
      </c>
      <c r="B243" s="26" t="n">
        <f aca="false">PRODUCT(AI243)</f>
        <v>16.3333333333323</v>
      </c>
      <c r="C243" s="1" t="s">
        <v>849</v>
      </c>
      <c r="D243" s="27" t="n">
        <v>30604</v>
      </c>
      <c r="E243" s="28" t="n">
        <f aca="false">PRODUCT(J243+O243+T243)</f>
        <v>25</v>
      </c>
      <c r="F243" s="28" t="n">
        <f aca="false">PRODUCT(K243+P243+U243)</f>
        <v>4</v>
      </c>
      <c r="G243" s="28"/>
      <c r="H243" s="28" t="n">
        <f aca="false">PRODUCT(M243+R243+W243)</f>
        <v>21</v>
      </c>
      <c r="I243" s="29" t="n">
        <f aca="false">PRODUCT(F243/E243)</f>
        <v>0.16</v>
      </c>
      <c r="J243" s="28" t="n">
        <f aca="false">PRODUCT(K243+L243+M243)</f>
        <v>22</v>
      </c>
      <c r="K243" s="30" t="n">
        <v>2</v>
      </c>
      <c r="L243" s="30"/>
      <c r="M243" s="30" t="n">
        <v>20</v>
      </c>
      <c r="N243" s="29" t="n">
        <f aca="false">PRODUCT(K243/J243)</f>
        <v>0.0909090909090909</v>
      </c>
      <c r="O243" s="30"/>
      <c r="P243" s="30"/>
      <c r="Q243" s="30"/>
      <c r="R243" s="30"/>
      <c r="S243" s="29"/>
      <c r="T243" s="31" t="n">
        <f aca="false">PRODUCT(U243+V243+W243)</f>
        <v>3</v>
      </c>
      <c r="U243" s="31" t="n">
        <v>2</v>
      </c>
      <c r="V243" s="31"/>
      <c r="W243" s="31" t="n">
        <v>1</v>
      </c>
      <c r="X243" s="42" t="n">
        <f aca="false">PRODUCT(U243/T243)</f>
        <v>0.666666666666667</v>
      </c>
      <c r="Y243" s="37"/>
      <c r="Z243" s="31"/>
      <c r="AA243" s="49"/>
      <c r="AB243" s="33"/>
      <c r="AC243" s="49"/>
      <c r="AD243" s="33"/>
      <c r="AE243" s="32" t="n">
        <v>0</v>
      </c>
      <c r="AF243" s="31" t="n">
        <v>0</v>
      </c>
      <c r="AG243" s="38" t="n">
        <v>0</v>
      </c>
      <c r="AH243" s="1" t="s">
        <v>133</v>
      </c>
      <c r="AI243" s="26" t="n">
        <f aca="false">PRODUCT(CH243)</f>
        <v>16.3333333333323</v>
      </c>
      <c r="AK243" s="3" t="n">
        <v>0.333333333333333</v>
      </c>
      <c r="AL243" s="3" t="n">
        <v>2</v>
      </c>
      <c r="AM243" s="3" t="n">
        <v>1</v>
      </c>
      <c r="AN243" s="3" t="n">
        <v>0</v>
      </c>
      <c r="AO243" s="3" t="n">
        <v>0</v>
      </c>
      <c r="AP243" s="3" t="n">
        <v>0.666666666666666</v>
      </c>
      <c r="AQ243" s="3" t="n">
        <v>4</v>
      </c>
      <c r="AR243" s="3" t="n">
        <v>2</v>
      </c>
      <c r="AS243" s="3" t="n">
        <v>0</v>
      </c>
      <c r="AT243" s="3" t="n">
        <v>0</v>
      </c>
      <c r="AU243" s="3" t="n">
        <v>0.333333333333</v>
      </c>
      <c r="AV243" s="3" t="n">
        <v>2</v>
      </c>
      <c r="AW243" s="3" t="n">
        <v>1</v>
      </c>
      <c r="AX243" s="3" t="n">
        <v>0</v>
      </c>
      <c r="AY243" s="3" t="n">
        <v>0</v>
      </c>
      <c r="AZ243" s="3" t="n">
        <v>25</v>
      </c>
      <c r="BA243" s="3" t="n">
        <v>25</v>
      </c>
      <c r="BB243" s="3" t="n">
        <v>25</v>
      </c>
      <c r="BC243" s="3" t="n">
        <v>25</v>
      </c>
      <c r="BD243" s="3" t="n">
        <v>15</v>
      </c>
      <c r="BE243" s="3" t="n">
        <v>10</v>
      </c>
      <c r="BF243" s="3" t="n">
        <v>25</v>
      </c>
      <c r="BG243" s="3" t="n">
        <v>20</v>
      </c>
      <c r="BH243" s="3" t="n">
        <v>15</v>
      </c>
      <c r="BI243" s="3"/>
      <c r="BJ243" s="6" t="n">
        <f aca="false">PRODUCT(J243*AK243)</f>
        <v>7.33333333333333</v>
      </c>
      <c r="BK243" s="6" t="n">
        <f aca="false">PRODUCT(K243*AL243)</f>
        <v>4</v>
      </c>
      <c r="BL243" s="6" t="n">
        <f aca="false">PRODUCT(L243*AM243)</f>
        <v>0</v>
      </c>
      <c r="BM243" s="6" t="n">
        <f aca="false">PRODUCT(M243*AN243)</f>
        <v>0</v>
      </c>
      <c r="BN243" s="6" t="n">
        <f aca="false">PRODUCT(N243*AO243)</f>
        <v>0</v>
      </c>
      <c r="BO243" s="6" t="n">
        <f aca="false">PRODUCT(O243*AP243)</f>
        <v>0</v>
      </c>
      <c r="BP243" s="6" t="n">
        <f aca="false">PRODUCT(P243*AQ243)</f>
        <v>0</v>
      </c>
      <c r="BQ243" s="6" t="n">
        <f aca="false">PRODUCT(Q243*AR243)</f>
        <v>0</v>
      </c>
      <c r="BR243" s="6" t="n">
        <f aca="false">PRODUCT(R243*AS243)</f>
        <v>0</v>
      </c>
      <c r="BS243" s="6" t="n">
        <f aca="false">PRODUCT(S243*AT243)</f>
        <v>0</v>
      </c>
      <c r="BT243" s="6" t="n">
        <f aca="false">PRODUCT(T243*AU243)</f>
        <v>0.999999999999</v>
      </c>
      <c r="BU243" s="6" t="n">
        <f aca="false">PRODUCT(U243*AV243)</f>
        <v>4</v>
      </c>
      <c r="BV243" s="6" t="n">
        <f aca="false">PRODUCT(V243*AW243)</f>
        <v>0</v>
      </c>
      <c r="BW243" s="6" t="n">
        <f aca="false">PRODUCT(W243*AX243)</f>
        <v>0</v>
      </c>
      <c r="BX243" s="6" t="n">
        <f aca="false">PRODUCT(X243*AY243)</f>
        <v>0</v>
      </c>
      <c r="BY243" s="6" t="n">
        <f aca="false">PRODUCT(Y243*AZ243)</f>
        <v>0</v>
      </c>
      <c r="BZ243" s="6" t="n">
        <f aca="false">PRODUCT(Z243*BA243)</f>
        <v>0</v>
      </c>
      <c r="CB243" s="6" t="n">
        <f aca="false">PRODUCT(AB243*BB243)</f>
        <v>0</v>
      </c>
      <c r="CC243" s="6" t="n">
        <f aca="false">PRODUCT(AC243*BD243)</f>
        <v>0</v>
      </c>
      <c r="CD243" s="6" t="n">
        <f aca="false">PRODUCT(AD243*BE243)</f>
        <v>0</v>
      </c>
      <c r="CE243" s="6" t="n">
        <f aca="false">PRODUCT(AE243*BF243)</f>
        <v>0</v>
      </c>
      <c r="CF243" s="6" t="n">
        <f aca="false">PRODUCT(AF243*BG243)</f>
        <v>0</v>
      </c>
      <c r="CG243" s="6" t="n">
        <f aca="false">PRODUCT(AG243*BH243)</f>
        <v>0</v>
      </c>
      <c r="CH243" s="6" t="n">
        <f aca="false">SUM(BJ243:CG243)</f>
        <v>16.3333333333323</v>
      </c>
      <c r="CI243" s="5"/>
      <c r="CJ243" s="5"/>
      <c r="CK243" s="5"/>
    </row>
    <row r="244" customFormat="false" ht="15" hidden="false" customHeight="false" outlineLevel="0" collapsed="false">
      <c r="A244" s="25" t="n">
        <v>242</v>
      </c>
      <c r="B244" s="26" t="n">
        <f aca="false">PRODUCT(AI244)</f>
        <v>16</v>
      </c>
      <c r="C244" s="1" t="s">
        <v>320</v>
      </c>
      <c r="D244" s="27" t="n">
        <v>27267</v>
      </c>
      <c r="E244" s="28" t="n">
        <f aca="false">PRODUCT(J244+O244+T244)</f>
        <v>18</v>
      </c>
      <c r="F244" s="28" t="n">
        <f aca="false">PRODUCT(K244+P244+U244)</f>
        <v>5</v>
      </c>
      <c r="G244" s="28"/>
      <c r="H244" s="28" t="n">
        <f aca="false">PRODUCT(M244+R244+W244)</f>
        <v>13</v>
      </c>
      <c r="I244" s="29" t="n">
        <f aca="false">PRODUCT(F244/E244)</f>
        <v>0.277777777777778</v>
      </c>
      <c r="J244" s="28" t="n">
        <f aca="false">PRODUCT(K244+L244+M244)</f>
        <v>18</v>
      </c>
      <c r="K244" s="30" t="n">
        <v>5</v>
      </c>
      <c r="L244" s="30"/>
      <c r="M244" s="30" t="n">
        <v>13</v>
      </c>
      <c r="N244" s="29" t="n">
        <f aca="false">PRODUCT(K244/J244)</f>
        <v>0.277777777777778</v>
      </c>
      <c r="O244" s="30"/>
      <c r="P244" s="30"/>
      <c r="Q244" s="30"/>
      <c r="R244" s="30"/>
      <c r="S244" s="29"/>
      <c r="T244" s="31"/>
      <c r="U244" s="31"/>
      <c r="V244" s="31"/>
      <c r="W244" s="31"/>
      <c r="X244" s="42"/>
      <c r="Y244" s="37"/>
      <c r="Z244" s="31"/>
      <c r="AA244" s="49"/>
      <c r="AB244" s="33"/>
      <c r="AC244" s="49"/>
      <c r="AD244" s="33"/>
      <c r="AE244" s="32" t="n">
        <v>0</v>
      </c>
      <c r="AF244" s="31" t="n">
        <v>0</v>
      </c>
      <c r="AG244" s="38" t="n">
        <v>0</v>
      </c>
      <c r="AH244" s="1" t="s">
        <v>272</v>
      </c>
      <c r="AI244" s="26" t="n">
        <f aca="false">PRODUCT(CH244)</f>
        <v>16</v>
      </c>
      <c r="AK244" s="3" t="n">
        <v>0.333333333333333</v>
      </c>
      <c r="AL244" s="3" t="n">
        <v>2</v>
      </c>
      <c r="AM244" s="3" t="n">
        <v>1</v>
      </c>
      <c r="AN244" s="3" t="n">
        <v>0</v>
      </c>
      <c r="AO244" s="3" t="n">
        <v>0</v>
      </c>
      <c r="AP244" s="3" t="n">
        <v>0.666666666666666</v>
      </c>
      <c r="AQ244" s="3" t="n">
        <v>4</v>
      </c>
      <c r="AR244" s="3" t="n">
        <v>2</v>
      </c>
      <c r="AS244" s="3" t="n">
        <v>0</v>
      </c>
      <c r="AT244" s="3" t="n">
        <v>0</v>
      </c>
      <c r="AU244" s="3" t="n">
        <v>0.333333333333</v>
      </c>
      <c r="AV244" s="3" t="n">
        <v>2</v>
      </c>
      <c r="AW244" s="3" t="n">
        <v>1</v>
      </c>
      <c r="AX244" s="3" t="n">
        <v>0</v>
      </c>
      <c r="AY244" s="3" t="n">
        <v>0</v>
      </c>
      <c r="AZ244" s="3" t="n">
        <v>25</v>
      </c>
      <c r="BA244" s="3" t="n">
        <v>25</v>
      </c>
      <c r="BB244" s="3" t="n">
        <v>25</v>
      </c>
      <c r="BC244" s="3" t="n">
        <v>25</v>
      </c>
      <c r="BD244" s="3" t="n">
        <v>15</v>
      </c>
      <c r="BE244" s="3" t="n">
        <v>10</v>
      </c>
      <c r="BF244" s="3" t="n">
        <v>25</v>
      </c>
      <c r="BG244" s="3" t="n">
        <v>20</v>
      </c>
      <c r="BH244" s="3" t="n">
        <v>15</v>
      </c>
      <c r="BI244" s="3"/>
      <c r="BJ244" s="6" t="n">
        <f aca="false">PRODUCT(J244*AK244)</f>
        <v>5.99999999999999</v>
      </c>
      <c r="BK244" s="6" t="n">
        <f aca="false">PRODUCT(K244*AL244)</f>
        <v>10</v>
      </c>
      <c r="BL244" s="6" t="n">
        <f aca="false">PRODUCT(L244*AM244)</f>
        <v>0</v>
      </c>
      <c r="BM244" s="6" t="n">
        <f aca="false">PRODUCT(M244*AN244)</f>
        <v>0</v>
      </c>
      <c r="BN244" s="6" t="n">
        <f aca="false">PRODUCT(N244*AO244)</f>
        <v>0</v>
      </c>
      <c r="BO244" s="6" t="n">
        <f aca="false">PRODUCT(O244*AP244)</f>
        <v>0</v>
      </c>
      <c r="BP244" s="6" t="n">
        <f aca="false">PRODUCT(P244*AQ244)</f>
        <v>0</v>
      </c>
      <c r="BQ244" s="6" t="n">
        <f aca="false">PRODUCT(Q244*AR244)</f>
        <v>0</v>
      </c>
      <c r="BR244" s="6" t="n">
        <f aca="false">PRODUCT(R244*AS244)</f>
        <v>0</v>
      </c>
      <c r="BS244" s="6" t="n">
        <f aca="false">PRODUCT(S244*AT244)</f>
        <v>0</v>
      </c>
      <c r="BT244" s="6" t="n">
        <f aca="false">PRODUCT(T244*AU244)</f>
        <v>0</v>
      </c>
      <c r="BU244" s="6" t="n">
        <f aca="false">PRODUCT(U244*AV244)</f>
        <v>0</v>
      </c>
      <c r="BV244" s="6" t="n">
        <f aca="false">PRODUCT(V244*AW244)</f>
        <v>0</v>
      </c>
      <c r="BW244" s="6" t="n">
        <f aca="false">PRODUCT(W244*AX244)</f>
        <v>0</v>
      </c>
      <c r="BX244" s="6" t="n">
        <f aca="false">PRODUCT(X244*AY244)</f>
        <v>0</v>
      </c>
      <c r="BY244" s="6" t="n">
        <f aca="false">PRODUCT(Y244*AZ244)</f>
        <v>0</v>
      </c>
      <c r="BZ244" s="6" t="n">
        <f aca="false">PRODUCT(Z244*BA244)</f>
        <v>0</v>
      </c>
      <c r="CB244" s="6" t="n">
        <f aca="false">PRODUCT(AB244*BB244)</f>
        <v>0</v>
      </c>
      <c r="CC244" s="6" t="n">
        <f aca="false">PRODUCT(AC244*BD244)</f>
        <v>0</v>
      </c>
      <c r="CD244" s="6" t="n">
        <f aca="false">PRODUCT(AD244*BE244)</f>
        <v>0</v>
      </c>
      <c r="CE244" s="6" t="n">
        <f aca="false">PRODUCT(AE244*BF244)</f>
        <v>0</v>
      </c>
      <c r="CF244" s="6" t="n">
        <f aca="false">PRODUCT(AF244*BG244)</f>
        <v>0</v>
      </c>
      <c r="CG244" s="6" t="n">
        <f aca="false">PRODUCT(AG244*BH244)</f>
        <v>0</v>
      </c>
      <c r="CH244" s="6" t="n">
        <f aca="false">SUM(BJ244:CG244)</f>
        <v>16</v>
      </c>
      <c r="CI244" s="5"/>
      <c r="CJ244" s="5"/>
      <c r="CK244" s="5"/>
    </row>
    <row r="245" customFormat="false" ht="15" hidden="false" customHeight="false" outlineLevel="0" collapsed="false">
      <c r="A245" s="25" t="n">
        <v>243</v>
      </c>
      <c r="B245" s="26" t="n">
        <f aca="false">PRODUCT(AI245)</f>
        <v>16</v>
      </c>
      <c r="C245" s="1" t="s">
        <v>850</v>
      </c>
      <c r="D245" s="27"/>
      <c r="E245" s="28" t="n">
        <f aca="false">PRODUCT(J245+O245+T245)</f>
        <v>18</v>
      </c>
      <c r="F245" s="28" t="n">
        <f aca="false">PRODUCT(K245+P245+U245)</f>
        <v>5</v>
      </c>
      <c r="G245" s="28"/>
      <c r="H245" s="28" t="n">
        <f aca="false">PRODUCT(M245+R245+W245)</f>
        <v>13</v>
      </c>
      <c r="I245" s="29" t="n">
        <f aca="false">PRODUCT(F245/E245)</f>
        <v>0.277777777777778</v>
      </c>
      <c r="J245" s="28" t="n">
        <f aca="false">PRODUCT(K245+L245+M245)</f>
        <v>18</v>
      </c>
      <c r="K245" s="30" t="n">
        <v>5</v>
      </c>
      <c r="L245" s="30"/>
      <c r="M245" s="30" t="n">
        <v>13</v>
      </c>
      <c r="N245" s="29" t="n">
        <f aca="false">PRODUCT(K245/J245)</f>
        <v>0.277777777777778</v>
      </c>
      <c r="O245" s="30"/>
      <c r="P245" s="30"/>
      <c r="Q245" s="30"/>
      <c r="R245" s="30"/>
      <c r="S245" s="29"/>
      <c r="T245" s="31"/>
      <c r="U245" s="31"/>
      <c r="V245" s="31"/>
      <c r="W245" s="31"/>
      <c r="X245" s="42"/>
      <c r="Y245" s="37"/>
      <c r="Z245" s="31"/>
      <c r="AA245" s="49"/>
      <c r="AB245" s="33"/>
      <c r="AC245" s="49"/>
      <c r="AD245" s="33"/>
      <c r="AE245" s="32" t="n">
        <v>0</v>
      </c>
      <c r="AF245" s="31" t="n">
        <v>0</v>
      </c>
      <c r="AG245" s="38" t="n">
        <v>0</v>
      </c>
      <c r="AH245" s="1" t="s">
        <v>639</v>
      </c>
      <c r="AI245" s="26" t="n">
        <f aca="false">PRODUCT(CH245)</f>
        <v>16</v>
      </c>
      <c r="AK245" s="3" t="n">
        <v>0.333333333333333</v>
      </c>
      <c r="AL245" s="3" t="n">
        <v>2</v>
      </c>
      <c r="AM245" s="3" t="n">
        <v>1</v>
      </c>
      <c r="AN245" s="3" t="n">
        <v>0</v>
      </c>
      <c r="AO245" s="3" t="n">
        <v>0</v>
      </c>
      <c r="AP245" s="3" t="n">
        <v>0.666666666666666</v>
      </c>
      <c r="AQ245" s="3" t="n">
        <v>4</v>
      </c>
      <c r="AR245" s="3" t="n">
        <v>2</v>
      </c>
      <c r="AS245" s="3" t="n">
        <v>0</v>
      </c>
      <c r="AT245" s="3" t="n">
        <v>0</v>
      </c>
      <c r="AU245" s="3" t="n">
        <v>0.333333333333</v>
      </c>
      <c r="AV245" s="3" t="n">
        <v>2</v>
      </c>
      <c r="AW245" s="3" t="n">
        <v>1</v>
      </c>
      <c r="AX245" s="3" t="n">
        <v>0</v>
      </c>
      <c r="AY245" s="3" t="n">
        <v>0</v>
      </c>
      <c r="AZ245" s="3" t="n">
        <v>25</v>
      </c>
      <c r="BA245" s="3" t="n">
        <v>25</v>
      </c>
      <c r="BB245" s="3" t="n">
        <v>25</v>
      </c>
      <c r="BC245" s="3" t="n">
        <v>25</v>
      </c>
      <c r="BD245" s="3" t="n">
        <v>15</v>
      </c>
      <c r="BE245" s="3" t="n">
        <v>10</v>
      </c>
      <c r="BF245" s="3" t="n">
        <v>25</v>
      </c>
      <c r="BG245" s="3" t="n">
        <v>20</v>
      </c>
      <c r="BH245" s="3" t="n">
        <v>15</v>
      </c>
      <c r="BI245" s="3"/>
      <c r="BJ245" s="6" t="n">
        <f aca="false">PRODUCT(J245*AK245)</f>
        <v>5.99999999999999</v>
      </c>
      <c r="BK245" s="6" t="n">
        <f aca="false">PRODUCT(K245*AL245)</f>
        <v>10</v>
      </c>
      <c r="BL245" s="6" t="n">
        <f aca="false">PRODUCT(L245*AM245)</f>
        <v>0</v>
      </c>
      <c r="BM245" s="6" t="n">
        <f aca="false">PRODUCT(M245*AN245)</f>
        <v>0</v>
      </c>
      <c r="BN245" s="6" t="n">
        <f aca="false">PRODUCT(N245*AO245)</f>
        <v>0</v>
      </c>
      <c r="BO245" s="6" t="n">
        <f aca="false">PRODUCT(O245*AP245)</f>
        <v>0</v>
      </c>
      <c r="BP245" s="6" t="n">
        <f aca="false">PRODUCT(P245*AQ245)</f>
        <v>0</v>
      </c>
      <c r="BQ245" s="6" t="n">
        <f aca="false">PRODUCT(Q245*AR245)</f>
        <v>0</v>
      </c>
      <c r="BR245" s="6" t="n">
        <f aca="false">PRODUCT(R245*AS245)</f>
        <v>0</v>
      </c>
      <c r="BS245" s="6" t="n">
        <f aca="false">PRODUCT(S245*AT245)</f>
        <v>0</v>
      </c>
      <c r="BT245" s="6" t="n">
        <f aca="false">PRODUCT(T245*AU245)</f>
        <v>0</v>
      </c>
      <c r="BU245" s="6" t="n">
        <f aca="false">PRODUCT(U245*AV245)</f>
        <v>0</v>
      </c>
      <c r="BV245" s="6" t="n">
        <f aca="false">PRODUCT(V245*AW245)</f>
        <v>0</v>
      </c>
      <c r="BW245" s="6" t="n">
        <f aca="false">PRODUCT(W245*AX245)</f>
        <v>0</v>
      </c>
      <c r="BX245" s="6" t="n">
        <f aca="false">PRODUCT(X245*AY245)</f>
        <v>0</v>
      </c>
      <c r="BY245" s="6" t="n">
        <f aca="false">PRODUCT(Y245*AZ245)</f>
        <v>0</v>
      </c>
      <c r="BZ245" s="6" t="n">
        <f aca="false">PRODUCT(Z245*BA245)</f>
        <v>0</v>
      </c>
      <c r="CB245" s="6" t="n">
        <f aca="false">PRODUCT(AB245*BB245)</f>
        <v>0</v>
      </c>
      <c r="CC245" s="6" t="n">
        <f aca="false">PRODUCT(AC245*BD245)</f>
        <v>0</v>
      </c>
      <c r="CD245" s="6" t="n">
        <f aca="false">PRODUCT(AD245*BE245)</f>
        <v>0</v>
      </c>
      <c r="CE245" s="6" t="n">
        <f aca="false">PRODUCT(AE245*BF245)</f>
        <v>0</v>
      </c>
      <c r="CF245" s="6" t="n">
        <f aca="false">PRODUCT(AF245*BG245)</f>
        <v>0</v>
      </c>
      <c r="CG245" s="6" t="n">
        <f aca="false">PRODUCT(AG245*BH245)</f>
        <v>0</v>
      </c>
      <c r="CH245" s="6" t="n">
        <f aca="false">SUM(BJ245:CG245)</f>
        <v>16</v>
      </c>
      <c r="CI245" s="5"/>
      <c r="CJ245" s="5"/>
      <c r="CK245" s="5"/>
    </row>
    <row r="246" customFormat="false" ht="15" hidden="false" customHeight="false" outlineLevel="0" collapsed="false">
      <c r="A246" s="25" t="n">
        <v>244</v>
      </c>
      <c r="B246" s="26" t="n">
        <f aca="false">PRODUCT(AI246)</f>
        <v>16</v>
      </c>
      <c r="C246" s="1" t="s">
        <v>851</v>
      </c>
      <c r="D246" s="27"/>
      <c r="E246" s="28" t="n">
        <f aca="false">PRODUCT(J246+O246+T246)</f>
        <v>36</v>
      </c>
      <c r="F246" s="28" t="n">
        <f aca="false">PRODUCT(K246+P246+U246)</f>
        <v>2</v>
      </c>
      <c r="G246" s="28"/>
      <c r="H246" s="28" t="n">
        <f aca="false">PRODUCT(M246+R246+W246)</f>
        <v>34</v>
      </c>
      <c r="I246" s="29" t="n">
        <f aca="false">PRODUCT(F246/E246)</f>
        <v>0.0555555555555556</v>
      </c>
      <c r="J246" s="28" t="n">
        <f aca="false">PRODUCT(K246+L246+M246)</f>
        <v>36</v>
      </c>
      <c r="K246" s="30" t="n">
        <v>2</v>
      </c>
      <c r="L246" s="30"/>
      <c r="M246" s="30" t="n">
        <v>34</v>
      </c>
      <c r="N246" s="29" t="n">
        <f aca="false">PRODUCT(K246/J246)</f>
        <v>0.0555555555555556</v>
      </c>
      <c r="O246" s="30"/>
      <c r="P246" s="30"/>
      <c r="Q246" s="30"/>
      <c r="R246" s="30"/>
      <c r="S246" s="29"/>
      <c r="T246" s="31"/>
      <c r="U246" s="31"/>
      <c r="V246" s="31"/>
      <c r="W246" s="31"/>
      <c r="X246" s="42"/>
      <c r="Y246" s="37"/>
      <c r="Z246" s="31"/>
      <c r="AA246" s="49"/>
      <c r="AB246" s="33"/>
      <c r="AC246" s="49"/>
      <c r="AD246" s="33"/>
      <c r="AE246" s="32" t="n">
        <v>0</v>
      </c>
      <c r="AF246" s="31" t="n">
        <v>0</v>
      </c>
      <c r="AG246" s="38" t="n">
        <v>0</v>
      </c>
      <c r="AH246" s="1" t="s">
        <v>852</v>
      </c>
      <c r="AI246" s="26" t="n">
        <f aca="false">PRODUCT(CH246)</f>
        <v>16</v>
      </c>
      <c r="AK246" s="3" t="n">
        <v>0.333333333333333</v>
      </c>
      <c r="AL246" s="3" t="n">
        <v>2</v>
      </c>
      <c r="AM246" s="3" t="n">
        <v>1</v>
      </c>
      <c r="AN246" s="3" t="n">
        <v>0</v>
      </c>
      <c r="AO246" s="3" t="n">
        <v>0</v>
      </c>
      <c r="AP246" s="3" t="n">
        <v>0.666666666666666</v>
      </c>
      <c r="AQ246" s="3" t="n">
        <v>4</v>
      </c>
      <c r="AR246" s="3" t="n">
        <v>2</v>
      </c>
      <c r="AS246" s="3" t="n">
        <v>0</v>
      </c>
      <c r="AT246" s="3" t="n">
        <v>0</v>
      </c>
      <c r="AU246" s="3" t="n">
        <v>0.333333333333</v>
      </c>
      <c r="AV246" s="3" t="n">
        <v>2</v>
      </c>
      <c r="AW246" s="3" t="n">
        <v>1</v>
      </c>
      <c r="AX246" s="3" t="n">
        <v>0</v>
      </c>
      <c r="AY246" s="3" t="n">
        <v>0</v>
      </c>
      <c r="AZ246" s="3" t="n">
        <v>25</v>
      </c>
      <c r="BA246" s="3" t="n">
        <v>25</v>
      </c>
      <c r="BB246" s="3" t="n">
        <v>25</v>
      </c>
      <c r="BC246" s="3" t="n">
        <v>25</v>
      </c>
      <c r="BD246" s="3" t="n">
        <v>15</v>
      </c>
      <c r="BE246" s="3" t="n">
        <v>10</v>
      </c>
      <c r="BF246" s="3" t="n">
        <v>25</v>
      </c>
      <c r="BG246" s="3" t="n">
        <v>20</v>
      </c>
      <c r="BH246" s="3" t="n">
        <v>15</v>
      </c>
      <c r="BI246" s="3"/>
      <c r="BJ246" s="6" t="n">
        <f aca="false">PRODUCT(J246*AK246)</f>
        <v>12</v>
      </c>
      <c r="BK246" s="6" t="n">
        <f aca="false">PRODUCT(K246*AL246)</f>
        <v>4</v>
      </c>
      <c r="BL246" s="6" t="n">
        <f aca="false">PRODUCT(L246*AM246)</f>
        <v>0</v>
      </c>
      <c r="BM246" s="6" t="n">
        <f aca="false">PRODUCT(M246*AN246)</f>
        <v>0</v>
      </c>
      <c r="BN246" s="6" t="n">
        <f aca="false">PRODUCT(N246*AO246)</f>
        <v>0</v>
      </c>
      <c r="BO246" s="6" t="n">
        <f aca="false">PRODUCT(O246*AP246)</f>
        <v>0</v>
      </c>
      <c r="BP246" s="6" t="n">
        <f aca="false">PRODUCT(P246*AQ246)</f>
        <v>0</v>
      </c>
      <c r="BQ246" s="6" t="n">
        <f aca="false">PRODUCT(Q246*AR246)</f>
        <v>0</v>
      </c>
      <c r="BR246" s="6" t="n">
        <f aca="false">PRODUCT(R246*AS246)</f>
        <v>0</v>
      </c>
      <c r="BS246" s="6" t="n">
        <f aca="false">PRODUCT(S246*AT246)</f>
        <v>0</v>
      </c>
      <c r="BT246" s="6" t="n">
        <f aca="false">PRODUCT(T246*AU246)</f>
        <v>0</v>
      </c>
      <c r="BU246" s="6" t="n">
        <f aca="false">PRODUCT(U246*AV246)</f>
        <v>0</v>
      </c>
      <c r="BV246" s="6" t="n">
        <f aca="false">PRODUCT(V246*AW246)</f>
        <v>0</v>
      </c>
      <c r="BW246" s="6" t="n">
        <f aca="false">PRODUCT(W246*AX246)</f>
        <v>0</v>
      </c>
      <c r="BX246" s="6" t="n">
        <f aca="false">PRODUCT(X246*AY246)</f>
        <v>0</v>
      </c>
      <c r="BY246" s="6" t="n">
        <f aca="false">PRODUCT(Y246*AZ246)</f>
        <v>0</v>
      </c>
      <c r="BZ246" s="6" t="n">
        <f aca="false">PRODUCT(Z246*BA246)</f>
        <v>0</v>
      </c>
      <c r="CB246" s="6" t="n">
        <f aca="false">PRODUCT(AB246*BB246)</f>
        <v>0</v>
      </c>
      <c r="CC246" s="6" t="n">
        <f aca="false">PRODUCT(AC246*BD246)</f>
        <v>0</v>
      </c>
      <c r="CD246" s="6" t="n">
        <f aca="false">PRODUCT(AD246*BE246)</f>
        <v>0</v>
      </c>
      <c r="CE246" s="6" t="n">
        <f aca="false">PRODUCT(AE246*BF246)</f>
        <v>0</v>
      </c>
      <c r="CF246" s="6" t="n">
        <f aca="false">PRODUCT(AF246*BG246)</f>
        <v>0</v>
      </c>
      <c r="CG246" s="6" t="n">
        <f aca="false">PRODUCT(AG246*BH246)</f>
        <v>0</v>
      </c>
      <c r="CH246" s="6" t="n">
        <f aca="false">SUM(BJ246:CG246)</f>
        <v>16</v>
      </c>
      <c r="CI246" s="5"/>
      <c r="CJ246" s="5"/>
      <c r="CK246" s="5"/>
    </row>
    <row r="247" customFormat="false" ht="15" hidden="false" customHeight="false" outlineLevel="0" collapsed="false">
      <c r="A247" s="25" t="n">
        <v>245</v>
      </c>
      <c r="B247" s="26" t="n">
        <f aca="false">PRODUCT(AI247)</f>
        <v>15.999999999998</v>
      </c>
      <c r="C247" s="1" t="s">
        <v>853</v>
      </c>
      <c r="D247" s="27" t="n">
        <v>16323</v>
      </c>
      <c r="E247" s="28" t="n">
        <f aca="false">PRODUCT(J247+O247+T247)</f>
        <v>18</v>
      </c>
      <c r="F247" s="28" t="n">
        <f aca="false">PRODUCT(K247+P247+U247)</f>
        <v>5</v>
      </c>
      <c r="G247" s="28"/>
      <c r="H247" s="28" t="n">
        <f aca="false">PRODUCT(M247+R247+W247)</f>
        <v>13</v>
      </c>
      <c r="I247" s="29" t="n">
        <f aca="false">PRODUCT(F247/E247)</f>
        <v>0.277777777777778</v>
      </c>
      <c r="J247" s="28" t="n">
        <f aca="false">PRODUCT(K247+L247+M247)</f>
        <v>12</v>
      </c>
      <c r="K247" s="30" t="n">
        <v>3</v>
      </c>
      <c r="L247" s="30"/>
      <c r="M247" s="30" t="n">
        <v>9</v>
      </c>
      <c r="N247" s="29" t="n">
        <f aca="false">PRODUCT(K247/J247)</f>
        <v>0.25</v>
      </c>
      <c r="O247" s="30"/>
      <c r="P247" s="30"/>
      <c r="Q247" s="30"/>
      <c r="R247" s="30"/>
      <c r="S247" s="29"/>
      <c r="T247" s="28" t="n">
        <f aca="false">PRODUCT(U247+V247+W247)</f>
        <v>6</v>
      </c>
      <c r="U247" s="31" t="n">
        <v>2</v>
      </c>
      <c r="V247" s="31"/>
      <c r="W247" s="31" t="n">
        <v>4</v>
      </c>
      <c r="X247" s="42" t="n">
        <f aca="false">PRODUCT(U247/T247)</f>
        <v>0.333333333333333</v>
      </c>
      <c r="Y247" s="37"/>
      <c r="Z247" s="31"/>
      <c r="AA247" s="49"/>
      <c r="AB247" s="33"/>
      <c r="AC247" s="49"/>
      <c r="AD247" s="33"/>
      <c r="AE247" s="32" t="n">
        <v>0</v>
      </c>
      <c r="AF247" s="31" t="n">
        <v>0</v>
      </c>
      <c r="AG247" s="38" t="n">
        <v>0</v>
      </c>
      <c r="AH247" s="1" t="s">
        <v>854</v>
      </c>
      <c r="AI247" s="26" t="n">
        <f aca="false">PRODUCT(CH247)</f>
        <v>15.999999999998</v>
      </c>
      <c r="AK247" s="3" t="n">
        <v>0.333333333333333</v>
      </c>
      <c r="AL247" s="3" t="n">
        <v>2</v>
      </c>
      <c r="AM247" s="3" t="n">
        <v>1</v>
      </c>
      <c r="AN247" s="3" t="n">
        <v>0</v>
      </c>
      <c r="AO247" s="3" t="n">
        <v>0</v>
      </c>
      <c r="AP247" s="3" t="n">
        <v>0.666666666666666</v>
      </c>
      <c r="AQ247" s="3" t="n">
        <v>4</v>
      </c>
      <c r="AR247" s="3" t="n">
        <v>2</v>
      </c>
      <c r="AS247" s="3" t="n">
        <v>0</v>
      </c>
      <c r="AT247" s="3" t="n">
        <v>0</v>
      </c>
      <c r="AU247" s="3" t="n">
        <v>0.333333333333</v>
      </c>
      <c r="AV247" s="3" t="n">
        <v>2</v>
      </c>
      <c r="AW247" s="3" t="n">
        <v>1</v>
      </c>
      <c r="AX247" s="3" t="n">
        <v>0</v>
      </c>
      <c r="AY247" s="3" t="n">
        <v>0</v>
      </c>
      <c r="AZ247" s="3" t="n">
        <v>25</v>
      </c>
      <c r="BA247" s="3" t="n">
        <v>25</v>
      </c>
      <c r="BB247" s="3" t="n">
        <v>25</v>
      </c>
      <c r="BC247" s="3" t="n">
        <v>25</v>
      </c>
      <c r="BD247" s="3" t="n">
        <v>15</v>
      </c>
      <c r="BE247" s="3" t="n">
        <v>10</v>
      </c>
      <c r="BF247" s="3" t="n">
        <v>25</v>
      </c>
      <c r="BG247" s="3" t="n">
        <v>20</v>
      </c>
      <c r="BH247" s="3" t="n">
        <v>15</v>
      </c>
      <c r="BI247" s="3"/>
      <c r="BJ247" s="6" t="n">
        <f aca="false">PRODUCT(J247*AK247)</f>
        <v>4</v>
      </c>
      <c r="BK247" s="6" t="n">
        <f aca="false">PRODUCT(K247*AL247)</f>
        <v>6</v>
      </c>
      <c r="BL247" s="6" t="n">
        <f aca="false">PRODUCT(L247*AM247)</f>
        <v>0</v>
      </c>
      <c r="BM247" s="6" t="n">
        <f aca="false">PRODUCT(M247*AN247)</f>
        <v>0</v>
      </c>
      <c r="BN247" s="6" t="n">
        <f aca="false">PRODUCT(N247*AO247)</f>
        <v>0</v>
      </c>
      <c r="BO247" s="6" t="n">
        <f aca="false">PRODUCT(O247*AP247)</f>
        <v>0</v>
      </c>
      <c r="BP247" s="6" t="n">
        <f aca="false">PRODUCT(P247*AQ247)</f>
        <v>0</v>
      </c>
      <c r="BQ247" s="6" t="n">
        <f aca="false">PRODUCT(Q247*AR247)</f>
        <v>0</v>
      </c>
      <c r="BR247" s="6" t="n">
        <f aca="false">PRODUCT(R247*AS247)</f>
        <v>0</v>
      </c>
      <c r="BS247" s="6" t="n">
        <f aca="false">PRODUCT(S247*AT247)</f>
        <v>0</v>
      </c>
      <c r="BT247" s="6" t="n">
        <f aca="false">PRODUCT(T247*AU247)</f>
        <v>1.999999999998</v>
      </c>
      <c r="BU247" s="6" t="n">
        <f aca="false">PRODUCT(U247*AV247)</f>
        <v>4</v>
      </c>
      <c r="BV247" s="6" t="n">
        <f aca="false">PRODUCT(V247*AW247)</f>
        <v>0</v>
      </c>
      <c r="BW247" s="6" t="n">
        <f aca="false">PRODUCT(W247*AX247)</f>
        <v>0</v>
      </c>
      <c r="BX247" s="6" t="n">
        <f aca="false">PRODUCT(X247*AY247)</f>
        <v>0</v>
      </c>
      <c r="BY247" s="6" t="n">
        <f aca="false">PRODUCT(Y247*AZ247)</f>
        <v>0</v>
      </c>
      <c r="BZ247" s="6" t="n">
        <f aca="false">PRODUCT(Z247*BA247)</f>
        <v>0</v>
      </c>
      <c r="CB247" s="6" t="n">
        <f aca="false">PRODUCT(AB247*BB247)</f>
        <v>0</v>
      </c>
      <c r="CC247" s="6" t="n">
        <f aca="false">PRODUCT(AC247*BD247)</f>
        <v>0</v>
      </c>
      <c r="CD247" s="6" t="n">
        <f aca="false">PRODUCT(AD247*BE247)</f>
        <v>0</v>
      </c>
      <c r="CE247" s="6" t="n">
        <f aca="false">PRODUCT(AE247*BF247)</f>
        <v>0</v>
      </c>
      <c r="CF247" s="6" t="n">
        <f aca="false">PRODUCT(AF247*BG247)</f>
        <v>0</v>
      </c>
      <c r="CG247" s="6" t="n">
        <f aca="false">PRODUCT(AG247*BH247)</f>
        <v>0</v>
      </c>
      <c r="CH247" s="6" t="n">
        <f aca="false">SUM(BJ247:CG247)</f>
        <v>15.999999999998</v>
      </c>
      <c r="CI247" s="5"/>
      <c r="CJ247" s="5"/>
      <c r="CK247" s="5"/>
    </row>
    <row r="248" customFormat="false" ht="15" hidden="false" customHeight="false" outlineLevel="0" collapsed="false">
      <c r="A248" s="25" t="n">
        <v>246</v>
      </c>
      <c r="B248" s="26" t="n">
        <f aca="false">PRODUCT(AI248)</f>
        <v>15.3333333333333</v>
      </c>
      <c r="C248" s="1" t="s">
        <v>855</v>
      </c>
      <c r="D248" s="27" t="n">
        <v>22207</v>
      </c>
      <c r="E248" s="28" t="n">
        <f aca="false">PRODUCT(J248+O248+T248)</f>
        <v>10</v>
      </c>
      <c r="F248" s="28" t="n">
        <f aca="false">PRODUCT(K248+P248+U248)</f>
        <v>6</v>
      </c>
      <c r="G248" s="28"/>
      <c r="H248" s="28" t="n">
        <f aca="false">PRODUCT(M248+R248+W248)</f>
        <v>4</v>
      </c>
      <c r="I248" s="29" t="n">
        <f aca="false">PRODUCT(F248/E248)</f>
        <v>0.6</v>
      </c>
      <c r="J248" s="28" t="n">
        <f aca="false">PRODUCT(K248+L248+M248)</f>
        <v>10</v>
      </c>
      <c r="K248" s="30" t="n">
        <v>6</v>
      </c>
      <c r="L248" s="30"/>
      <c r="M248" s="30" t="n">
        <v>4</v>
      </c>
      <c r="N248" s="29" t="n">
        <f aca="false">PRODUCT(K248/J248)</f>
        <v>0.6</v>
      </c>
      <c r="O248" s="30"/>
      <c r="P248" s="30"/>
      <c r="Q248" s="30"/>
      <c r="R248" s="30"/>
      <c r="S248" s="29"/>
      <c r="T248" s="28"/>
      <c r="U248" s="31"/>
      <c r="V248" s="31"/>
      <c r="W248" s="31"/>
      <c r="X248" s="42"/>
      <c r="Y248" s="37"/>
      <c r="Z248" s="31"/>
      <c r="AA248" s="49"/>
      <c r="AB248" s="33"/>
      <c r="AC248" s="49"/>
      <c r="AD248" s="33"/>
      <c r="AE248" s="32" t="n">
        <v>0</v>
      </c>
      <c r="AF248" s="31" t="n">
        <v>0</v>
      </c>
      <c r="AG248" s="38" t="n">
        <v>0</v>
      </c>
      <c r="AH248" s="1" t="s">
        <v>629</v>
      </c>
      <c r="AI248" s="26" t="n">
        <f aca="false">PRODUCT(CH248)</f>
        <v>15.3333333333333</v>
      </c>
      <c r="AK248" s="3" t="n">
        <v>0.333333333333333</v>
      </c>
      <c r="AL248" s="3" t="n">
        <v>2</v>
      </c>
      <c r="AM248" s="3" t="n">
        <v>1</v>
      </c>
      <c r="AN248" s="3" t="n">
        <v>0</v>
      </c>
      <c r="AO248" s="3" t="n">
        <v>0</v>
      </c>
      <c r="AP248" s="3" t="n">
        <v>0.666666666666666</v>
      </c>
      <c r="AQ248" s="3" t="n">
        <v>4</v>
      </c>
      <c r="AR248" s="3" t="n">
        <v>2</v>
      </c>
      <c r="AS248" s="3" t="n">
        <v>0</v>
      </c>
      <c r="AT248" s="3" t="n">
        <v>0</v>
      </c>
      <c r="AU248" s="3" t="n">
        <v>0.333333333333</v>
      </c>
      <c r="AV248" s="3" t="n">
        <v>2</v>
      </c>
      <c r="AW248" s="3" t="n">
        <v>1</v>
      </c>
      <c r="AX248" s="3" t="n">
        <v>0</v>
      </c>
      <c r="AY248" s="3" t="n">
        <v>0</v>
      </c>
      <c r="AZ248" s="3" t="n">
        <v>25</v>
      </c>
      <c r="BA248" s="3" t="n">
        <v>25</v>
      </c>
      <c r="BB248" s="3" t="n">
        <v>25</v>
      </c>
      <c r="BC248" s="3" t="n">
        <v>25</v>
      </c>
      <c r="BD248" s="3" t="n">
        <v>15</v>
      </c>
      <c r="BE248" s="3" t="n">
        <v>10</v>
      </c>
      <c r="BF248" s="3" t="n">
        <v>25</v>
      </c>
      <c r="BG248" s="3" t="n">
        <v>20</v>
      </c>
      <c r="BH248" s="3" t="n">
        <v>15</v>
      </c>
      <c r="BI248" s="3"/>
      <c r="BJ248" s="6" t="n">
        <f aca="false">PRODUCT(J248*AK248)</f>
        <v>3.33333333333333</v>
      </c>
      <c r="BK248" s="6" t="n">
        <f aca="false">PRODUCT(K248*AL248)</f>
        <v>12</v>
      </c>
      <c r="BL248" s="6" t="n">
        <f aca="false">PRODUCT(L248*AM248)</f>
        <v>0</v>
      </c>
      <c r="BM248" s="6" t="n">
        <f aca="false">PRODUCT(M248*AN248)</f>
        <v>0</v>
      </c>
      <c r="BN248" s="6" t="n">
        <f aca="false">PRODUCT(N248*AO248)</f>
        <v>0</v>
      </c>
      <c r="BO248" s="6" t="n">
        <f aca="false">PRODUCT(O248*AP248)</f>
        <v>0</v>
      </c>
      <c r="BP248" s="6" t="n">
        <f aca="false">PRODUCT(P248*AQ248)</f>
        <v>0</v>
      </c>
      <c r="BQ248" s="6" t="n">
        <f aca="false">PRODUCT(Q248*AR248)</f>
        <v>0</v>
      </c>
      <c r="BR248" s="6" t="n">
        <f aca="false">PRODUCT(R248*AS248)</f>
        <v>0</v>
      </c>
      <c r="BS248" s="6" t="n">
        <f aca="false">PRODUCT(S248*AT248)</f>
        <v>0</v>
      </c>
      <c r="BT248" s="6" t="n">
        <f aca="false">PRODUCT(T248*AU248)</f>
        <v>0</v>
      </c>
      <c r="BU248" s="6" t="n">
        <f aca="false">PRODUCT(U248*AV248)</f>
        <v>0</v>
      </c>
      <c r="BV248" s="6" t="n">
        <f aca="false">PRODUCT(V248*AW248)</f>
        <v>0</v>
      </c>
      <c r="BW248" s="6" t="n">
        <f aca="false">PRODUCT(W248*AX248)</f>
        <v>0</v>
      </c>
      <c r="BX248" s="6" t="n">
        <f aca="false">PRODUCT(X248*AY248)</f>
        <v>0</v>
      </c>
      <c r="BY248" s="6" t="n">
        <f aca="false">PRODUCT(Y248*AZ248)</f>
        <v>0</v>
      </c>
      <c r="BZ248" s="6" t="n">
        <f aca="false">PRODUCT(Z248*BA248)</f>
        <v>0</v>
      </c>
      <c r="CB248" s="6" t="n">
        <f aca="false">PRODUCT(AB248*BB248)</f>
        <v>0</v>
      </c>
      <c r="CC248" s="6" t="n">
        <f aca="false">PRODUCT(AC248*BD248)</f>
        <v>0</v>
      </c>
      <c r="CD248" s="6" t="n">
        <f aca="false">PRODUCT(AD248*BE248)</f>
        <v>0</v>
      </c>
      <c r="CE248" s="6" t="n">
        <f aca="false">PRODUCT(AE248*BF248)</f>
        <v>0</v>
      </c>
      <c r="CF248" s="6" t="n">
        <f aca="false">PRODUCT(AF248*BG248)</f>
        <v>0</v>
      </c>
      <c r="CG248" s="6" t="n">
        <f aca="false">PRODUCT(AG248*BH248)</f>
        <v>0</v>
      </c>
      <c r="CH248" s="6" t="n">
        <f aca="false">SUM(BJ248:CG248)</f>
        <v>15.3333333333333</v>
      </c>
      <c r="CI248" s="5"/>
      <c r="CJ248" s="5"/>
      <c r="CK248" s="5"/>
    </row>
    <row r="249" customFormat="false" ht="15" hidden="false" customHeight="false" outlineLevel="0" collapsed="false">
      <c r="A249" s="25" t="n">
        <v>247</v>
      </c>
      <c r="B249" s="26" t="n">
        <f aca="false">PRODUCT(AI249)</f>
        <v>15.3333333333333</v>
      </c>
      <c r="C249" s="1" t="s">
        <v>856</v>
      </c>
      <c r="D249" s="27"/>
      <c r="E249" s="28" t="n">
        <f aca="false">PRODUCT(J249+O249+T249)</f>
        <v>13</v>
      </c>
      <c r="F249" s="28" t="n">
        <f aca="false">PRODUCT(K249+P249+U249)</f>
        <v>5</v>
      </c>
      <c r="G249" s="28"/>
      <c r="H249" s="28" t="n">
        <f aca="false">PRODUCT(M249+R249+W249)</f>
        <v>8</v>
      </c>
      <c r="I249" s="29" t="n">
        <f aca="false">PRODUCT(F249/E249)</f>
        <v>0.384615384615385</v>
      </c>
      <c r="J249" s="28" t="n">
        <f aca="false">PRODUCT(K249+L249+M249)</f>
        <v>10</v>
      </c>
      <c r="K249" s="30" t="n">
        <v>5</v>
      </c>
      <c r="L249" s="30"/>
      <c r="M249" s="30" t="n">
        <v>5</v>
      </c>
      <c r="N249" s="29" t="n">
        <f aca="false">PRODUCT(K249/J249)</f>
        <v>0.5</v>
      </c>
      <c r="O249" s="30" t="n">
        <f aca="false">PRODUCT(P249+Q249+R249)</f>
        <v>3</v>
      </c>
      <c r="P249" s="30" t="n">
        <v>0</v>
      </c>
      <c r="Q249" s="30"/>
      <c r="R249" s="30" t="n">
        <v>3</v>
      </c>
      <c r="S249" s="29" t="n">
        <f aca="false">PRODUCT(P249/O249)</f>
        <v>0</v>
      </c>
      <c r="T249" s="28"/>
      <c r="U249" s="31"/>
      <c r="V249" s="31"/>
      <c r="W249" s="31"/>
      <c r="X249" s="42"/>
      <c r="Y249" s="37"/>
      <c r="Z249" s="31"/>
      <c r="AA249" s="49"/>
      <c r="AB249" s="33"/>
      <c r="AC249" s="49"/>
      <c r="AD249" s="33"/>
      <c r="AE249" s="32" t="n">
        <v>0</v>
      </c>
      <c r="AF249" s="31" t="n">
        <v>0</v>
      </c>
      <c r="AG249" s="38" t="n">
        <v>0</v>
      </c>
      <c r="AH249" s="1" t="s">
        <v>358</v>
      </c>
      <c r="AI249" s="26" t="n">
        <f aca="false">PRODUCT(CH249)</f>
        <v>15.3333333333333</v>
      </c>
      <c r="AK249" s="3" t="n">
        <v>0.333333333333333</v>
      </c>
      <c r="AL249" s="3" t="n">
        <v>2</v>
      </c>
      <c r="AM249" s="3" t="n">
        <v>1</v>
      </c>
      <c r="AN249" s="3" t="n">
        <v>0</v>
      </c>
      <c r="AO249" s="3" t="n">
        <v>0</v>
      </c>
      <c r="AP249" s="3" t="n">
        <v>0.666666666666666</v>
      </c>
      <c r="AQ249" s="3" t="n">
        <v>4</v>
      </c>
      <c r="AR249" s="3" t="n">
        <v>2</v>
      </c>
      <c r="AS249" s="3" t="n">
        <v>0</v>
      </c>
      <c r="AT249" s="3" t="n">
        <v>0</v>
      </c>
      <c r="AU249" s="3" t="n">
        <v>0.333333333333</v>
      </c>
      <c r="AV249" s="3" t="n">
        <v>2</v>
      </c>
      <c r="AW249" s="3" t="n">
        <v>1</v>
      </c>
      <c r="AX249" s="3" t="n">
        <v>0</v>
      </c>
      <c r="AY249" s="3" t="n">
        <v>0</v>
      </c>
      <c r="AZ249" s="3" t="n">
        <v>25</v>
      </c>
      <c r="BA249" s="3" t="n">
        <v>25</v>
      </c>
      <c r="BB249" s="3" t="n">
        <v>25</v>
      </c>
      <c r="BC249" s="3" t="n">
        <v>25</v>
      </c>
      <c r="BD249" s="3" t="n">
        <v>15</v>
      </c>
      <c r="BE249" s="3" t="n">
        <v>10</v>
      </c>
      <c r="BF249" s="3" t="n">
        <v>25</v>
      </c>
      <c r="BG249" s="3" t="n">
        <v>20</v>
      </c>
      <c r="BH249" s="3" t="n">
        <v>15</v>
      </c>
      <c r="BI249" s="3"/>
      <c r="BJ249" s="6" t="n">
        <f aca="false">PRODUCT(J249*AK249)</f>
        <v>3.33333333333333</v>
      </c>
      <c r="BK249" s="6" t="n">
        <f aca="false">PRODUCT(K249*AL249)</f>
        <v>10</v>
      </c>
      <c r="BL249" s="6" t="n">
        <f aca="false">PRODUCT(L249*AM249)</f>
        <v>0</v>
      </c>
      <c r="BM249" s="6" t="n">
        <f aca="false">PRODUCT(M249*AN249)</f>
        <v>0</v>
      </c>
      <c r="BN249" s="6" t="n">
        <f aca="false">PRODUCT(N249*AO249)</f>
        <v>0</v>
      </c>
      <c r="BO249" s="6" t="n">
        <f aca="false">PRODUCT(O249*AP249)</f>
        <v>2</v>
      </c>
      <c r="BP249" s="6" t="n">
        <f aca="false">PRODUCT(P249*AQ249)</f>
        <v>0</v>
      </c>
      <c r="BQ249" s="6" t="n">
        <f aca="false">PRODUCT(Q249*AR249)</f>
        <v>0</v>
      </c>
      <c r="BR249" s="6" t="n">
        <f aca="false">PRODUCT(R249*AS249)</f>
        <v>0</v>
      </c>
      <c r="BS249" s="6" t="n">
        <f aca="false">PRODUCT(S249*AT249)</f>
        <v>0</v>
      </c>
      <c r="BT249" s="6" t="n">
        <f aca="false">PRODUCT(T249*AU249)</f>
        <v>0</v>
      </c>
      <c r="BU249" s="6" t="n">
        <f aca="false">PRODUCT(U249*AV249)</f>
        <v>0</v>
      </c>
      <c r="BV249" s="6" t="n">
        <f aca="false">PRODUCT(V249*AW249)</f>
        <v>0</v>
      </c>
      <c r="BW249" s="6" t="n">
        <f aca="false">PRODUCT(W249*AX249)</f>
        <v>0</v>
      </c>
      <c r="BX249" s="6" t="n">
        <f aca="false">PRODUCT(X249*AY249)</f>
        <v>0</v>
      </c>
      <c r="BY249" s="6" t="n">
        <f aca="false">PRODUCT(Y249*AZ249)</f>
        <v>0</v>
      </c>
      <c r="BZ249" s="6" t="n">
        <f aca="false">PRODUCT(Z249*BA249)</f>
        <v>0</v>
      </c>
      <c r="CB249" s="6" t="n">
        <f aca="false">PRODUCT(AB249*BB249)</f>
        <v>0</v>
      </c>
      <c r="CC249" s="6" t="n">
        <f aca="false">PRODUCT(AC249*BD249)</f>
        <v>0</v>
      </c>
      <c r="CD249" s="6" t="n">
        <f aca="false">PRODUCT(AD249*BE249)</f>
        <v>0</v>
      </c>
      <c r="CE249" s="6" t="n">
        <f aca="false">PRODUCT(AE249*BF249)</f>
        <v>0</v>
      </c>
      <c r="CF249" s="6" t="n">
        <f aca="false">PRODUCT(AF249*BG249)</f>
        <v>0</v>
      </c>
      <c r="CG249" s="6" t="n">
        <f aca="false">PRODUCT(AG249*BH249)</f>
        <v>0</v>
      </c>
      <c r="CH249" s="6" t="n">
        <f aca="false">SUM(BJ249:CG249)</f>
        <v>15.3333333333333</v>
      </c>
      <c r="CI249" s="5"/>
      <c r="CJ249" s="5"/>
      <c r="CK249" s="5"/>
    </row>
    <row r="250" customFormat="false" ht="15" hidden="false" customHeight="false" outlineLevel="0" collapsed="false">
      <c r="A250" s="25" t="n">
        <v>248</v>
      </c>
      <c r="B250" s="26" t="n">
        <f aca="false">PRODUCT(AI250)</f>
        <v>15</v>
      </c>
      <c r="C250" s="1" t="s">
        <v>482</v>
      </c>
      <c r="D250" s="27"/>
      <c r="E250" s="28" t="n">
        <f aca="false">PRODUCT(J250+O250+T250)</f>
        <v>27</v>
      </c>
      <c r="F250" s="28" t="n">
        <f aca="false">PRODUCT(K250+P250+U250)</f>
        <v>3</v>
      </c>
      <c r="G250" s="28"/>
      <c r="H250" s="28" t="n">
        <f aca="false">PRODUCT(M250+R250+W250)</f>
        <v>24</v>
      </c>
      <c r="I250" s="29" t="n">
        <f aca="false">PRODUCT(F250/E250)</f>
        <v>0.111111111111111</v>
      </c>
      <c r="J250" s="28" t="n">
        <f aca="false">PRODUCT(K250+L250+M250)</f>
        <v>27</v>
      </c>
      <c r="K250" s="30" t="n">
        <v>3</v>
      </c>
      <c r="L250" s="30"/>
      <c r="M250" s="30" t="n">
        <v>24</v>
      </c>
      <c r="N250" s="29" t="n">
        <f aca="false">PRODUCT(K250/J250)</f>
        <v>0.111111111111111</v>
      </c>
      <c r="O250" s="30"/>
      <c r="P250" s="30"/>
      <c r="Q250" s="30"/>
      <c r="R250" s="30"/>
      <c r="S250" s="29"/>
      <c r="T250" s="28"/>
      <c r="U250" s="31"/>
      <c r="V250" s="31"/>
      <c r="W250" s="31"/>
      <c r="X250" s="42"/>
      <c r="Y250" s="37"/>
      <c r="Z250" s="31"/>
      <c r="AA250" s="49"/>
      <c r="AB250" s="33"/>
      <c r="AC250" s="49"/>
      <c r="AD250" s="33"/>
      <c r="AE250" s="32" t="n">
        <v>0</v>
      </c>
      <c r="AF250" s="31" t="n">
        <v>0</v>
      </c>
      <c r="AG250" s="38" t="n">
        <v>0</v>
      </c>
      <c r="AH250" s="1" t="s">
        <v>857</v>
      </c>
      <c r="AI250" s="26" t="n">
        <f aca="false">PRODUCT(CH250)</f>
        <v>15</v>
      </c>
      <c r="AK250" s="3" t="n">
        <v>0.333333333333333</v>
      </c>
      <c r="AL250" s="3" t="n">
        <v>2</v>
      </c>
      <c r="AM250" s="3" t="n">
        <v>1</v>
      </c>
      <c r="AN250" s="3" t="n">
        <v>0</v>
      </c>
      <c r="AO250" s="3" t="n">
        <v>0</v>
      </c>
      <c r="AP250" s="3" t="n">
        <v>0.666666666666666</v>
      </c>
      <c r="AQ250" s="3" t="n">
        <v>4</v>
      </c>
      <c r="AR250" s="3" t="n">
        <v>2</v>
      </c>
      <c r="AS250" s="3" t="n">
        <v>0</v>
      </c>
      <c r="AT250" s="3" t="n">
        <v>0</v>
      </c>
      <c r="AU250" s="3" t="n">
        <v>0.333333333333</v>
      </c>
      <c r="AV250" s="3" t="n">
        <v>2</v>
      </c>
      <c r="AW250" s="3" t="n">
        <v>1</v>
      </c>
      <c r="AX250" s="3" t="n">
        <v>0</v>
      </c>
      <c r="AY250" s="3" t="n">
        <v>0</v>
      </c>
      <c r="AZ250" s="3" t="n">
        <v>25</v>
      </c>
      <c r="BA250" s="3" t="n">
        <v>25</v>
      </c>
      <c r="BB250" s="3" t="n">
        <v>25</v>
      </c>
      <c r="BC250" s="3" t="n">
        <v>25</v>
      </c>
      <c r="BD250" s="3" t="n">
        <v>15</v>
      </c>
      <c r="BE250" s="3" t="n">
        <v>10</v>
      </c>
      <c r="BF250" s="3" t="n">
        <v>25</v>
      </c>
      <c r="BG250" s="3" t="n">
        <v>20</v>
      </c>
      <c r="BH250" s="3" t="n">
        <v>15</v>
      </c>
      <c r="BI250" s="3"/>
      <c r="BJ250" s="6" t="n">
        <f aca="false">PRODUCT(J250*AK250)</f>
        <v>8.99999999999999</v>
      </c>
      <c r="BK250" s="6" t="n">
        <f aca="false">PRODUCT(K250*AL250)</f>
        <v>6</v>
      </c>
      <c r="BL250" s="6" t="n">
        <f aca="false">PRODUCT(L250*AM250)</f>
        <v>0</v>
      </c>
      <c r="BM250" s="6" t="n">
        <f aca="false">PRODUCT(M250*AN250)</f>
        <v>0</v>
      </c>
      <c r="BN250" s="6" t="n">
        <f aca="false">PRODUCT(N250*AO250)</f>
        <v>0</v>
      </c>
      <c r="BO250" s="6" t="n">
        <f aca="false">PRODUCT(O250*AP250)</f>
        <v>0</v>
      </c>
      <c r="BP250" s="6" t="n">
        <f aca="false">PRODUCT(P250*AQ250)</f>
        <v>0</v>
      </c>
      <c r="BQ250" s="6" t="n">
        <f aca="false">PRODUCT(Q250*AR250)</f>
        <v>0</v>
      </c>
      <c r="BR250" s="6" t="n">
        <f aca="false">PRODUCT(R250*AS250)</f>
        <v>0</v>
      </c>
      <c r="BS250" s="6" t="n">
        <f aca="false">PRODUCT(S250*AT250)</f>
        <v>0</v>
      </c>
      <c r="BT250" s="6" t="n">
        <f aca="false">PRODUCT(T250*AU250)</f>
        <v>0</v>
      </c>
      <c r="BU250" s="6" t="n">
        <f aca="false">PRODUCT(U250*AV250)</f>
        <v>0</v>
      </c>
      <c r="BV250" s="6" t="n">
        <f aca="false">PRODUCT(V250*AW250)</f>
        <v>0</v>
      </c>
      <c r="BW250" s="6" t="n">
        <f aca="false">PRODUCT(W250*AX250)</f>
        <v>0</v>
      </c>
      <c r="BX250" s="6" t="n">
        <f aca="false">PRODUCT(X250*AY250)</f>
        <v>0</v>
      </c>
      <c r="BY250" s="6" t="n">
        <f aca="false">PRODUCT(Y250*AZ250)</f>
        <v>0</v>
      </c>
      <c r="BZ250" s="6" t="n">
        <f aca="false">PRODUCT(Z250*BA250)</f>
        <v>0</v>
      </c>
      <c r="CB250" s="6" t="n">
        <f aca="false">PRODUCT(AB250*BB250)</f>
        <v>0</v>
      </c>
      <c r="CC250" s="6" t="n">
        <f aca="false">PRODUCT(AC250*BD250)</f>
        <v>0</v>
      </c>
      <c r="CD250" s="6" t="n">
        <f aca="false">PRODUCT(AD250*BE250)</f>
        <v>0</v>
      </c>
      <c r="CE250" s="6" t="n">
        <f aca="false">PRODUCT(AE250*BF250)</f>
        <v>0</v>
      </c>
      <c r="CF250" s="6" t="n">
        <f aca="false">PRODUCT(AF250*BG250)</f>
        <v>0</v>
      </c>
      <c r="CG250" s="6" t="n">
        <f aca="false">PRODUCT(AG250*BH250)</f>
        <v>0</v>
      </c>
      <c r="CH250" s="6" t="n">
        <f aca="false">SUM(BJ250:CG250)</f>
        <v>15</v>
      </c>
      <c r="CI250" s="5"/>
      <c r="CJ250" s="5"/>
      <c r="CK250" s="5"/>
    </row>
    <row r="251" customFormat="false" ht="15" hidden="false" customHeight="false" outlineLevel="0" collapsed="false">
      <c r="A251" s="25" t="n">
        <v>249</v>
      </c>
      <c r="B251" s="26" t="n">
        <f aca="false">PRODUCT(AI251)</f>
        <v>14.6666666666647</v>
      </c>
      <c r="C251" s="1" t="s">
        <v>351</v>
      </c>
      <c r="D251" s="27" t="n">
        <v>22896</v>
      </c>
      <c r="E251" s="28" t="n">
        <f aca="false">PRODUCT(J251+O251+T251)</f>
        <v>20</v>
      </c>
      <c r="F251" s="28" t="n">
        <f aca="false">PRODUCT(K251+P251+U251)</f>
        <v>4</v>
      </c>
      <c r="G251" s="28"/>
      <c r="H251" s="28" t="n">
        <f aca="false">PRODUCT(M251+R251+W251)</f>
        <v>16</v>
      </c>
      <c r="I251" s="29" t="n">
        <f aca="false">PRODUCT(F251/E251)</f>
        <v>0.2</v>
      </c>
      <c r="J251" s="28" t="n">
        <f aca="false">PRODUCT(K251+L251+M251)</f>
        <v>14</v>
      </c>
      <c r="K251" s="30" t="n">
        <v>1</v>
      </c>
      <c r="L251" s="30"/>
      <c r="M251" s="30" t="n">
        <v>13</v>
      </c>
      <c r="N251" s="29" t="n">
        <f aca="false">PRODUCT(K251/J251)</f>
        <v>0.0714285714285714</v>
      </c>
      <c r="O251" s="30"/>
      <c r="P251" s="30"/>
      <c r="Q251" s="30"/>
      <c r="R251" s="30"/>
      <c r="S251" s="29"/>
      <c r="T251" s="31" t="n">
        <f aca="false">PRODUCT(U251+V251+W251)</f>
        <v>6</v>
      </c>
      <c r="U251" s="31" t="n">
        <v>3</v>
      </c>
      <c r="V251" s="31"/>
      <c r="W251" s="31" t="n">
        <v>3</v>
      </c>
      <c r="X251" s="42" t="n">
        <f aca="false">PRODUCT(U251/T251)</f>
        <v>0.5</v>
      </c>
      <c r="Y251" s="37"/>
      <c r="Z251" s="31"/>
      <c r="AA251" s="49"/>
      <c r="AB251" s="33"/>
      <c r="AC251" s="49"/>
      <c r="AD251" s="33"/>
      <c r="AE251" s="32" t="n">
        <v>0</v>
      </c>
      <c r="AF251" s="31" t="n">
        <v>0</v>
      </c>
      <c r="AG251" s="38" t="n">
        <v>0</v>
      </c>
      <c r="AH251" s="1" t="s">
        <v>416</v>
      </c>
      <c r="AI251" s="26" t="n">
        <f aca="false">PRODUCT(CH251)</f>
        <v>14.6666666666647</v>
      </c>
      <c r="AK251" s="3" t="n">
        <v>0.333333333333333</v>
      </c>
      <c r="AL251" s="3" t="n">
        <v>2</v>
      </c>
      <c r="AM251" s="3" t="n">
        <v>1</v>
      </c>
      <c r="AN251" s="3" t="n">
        <v>0</v>
      </c>
      <c r="AO251" s="3" t="n">
        <v>0</v>
      </c>
      <c r="AP251" s="3" t="n">
        <v>0.666666666666666</v>
      </c>
      <c r="AQ251" s="3" t="n">
        <v>4</v>
      </c>
      <c r="AR251" s="3" t="n">
        <v>2</v>
      </c>
      <c r="AS251" s="3" t="n">
        <v>0</v>
      </c>
      <c r="AT251" s="3" t="n">
        <v>0</v>
      </c>
      <c r="AU251" s="3" t="n">
        <v>0.333333333333</v>
      </c>
      <c r="AV251" s="3" t="n">
        <v>2</v>
      </c>
      <c r="AW251" s="3" t="n">
        <v>1</v>
      </c>
      <c r="AX251" s="3" t="n">
        <v>0</v>
      </c>
      <c r="AY251" s="3" t="n">
        <v>0</v>
      </c>
      <c r="AZ251" s="3" t="n">
        <v>25</v>
      </c>
      <c r="BA251" s="3" t="n">
        <v>25</v>
      </c>
      <c r="BB251" s="3" t="n">
        <v>25</v>
      </c>
      <c r="BC251" s="3" t="n">
        <v>25</v>
      </c>
      <c r="BD251" s="3" t="n">
        <v>15</v>
      </c>
      <c r="BE251" s="3" t="n">
        <v>10</v>
      </c>
      <c r="BF251" s="3" t="n">
        <v>25</v>
      </c>
      <c r="BG251" s="3" t="n">
        <v>20</v>
      </c>
      <c r="BH251" s="3" t="n">
        <v>15</v>
      </c>
      <c r="BI251" s="3"/>
      <c r="BJ251" s="6" t="n">
        <f aca="false">PRODUCT(J251*AK251)</f>
        <v>4.66666666666666</v>
      </c>
      <c r="BK251" s="6" t="n">
        <f aca="false">PRODUCT(K251*AL251)</f>
        <v>2</v>
      </c>
      <c r="BL251" s="6" t="n">
        <f aca="false">PRODUCT(L251*AM251)</f>
        <v>0</v>
      </c>
      <c r="BM251" s="6" t="n">
        <f aca="false">PRODUCT(M251*AN251)</f>
        <v>0</v>
      </c>
      <c r="BN251" s="6" t="n">
        <f aca="false">PRODUCT(N251*AO251)</f>
        <v>0</v>
      </c>
      <c r="BO251" s="6" t="n">
        <f aca="false">PRODUCT(O251*AP251)</f>
        <v>0</v>
      </c>
      <c r="BP251" s="6" t="n">
        <f aca="false">PRODUCT(P251*AQ251)</f>
        <v>0</v>
      </c>
      <c r="BQ251" s="6" t="n">
        <f aca="false">PRODUCT(Q251*AR251)</f>
        <v>0</v>
      </c>
      <c r="BR251" s="6" t="n">
        <f aca="false">PRODUCT(R251*AS251)</f>
        <v>0</v>
      </c>
      <c r="BS251" s="6" t="n">
        <f aca="false">PRODUCT(S251*AT251)</f>
        <v>0</v>
      </c>
      <c r="BT251" s="6" t="n">
        <f aca="false">PRODUCT(T251*AU251)</f>
        <v>1.999999999998</v>
      </c>
      <c r="BU251" s="6" t="n">
        <f aca="false">PRODUCT(U251*AV251)</f>
        <v>6</v>
      </c>
      <c r="BV251" s="6" t="n">
        <f aca="false">PRODUCT(V251*AW251)</f>
        <v>0</v>
      </c>
      <c r="BW251" s="6" t="n">
        <f aca="false">PRODUCT(W251*AX251)</f>
        <v>0</v>
      </c>
      <c r="BX251" s="6" t="n">
        <f aca="false">PRODUCT(X251*AY251)</f>
        <v>0</v>
      </c>
      <c r="BY251" s="6" t="n">
        <f aca="false">PRODUCT(Y251*AZ251)</f>
        <v>0</v>
      </c>
      <c r="BZ251" s="6" t="n">
        <f aca="false">PRODUCT(Z251*BA251)</f>
        <v>0</v>
      </c>
      <c r="CB251" s="6" t="n">
        <f aca="false">PRODUCT(AB251*BB251)</f>
        <v>0</v>
      </c>
      <c r="CC251" s="6" t="n">
        <f aca="false">PRODUCT(AC251*BD251)</f>
        <v>0</v>
      </c>
      <c r="CD251" s="6" t="n">
        <f aca="false">PRODUCT(AD251*BE251)</f>
        <v>0</v>
      </c>
      <c r="CE251" s="6" t="n">
        <f aca="false">PRODUCT(AE251*BF251)</f>
        <v>0</v>
      </c>
      <c r="CF251" s="6" t="n">
        <f aca="false">PRODUCT(AF251*BG251)</f>
        <v>0</v>
      </c>
      <c r="CG251" s="6" t="n">
        <f aca="false">PRODUCT(AG251*BH251)</f>
        <v>0</v>
      </c>
      <c r="CH251" s="6" t="n">
        <f aca="false">SUM(BJ251:CG251)</f>
        <v>14.6666666666647</v>
      </c>
      <c r="CI251" s="5"/>
      <c r="CJ251" s="5"/>
      <c r="CK251" s="5"/>
    </row>
    <row r="252" customFormat="false" ht="15" hidden="false" customHeight="false" outlineLevel="0" collapsed="false">
      <c r="A252" s="25" t="n">
        <v>250</v>
      </c>
      <c r="B252" s="26" t="n">
        <f aca="false">PRODUCT(AI252)</f>
        <v>14.3333333333333</v>
      </c>
      <c r="C252" s="1" t="s">
        <v>858</v>
      </c>
      <c r="D252" s="27"/>
      <c r="E252" s="28" t="n">
        <f aca="false">PRODUCT(J252+O252+T252)</f>
        <v>19</v>
      </c>
      <c r="F252" s="28" t="n">
        <f aca="false">PRODUCT(K252+P252+U252)</f>
        <v>4</v>
      </c>
      <c r="G252" s="28"/>
      <c r="H252" s="28" t="n">
        <f aca="false">PRODUCT(M252+R252+W252)</f>
        <v>15</v>
      </c>
      <c r="I252" s="29" t="n">
        <f aca="false">PRODUCT(F252/E252)</f>
        <v>0.210526315789474</v>
      </c>
      <c r="J252" s="28" t="n">
        <f aca="false">PRODUCT(K252+L252+M252)</f>
        <v>19</v>
      </c>
      <c r="K252" s="30" t="n">
        <v>4</v>
      </c>
      <c r="L252" s="30"/>
      <c r="M252" s="30" t="n">
        <v>15</v>
      </c>
      <c r="N252" s="29" t="n">
        <f aca="false">PRODUCT(K252/J252)</f>
        <v>0.210526315789474</v>
      </c>
      <c r="O252" s="30"/>
      <c r="P252" s="30"/>
      <c r="Q252" s="30"/>
      <c r="R252" s="30"/>
      <c r="S252" s="29"/>
      <c r="T252" s="31"/>
      <c r="U252" s="31"/>
      <c r="V252" s="31"/>
      <c r="W252" s="31"/>
      <c r="X252" s="42"/>
      <c r="Y252" s="37"/>
      <c r="Z252" s="31"/>
      <c r="AA252" s="49"/>
      <c r="AB252" s="33"/>
      <c r="AC252" s="49"/>
      <c r="AD252" s="33"/>
      <c r="AE252" s="32" t="n">
        <v>0</v>
      </c>
      <c r="AF252" s="31" t="n">
        <v>0</v>
      </c>
      <c r="AG252" s="38" t="n">
        <v>0</v>
      </c>
      <c r="AH252" s="1" t="s">
        <v>859</v>
      </c>
      <c r="AI252" s="26" t="n">
        <f aca="false">PRODUCT(CH252)</f>
        <v>14.3333333333333</v>
      </c>
      <c r="AK252" s="3" t="n">
        <v>0.333333333333333</v>
      </c>
      <c r="AL252" s="3" t="n">
        <v>2</v>
      </c>
      <c r="AM252" s="3" t="n">
        <v>1</v>
      </c>
      <c r="AN252" s="3" t="n">
        <v>0</v>
      </c>
      <c r="AO252" s="3" t="n">
        <v>0</v>
      </c>
      <c r="AP252" s="3" t="n">
        <v>0.666666666666666</v>
      </c>
      <c r="AQ252" s="3" t="n">
        <v>4</v>
      </c>
      <c r="AR252" s="3" t="n">
        <v>2</v>
      </c>
      <c r="AS252" s="3" t="n">
        <v>0</v>
      </c>
      <c r="AT252" s="3" t="n">
        <v>0</v>
      </c>
      <c r="AU252" s="3" t="n">
        <v>0.333333333333</v>
      </c>
      <c r="AV252" s="3" t="n">
        <v>2</v>
      </c>
      <c r="AW252" s="3" t="n">
        <v>1</v>
      </c>
      <c r="AX252" s="3" t="n">
        <v>0</v>
      </c>
      <c r="AY252" s="3" t="n">
        <v>0</v>
      </c>
      <c r="AZ252" s="3" t="n">
        <v>25</v>
      </c>
      <c r="BA252" s="3" t="n">
        <v>25</v>
      </c>
      <c r="BB252" s="3" t="n">
        <v>25</v>
      </c>
      <c r="BC252" s="3" t="n">
        <v>25</v>
      </c>
      <c r="BD252" s="3" t="n">
        <v>15</v>
      </c>
      <c r="BE252" s="3" t="n">
        <v>10</v>
      </c>
      <c r="BF252" s="3" t="n">
        <v>25</v>
      </c>
      <c r="BG252" s="3" t="n">
        <v>20</v>
      </c>
      <c r="BH252" s="3" t="n">
        <v>15</v>
      </c>
      <c r="BI252" s="3"/>
      <c r="BJ252" s="6" t="n">
        <f aca="false">PRODUCT(J252*AK252)</f>
        <v>6.33333333333333</v>
      </c>
      <c r="BK252" s="6" t="n">
        <f aca="false">PRODUCT(K252*AL252)</f>
        <v>8</v>
      </c>
      <c r="BL252" s="6" t="n">
        <f aca="false">PRODUCT(L252*AM252)</f>
        <v>0</v>
      </c>
      <c r="BM252" s="6" t="n">
        <f aca="false">PRODUCT(M252*AN252)</f>
        <v>0</v>
      </c>
      <c r="BN252" s="6" t="n">
        <f aca="false">PRODUCT(N252*AO252)</f>
        <v>0</v>
      </c>
      <c r="BO252" s="6" t="n">
        <f aca="false">PRODUCT(O252*AP252)</f>
        <v>0</v>
      </c>
      <c r="BP252" s="6" t="n">
        <f aca="false">PRODUCT(P252*AQ252)</f>
        <v>0</v>
      </c>
      <c r="BQ252" s="6" t="n">
        <f aca="false">PRODUCT(Q252*AR252)</f>
        <v>0</v>
      </c>
      <c r="BR252" s="6" t="n">
        <f aca="false">PRODUCT(R252*AS252)</f>
        <v>0</v>
      </c>
      <c r="BS252" s="6" t="n">
        <f aca="false">PRODUCT(S252*AT252)</f>
        <v>0</v>
      </c>
      <c r="BT252" s="6" t="n">
        <f aca="false">PRODUCT(T252*AU252)</f>
        <v>0</v>
      </c>
      <c r="BU252" s="6" t="n">
        <f aca="false">PRODUCT(U252*AV252)</f>
        <v>0</v>
      </c>
      <c r="BV252" s="6" t="n">
        <f aca="false">PRODUCT(V252*AW252)</f>
        <v>0</v>
      </c>
      <c r="BW252" s="6" t="n">
        <f aca="false">PRODUCT(W252*AX252)</f>
        <v>0</v>
      </c>
      <c r="BX252" s="6" t="n">
        <f aca="false">PRODUCT(X252*AY252)</f>
        <v>0</v>
      </c>
      <c r="BY252" s="6" t="n">
        <f aca="false">PRODUCT(Y252*AZ252)</f>
        <v>0</v>
      </c>
      <c r="BZ252" s="6" t="n">
        <f aca="false">PRODUCT(Z252*BA252)</f>
        <v>0</v>
      </c>
      <c r="CB252" s="6" t="n">
        <f aca="false">PRODUCT(AB252*BB252)</f>
        <v>0</v>
      </c>
      <c r="CC252" s="6" t="n">
        <f aca="false">PRODUCT(AC252*BD252)</f>
        <v>0</v>
      </c>
      <c r="CD252" s="6" t="n">
        <f aca="false">PRODUCT(AD252*BE252)</f>
        <v>0</v>
      </c>
      <c r="CE252" s="6" t="n">
        <f aca="false">PRODUCT(AE252*BF252)</f>
        <v>0</v>
      </c>
      <c r="CF252" s="6" t="n">
        <f aca="false">PRODUCT(AF252*BG252)</f>
        <v>0</v>
      </c>
      <c r="CG252" s="6" t="n">
        <f aca="false">PRODUCT(AG252*BH252)</f>
        <v>0</v>
      </c>
      <c r="CH252" s="6" t="n">
        <f aca="false">SUM(BJ252:CG252)</f>
        <v>14.3333333333333</v>
      </c>
      <c r="CI252" s="5"/>
      <c r="CJ252" s="5"/>
      <c r="CK252" s="5"/>
    </row>
    <row r="253" customFormat="false" ht="15" hidden="false" customHeight="false" outlineLevel="0" collapsed="false">
      <c r="A253" s="25" t="n">
        <v>251</v>
      </c>
      <c r="B253" s="26" t="n">
        <f aca="false">PRODUCT(AI253)</f>
        <v>14</v>
      </c>
      <c r="C253" s="1" t="s">
        <v>248</v>
      </c>
      <c r="D253" s="27" t="n">
        <v>19573</v>
      </c>
      <c r="E253" s="28" t="n">
        <f aca="false">PRODUCT(J253+O253+T253)</f>
        <v>12</v>
      </c>
      <c r="F253" s="28" t="n">
        <f aca="false">PRODUCT(K253+P253+U253)</f>
        <v>5</v>
      </c>
      <c r="G253" s="28"/>
      <c r="H253" s="28" t="n">
        <f aca="false">PRODUCT(M253+R253+W253)</f>
        <v>7</v>
      </c>
      <c r="I253" s="29" t="n">
        <f aca="false">PRODUCT(F253/E253)</f>
        <v>0.416666666666667</v>
      </c>
      <c r="J253" s="28" t="n">
        <f aca="false">PRODUCT(K253+L253+M253)</f>
        <v>12</v>
      </c>
      <c r="K253" s="30" t="n">
        <v>5</v>
      </c>
      <c r="L253" s="30"/>
      <c r="M253" s="30" t="n">
        <v>7</v>
      </c>
      <c r="N253" s="29" t="n">
        <f aca="false">PRODUCT(K253/J253)</f>
        <v>0.416666666666667</v>
      </c>
      <c r="O253" s="30"/>
      <c r="P253" s="30"/>
      <c r="Q253" s="30"/>
      <c r="R253" s="30"/>
      <c r="S253" s="29"/>
      <c r="T253" s="31"/>
      <c r="U253" s="31"/>
      <c r="V253" s="31"/>
      <c r="W253" s="31"/>
      <c r="X253" s="42"/>
      <c r="Y253" s="37"/>
      <c r="Z253" s="31"/>
      <c r="AA253" s="49"/>
      <c r="AB253" s="33"/>
      <c r="AC253" s="49"/>
      <c r="AD253" s="33"/>
      <c r="AE253" s="32" t="n">
        <v>0</v>
      </c>
      <c r="AF253" s="31" t="n">
        <v>0</v>
      </c>
      <c r="AG253" s="38" t="n">
        <v>0</v>
      </c>
      <c r="AH253" s="1" t="s">
        <v>201</v>
      </c>
      <c r="AI253" s="26" t="n">
        <f aca="false">PRODUCT(CH253)</f>
        <v>14</v>
      </c>
      <c r="AK253" s="3" t="n">
        <v>0.333333333333333</v>
      </c>
      <c r="AL253" s="3" t="n">
        <v>2</v>
      </c>
      <c r="AM253" s="3" t="n">
        <v>1</v>
      </c>
      <c r="AN253" s="3" t="n">
        <v>0</v>
      </c>
      <c r="AO253" s="3" t="n">
        <v>0</v>
      </c>
      <c r="AP253" s="3" t="n">
        <v>0.666666666666666</v>
      </c>
      <c r="AQ253" s="3" t="n">
        <v>4</v>
      </c>
      <c r="AR253" s="3" t="n">
        <v>2</v>
      </c>
      <c r="AS253" s="3" t="n">
        <v>0</v>
      </c>
      <c r="AT253" s="3" t="n">
        <v>0</v>
      </c>
      <c r="AU253" s="3" t="n">
        <v>0.333333333333</v>
      </c>
      <c r="AV253" s="3" t="n">
        <v>2</v>
      </c>
      <c r="AW253" s="3" t="n">
        <v>1</v>
      </c>
      <c r="AX253" s="3" t="n">
        <v>0</v>
      </c>
      <c r="AY253" s="3" t="n">
        <v>0</v>
      </c>
      <c r="AZ253" s="3" t="n">
        <v>25</v>
      </c>
      <c r="BA253" s="3" t="n">
        <v>25</v>
      </c>
      <c r="BB253" s="3" t="n">
        <v>25</v>
      </c>
      <c r="BC253" s="3" t="n">
        <v>25</v>
      </c>
      <c r="BD253" s="3" t="n">
        <v>15</v>
      </c>
      <c r="BE253" s="3" t="n">
        <v>10</v>
      </c>
      <c r="BF253" s="3" t="n">
        <v>25</v>
      </c>
      <c r="BG253" s="3" t="n">
        <v>20</v>
      </c>
      <c r="BH253" s="3" t="n">
        <v>15</v>
      </c>
      <c r="BI253" s="3"/>
      <c r="BJ253" s="6" t="n">
        <f aca="false">PRODUCT(J253*AK253)</f>
        <v>4</v>
      </c>
      <c r="BK253" s="6" t="n">
        <f aca="false">PRODUCT(K253*AL253)</f>
        <v>10</v>
      </c>
      <c r="BL253" s="6" t="n">
        <f aca="false">PRODUCT(L253*AM253)</f>
        <v>0</v>
      </c>
      <c r="BM253" s="6" t="n">
        <f aca="false">PRODUCT(M253*AN253)</f>
        <v>0</v>
      </c>
      <c r="BN253" s="6" t="n">
        <f aca="false">PRODUCT(N253*AO253)</f>
        <v>0</v>
      </c>
      <c r="BO253" s="6" t="n">
        <f aca="false">PRODUCT(O253*AP253)</f>
        <v>0</v>
      </c>
      <c r="BP253" s="6" t="n">
        <f aca="false">PRODUCT(P253*AQ253)</f>
        <v>0</v>
      </c>
      <c r="BQ253" s="6" t="n">
        <f aca="false">PRODUCT(Q253*AR253)</f>
        <v>0</v>
      </c>
      <c r="BR253" s="6" t="n">
        <f aca="false">PRODUCT(R253*AS253)</f>
        <v>0</v>
      </c>
      <c r="BS253" s="6" t="n">
        <f aca="false">PRODUCT(S253*AT253)</f>
        <v>0</v>
      </c>
      <c r="BT253" s="6" t="n">
        <f aca="false">PRODUCT(T253*AU253)</f>
        <v>0</v>
      </c>
      <c r="BU253" s="6" t="n">
        <f aca="false">PRODUCT(U253*AV253)</f>
        <v>0</v>
      </c>
      <c r="BV253" s="6" t="n">
        <f aca="false">PRODUCT(V253*AW253)</f>
        <v>0</v>
      </c>
      <c r="BW253" s="6" t="n">
        <f aca="false">PRODUCT(W253*AX253)</f>
        <v>0</v>
      </c>
      <c r="BX253" s="6" t="n">
        <f aca="false">PRODUCT(X253*AY253)</f>
        <v>0</v>
      </c>
      <c r="BY253" s="6" t="n">
        <f aca="false">PRODUCT(Y253*AZ253)</f>
        <v>0</v>
      </c>
      <c r="BZ253" s="6" t="n">
        <f aca="false">PRODUCT(Z253*BA253)</f>
        <v>0</v>
      </c>
      <c r="CB253" s="6" t="n">
        <f aca="false">PRODUCT(AB253*BB253)</f>
        <v>0</v>
      </c>
      <c r="CC253" s="6" t="n">
        <f aca="false">PRODUCT(AC253*BD253)</f>
        <v>0</v>
      </c>
      <c r="CD253" s="6" t="n">
        <f aca="false">PRODUCT(AD253*BE253)</f>
        <v>0</v>
      </c>
      <c r="CE253" s="6" t="n">
        <f aca="false">PRODUCT(AE253*BF253)</f>
        <v>0</v>
      </c>
      <c r="CF253" s="6" t="n">
        <f aca="false">PRODUCT(AF253*BG253)</f>
        <v>0</v>
      </c>
      <c r="CG253" s="6" t="n">
        <f aca="false">PRODUCT(AG253*BH253)</f>
        <v>0</v>
      </c>
      <c r="CH253" s="6" t="n">
        <f aca="false">SUM(BJ253:CG253)</f>
        <v>14</v>
      </c>
      <c r="CI253" s="5"/>
      <c r="CJ253" s="5"/>
      <c r="CK253" s="5"/>
    </row>
    <row r="254" customFormat="false" ht="15" hidden="false" customHeight="false" outlineLevel="0" collapsed="false">
      <c r="A254" s="25" t="n">
        <v>252</v>
      </c>
      <c r="B254" s="26" t="n">
        <f aca="false">PRODUCT(AI254)</f>
        <v>14</v>
      </c>
      <c r="C254" s="1" t="s">
        <v>860</v>
      </c>
      <c r="D254" s="27" t="n">
        <v>32394</v>
      </c>
      <c r="E254" s="28" t="n">
        <f aca="false">PRODUCT(J254+O254+T254)</f>
        <v>15</v>
      </c>
      <c r="F254" s="28" t="n">
        <f aca="false">PRODUCT(K254+P254+U254)</f>
        <v>4</v>
      </c>
      <c r="G254" s="28"/>
      <c r="H254" s="28" t="n">
        <f aca="false">PRODUCT(M254+R254+W254)</f>
        <v>10</v>
      </c>
      <c r="I254" s="29" t="n">
        <f aca="false">PRODUCT(F254/E254)</f>
        <v>0.266666666666667</v>
      </c>
      <c r="J254" s="28" t="n">
        <f aca="false">PRODUCT(K254+L254+M254)</f>
        <v>15</v>
      </c>
      <c r="K254" s="30" t="n">
        <v>4</v>
      </c>
      <c r="L254" s="30" t="n">
        <v>1</v>
      </c>
      <c r="M254" s="30" t="n">
        <v>10</v>
      </c>
      <c r="N254" s="29" t="n">
        <f aca="false">PRODUCT(K254/J254)</f>
        <v>0.266666666666667</v>
      </c>
      <c r="O254" s="30"/>
      <c r="P254" s="30"/>
      <c r="Q254" s="30"/>
      <c r="R254" s="30"/>
      <c r="S254" s="29"/>
      <c r="T254" s="31"/>
      <c r="U254" s="31"/>
      <c r="V254" s="31"/>
      <c r="W254" s="31"/>
      <c r="X254" s="42"/>
      <c r="Y254" s="37"/>
      <c r="Z254" s="31"/>
      <c r="AA254" s="49"/>
      <c r="AB254" s="33"/>
      <c r="AC254" s="49"/>
      <c r="AD254" s="33"/>
      <c r="AE254" s="32" t="n">
        <v>0</v>
      </c>
      <c r="AF254" s="31" t="n">
        <v>0</v>
      </c>
      <c r="AG254" s="38" t="n">
        <v>0</v>
      </c>
      <c r="AH254" s="1" t="s">
        <v>692</v>
      </c>
      <c r="AI254" s="26" t="n">
        <f aca="false">PRODUCT(CH254)</f>
        <v>14</v>
      </c>
      <c r="AK254" s="3" t="n">
        <v>0.333333333333333</v>
      </c>
      <c r="AL254" s="3" t="n">
        <v>2</v>
      </c>
      <c r="AM254" s="3" t="n">
        <v>1</v>
      </c>
      <c r="AN254" s="3" t="n">
        <v>0</v>
      </c>
      <c r="AO254" s="3" t="n">
        <v>0</v>
      </c>
      <c r="AP254" s="3" t="n">
        <v>0.666666666666666</v>
      </c>
      <c r="AQ254" s="3" t="n">
        <v>4</v>
      </c>
      <c r="AR254" s="3" t="n">
        <v>2</v>
      </c>
      <c r="AS254" s="3" t="n">
        <v>0</v>
      </c>
      <c r="AT254" s="3" t="n">
        <v>0</v>
      </c>
      <c r="AU254" s="3" t="n">
        <v>0.333333333333</v>
      </c>
      <c r="AV254" s="3" t="n">
        <v>2</v>
      </c>
      <c r="AW254" s="3" t="n">
        <v>1</v>
      </c>
      <c r="AX254" s="3" t="n">
        <v>0</v>
      </c>
      <c r="AY254" s="3" t="n">
        <v>0</v>
      </c>
      <c r="AZ254" s="3" t="n">
        <v>25</v>
      </c>
      <c r="BA254" s="3" t="n">
        <v>25</v>
      </c>
      <c r="BB254" s="3" t="n">
        <v>25</v>
      </c>
      <c r="BC254" s="3" t="n">
        <v>25</v>
      </c>
      <c r="BD254" s="3" t="n">
        <v>15</v>
      </c>
      <c r="BE254" s="3" t="n">
        <v>10</v>
      </c>
      <c r="BF254" s="3" t="n">
        <v>25</v>
      </c>
      <c r="BG254" s="3" t="n">
        <v>20</v>
      </c>
      <c r="BH254" s="3" t="n">
        <v>15</v>
      </c>
      <c r="BI254" s="3"/>
      <c r="BJ254" s="6" t="n">
        <f aca="false">PRODUCT(J254*AK254)</f>
        <v>5</v>
      </c>
      <c r="BK254" s="6" t="n">
        <f aca="false">PRODUCT(K254*AL254)</f>
        <v>8</v>
      </c>
      <c r="BL254" s="6" t="n">
        <f aca="false">PRODUCT(L254*AM254)</f>
        <v>1</v>
      </c>
      <c r="BM254" s="6" t="n">
        <f aca="false">PRODUCT(M254*AN254)</f>
        <v>0</v>
      </c>
      <c r="BN254" s="6" t="n">
        <f aca="false">PRODUCT(N254*AO254)</f>
        <v>0</v>
      </c>
      <c r="BO254" s="6" t="n">
        <f aca="false">PRODUCT(O254*AP254)</f>
        <v>0</v>
      </c>
      <c r="BP254" s="6" t="n">
        <f aca="false">PRODUCT(P254*AQ254)</f>
        <v>0</v>
      </c>
      <c r="BQ254" s="6" t="n">
        <f aca="false">PRODUCT(Q254*AR254)</f>
        <v>0</v>
      </c>
      <c r="BR254" s="6" t="n">
        <f aca="false">PRODUCT(R254*AS254)</f>
        <v>0</v>
      </c>
      <c r="BS254" s="6" t="n">
        <f aca="false">PRODUCT(S254*AT254)</f>
        <v>0</v>
      </c>
      <c r="BT254" s="6" t="n">
        <f aca="false">PRODUCT(T254*AU254)</f>
        <v>0</v>
      </c>
      <c r="BU254" s="6" t="n">
        <f aca="false">PRODUCT(U254*AV254)</f>
        <v>0</v>
      </c>
      <c r="BV254" s="6" t="n">
        <f aca="false">PRODUCT(V254*AW254)</f>
        <v>0</v>
      </c>
      <c r="BW254" s="6" t="n">
        <f aca="false">PRODUCT(W254*AX254)</f>
        <v>0</v>
      </c>
      <c r="BX254" s="6" t="n">
        <f aca="false">PRODUCT(X254*AY254)</f>
        <v>0</v>
      </c>
      <c r="BY254" s="6" t="n">
        <f aca="false">PRODUCT(Y254*AZ254)</f>
        <v>0</v>
      </c>
      <c r="BZ254" s="6" t="n">
        <f aca="false">PRODUCT(Z254*BA254)</f>
        <v>0</v>
      </c>
      <c r="CB254" s="6" t="n">
        <f aca="false">PRODUCT(AB254*BB254)</f>
        <v>0</v>
      </c>
      <c r="CC254" s="6" t="n">
        <f aca="false">PRODUCT(AC254*BD254)</f>
        <v>0</v>
      </c>
      <c r="CD254" s="6" t="n">
        <f aca="false">PRODUCT(AD254*BE254)</f>
        <v>0</v>
      </c>
      <c r="CE254" s="6" t="n">
        <f aca="false">PRODUCT(AE254*BF254)</f>
        <v>0</v>
      </c>
      <c r="CF254" s="6" t="n">
        <f aca="false">PRODUCT(AF254*BG254)</f>
        <v>0</v>
      </c>
      <c r="CG254" s="6" t="n">
        <f aca="false">PRODUCT(AG254*BH254)</f>
        <v>0</v>
      </c>
      <c r="CH254" s="6" t="n">
        <f aca="false">SUM(BJ254:CG254)</f>
        <v>14</v>
      </c>
      <c r="CI254" s="5"/>
      <c r="CJ254" s="5"/>
      <c r="CK254" s="5"/>
    </row>
    <row r="255" customFormat="false" ht="15" hidden="false" customHeight="false" outlineLevel="0" collapsed="false">
      <c r="A255" s="25" t="n">
        <v>253</v>
      </c>
      <c r="B255" s="26" t="n">
        <f aca="false">PRODUCT(AI255)</f>
        <v>14</v>
      </c>
      <c r="C255" s="2" t="s">
        <v>861</v>
      </c>
      <c r="D255" s="27" t="s">
        <v>862</v>
      </c>
      <c r="E255" s="28" t="n">
        <f aca="false">PRODUCT(J255+O255+T255)</f>
        <v>15</v>
      </c>
      <c r="F255" s="28" t="n">
        <f aca="false">PRODUCT(K255+P255+U255)</f>
        <v>4</v>
      </c>
      <c r="G255" s="28"/>
      <c r="H255" s="28" t="n">
        <f aca="false">PRODUCT(M255+R255+W255)</f>
        <v>10</v>
      </c>
      <c r="I255" s="29" t="n">
        <f aca="false">PRODUCT(F255/E255)</f>
        <v>0.266666666666667</v>
      </c>
      <c r="J255" s="28" t="n">
        <f aca="false">PRODUCT(K255+L255+M255)</f>
        <v>15</v>
      </c>
      <c r="K255" s="30" t="n">
        <v>4</v>
      </c>
      <c r="L255" s="30" t="n">
        <v>1</v>
      </c>
      <c r="M255" s="30" t="n">
        <v>10</v>
      </c>
      <c r="N255" s="29" t="n">
        <f aca="false">PRODUCT(K255/J255)</f>
        <v>0.266666666666667</v>
      </c>
      <c r="O255" s="30"/>
      <c r="P255" s="30"/>
      <c r="Q255" s="30"/>
      <c r="R255" s="30"/>
      <c r="S255" s="29"/>
      <c r="T255" s="31"/>
      <c r="U255" s="31"/>
      <c r="V255" s="31"/>
      <c r="W255" s="31"/>
      <c r="X255" s="42"/>
      <c r="Y255" s="37"/>
      <c r="Z255" s="31"/>
      <c r="AA255" s="49"/>
      <c r="AB255" s="33"/>
      <c r="AC255" s="49"/>
      <c r="AD255" s="33"/>
      <c r="AE255" s="32" t="n">
        <v>0</v>
      </c>
      <c r="AF255" s="31" t="n">
        <v>0</v>
      </c>
      <c r="AG255" s="38" t="n">
        <v>0</v>
      </c>
      <c r="AH255" s="1" t="s">
        <v>389</v>
      </c>
      <c r="AI255" s="26" t="n">
        <f aca="false">PRODUCT(CH255)</f>
        <v>14</v>
      </c>
      <c r="AK255" s="3" t="n">
        <v>0.333333333333333</v>
      </c>
      <c r="AL255" s="3" t="n">
        <v>2</v>
      </c>
      <c r="AM255" s="3" t="n">
        <v>1</v>
      </c>
      <c r="AN255" s="3" t="n">
        <v>0</v>
      </c>
      <c r="AO255" s="3" t="n">
        <v>0</v>
      </c>
      <c r="AP255" s="3" t="n">
        <v>0.666666666666666</v>
      </c>
      <c r="AQ255" s="3" t="n">
        <v>4</v>
      </c>
      <c r="AR255" s="3" t="n">
        <v>2</v>
      </c>
      <c r="AS255" s="3" t="n">
        <v>0</v>
      </c>
      <c r="AT255" s="3" t="n">
        <v>0</v>
      </c>
      <c r="AU255" s="3" t="n">
        <v>0.333333333333</v>
      </c>
      <c r="AV255" s="3" t="n">
        <v>2</v>
      </c>
      <c r="AW255" s="3" t="n">
        <v>1</v>
      </c>
      <c r="AX255" s="3" t="n">
        <v>0</v>
      </c>
      <c r="AY255" s="3" t="n">
        <v>0</v>
      </c>
      <c r="AZ255" s="3" t="n">
        <v>25</v>
      </c>
      <c r="BA255" s="3" t="n">
        <v>25</v>
      </c>
      <c r="BB255" s="3" t="n">
        <v>25</v>
      </c>
      <c r="BC255" s="3" t="n">
        <v>25</v>
      </c>
      <c r="BD255" s="3" t="n">
        <v>15</v>
      </c>
      <c r="BE255" s="3" t="n">
        <v>10</v>
      </c>
      <c r="BF255" s="3" t="n">
        <v>25</v>
      </c>
      <c r="BG255" s="3" t="n">
        <v>20</v>
      </c>
      <c r="BH255" s="3" t="n">
        <v>15</v>
      </c>
      <c r="BI255" s="3"/>
      <c r="BJ255" s="6" t="n">
        <f aca="false">PRODUCT(J255*AK255)</f>
        <v>5</v>
      </c>
      <c r="BK255" s="6" t="n">
        <f aca="false">PRODUCT(K255*AL255)</f>
        <v>8</v>
      </c>
      <c r="BL255" s="6" t="n">
        <f aca="false">PRODUCT(L255*AM255)</f>
        <v>1</v>
      </c>
      <c r="BM255" s="6" t="n">
        <f aca="false">PRODUCT(M255*AN255)</f>
        <v>0</v>
      </c>
      <c r="BN255" s="6" t="n">
        <f aca="false">PRODUCT(N255*AO255)</f>
        <v>0</v>
      </c>
      <c r="BO255" s="6" t="n">
        <f aca="false">PRODUCT(O255*AP255)</f>
        <v>0</v>
      </c>
      <c r="BP255" s="6" t="n">
        <f aca="false">PRODUCT(P255*AQ255)</f>
        <v>0</v>
      </c>
      <c r="BQ255" s="6" t="n">
        <f aca="false">PRODUCT(Q255*AR255)</f>
        <v>0</v>
      </c>
      <c r="BR255" s="6" t="n">
        <f aca="false">PRODUCT(R255*AS255)</f>
        <v>0</v>
      </c>
      <c r="BS255" s="6" t="n">
        <f aca="false">PRODUCT(S255*AT255)</f>
        <v>0</v>
      </c>
      <c r="BT255" s="6" t="n">
        <f aca="false">PRODUCT(T255*AU255)</f>
        <v>0</v>
      </c>
      <c r="BU255" s="6" t="n">
        <f aca="false">PRODUCT(U255*AV255)</f>
        <v>0</v>
      </c>
      <c r="BV255" s="6" t="n">
        <f aca="false">PRODUCT(V255*AW255)</f>
        <v>0</v>
      </c>
      <c r="BW255" s="6" t="n">
        <f aca="false">PRODUCT(W255*AX255)</f>
        <v>0</v>
      </c>
      <c r="BX255" s="6" t="n">
        <f aca="false">PRODUCT(X255*AY255)</f>
        <v>0</v>
      </c>
      <c r="BY255" s="6" t="n">
        <f aca="false">PRODUCT(Y255*AZ255)</f>
        <v>0</v>
      </c>
      <c r="BZ255" s="6" t="n">
        <f aca="false">PRODUCT(Z255*BA255)</f>
        <v>0</v>
      </c>
      <c r="CB255" s="6" t="n">
        <f aca="false">PRODUCT(AB255*BB255)</f>
        <v>0</v>
      </c>
      <c r="CC255" s="6" t="n">
        <f aca="false">PRODUCT(AC255*BD255)</f>
        <v>0</v>
      </c>
      <c r="CD255" s="6" t="n">
        <f aca="false">PRODUCT(AD255*BE255)</f>
        <v>0</v>
      </c>
      <c r="CE255" s="6" t="n">
        <f aca="false">PRODUCT(AE255*BF255)</f>
        <v>0</v>
      </c>
      <c r="CF255" s="6" t="n">
        <f aca="false">PRODUCT(AF255*BG255)</f>
        <v>0</v>
      </c>
      <c r="CG255" s="6" t="n">
        <f aca="false">PRODUCT(AG255*BH255)</f>
        <v>0</v>
      </c>
      <c r="CH255" s="6" t="n">
        <f aca="false">SUM(BJ255:CG255)</f>
        <v>14</v>
      </c>
      <c r="CI255" s="5"/>
      <c r="CJ255" s="5"/>
      <c r="CK255" s="5"/>
    </row>
    <row r="256" customFormat="false" ht="15" hidden="false" customHeight="false" outlineLevel="0" collapsed="false">
      <c r="A256" s="25" t="n">
        <v>254</v>
      </c>
      <c r="B256" s="26" t="n">
        <f aca="false">PRODUCT(AI256)</f>
        <v>14</v>
      </c>
      <c r="C256" s="1" t="s">
        <v>749</v>
      </c>
      <c r="D256" s="27"/>
      <c r="E256" s="28" t="n">
        <f aca="false">PRODUCT(J256+O256+T256)</f>
        <v>18</v>
      </c>
      <c r="F256" s="28" t="n">
        <f aca="false">PRODUCT(K256+P256+U256)</f>
        <v>4</v>
      </c>
      <c r="G256" s="28"/>
      <c r="H256" s="28" t="n">
        <f aca="false">PRODUCT(M256+R256+W256)</f>
        <v>14</v>
      </c>
      <c r="I256" s="29" t="n">
        <f aca="false">PRODUCT(F256/E256)</f>
        <v>0.222222222222222</v>
      </c>
      <c r="J256" s="28" t="n">
        <f aca="false">PRODUCT(K256+L256+M256)</f>
        <v>18</v>
      </c>
      <c r="K256" s="30" t="n">
        <v>4</v>
      </c>
      <c r="L256" s="30"/>
      <c r="M256" s="30" t="n">
        <v>14</v>
      </c>
      <c r="N256" s="29" t="n">
        <f aca="false">PRODUCT(K256/J256)</f>
        <v>0.222222222222222</v>
      </c>
      <c r="O256" s="30"/>
      <c r="P256" s="30"/>
      <c r="Q256" s="30"/>
      <c r="R256" s="30"/>
      <c r="S256" s="29"/>
      <c r="T256" s="28"/>
      <c r="U256" s="31"/>
      <c r="V256" s="31"/>
      <c r="W256" s="31"/>
      <c r="X256" s="42"/>
      <c r="Y256" s="37"/>
      <c r="Z256" s="31"/>
      <c r="AA256" s="49"/>
      <c r="AB256" s="33"/>
      <c r="AC256" s="49"/>
      <c r="AD256" s="33"/>
      <c r="AE256" s="32" t="n">
        <v>0</v>
      </c>
      <c r="AF256" s="31" t="n">
        <v>0</v>
      </c>
      <c r="AG256" s="38" t="n">
        <v>0</v>
      </c>
      <c r="AH256" s="1" t="s">
        <v>848</v>
      </c>
      <c r="AI256" s="26" t="n">
        <f aca="false">PRODUCT(CH256)</f>
        <v>14</v>
      </c>
      <c r="AK256" s="3" t="n">
        <v>0.333333333333333</v>
      </c>
      <c r="AL256" s="3" t="n">
        <v>2</v>
      </c>
      <c r="AM256" s="3" t="n">
        <v>1</v>
      </c>
      <c r="AN256" s="3" t="n">
        <v>0</v>
      </c>
      <c r="AO256" s="3" t="n">
        <v>0</v>
      </c>
      <c r="AP256" s="3" t="n">
        <v>0.666666666666666</v>
      </c>
      <c r="AQ256" s="3" t="n">
        <v>4</v>
      </c>
      <c r="AR256" s="3" t="n">
        <v>2</v>
      </c>
      <c r="AS256" s="3" t="n">
        <v>0</v>
      </c>
      <c r="AT256" s="3" t="n">
        <v>0</v>
      </c>
      <c r="AU256" s="3" t="n">
        <v>0.333333333333</v>
      </c>
      <c r="AV256" s="3" t="n">
        <v>2</v>
      </c>
      <c r="AW256" s="3" t="n">
        <v>1</v>
      </c>
      <c r="AX256" s="3" t="n">
        <v>0</v>
      </c>
      <c r="AY256" s="3" t="n">
        <v>0</v>
      </c>
      <c r="AZ256" s="3" t="n">
        <v>25</v>
      </c>
      <c r="BA256" s="3" t="n">
        <v>25</v>
      </c>
      <c r="BB256" s="3" t="n">
        <v>25</v>
      </c>
      <c r="BC256" s="3" t="n">
        <v>25</v>
      </c>
      <c r="BD256" s="3" t="n">
        <v>15</v>
      </c>
      <c r="BE256" s="3" t="n">
        <v>10</v>
      </c>
      <c r="BF256" s="3" t="n">
        <v>25</v>
      </c>
      <c r="BG256" s="3" t="n">
        <v>20</v>
      </c>
      <c r="BH256" s="3" t="n">
        <v>15</v>
      </c>
      <c r="BI256" s="3"/>
      <c r="BJ256" s="6" t="n">
        <f aca="false">PRODUCT(J256*AK256)</f>
        <v>5.99999999999999</v>
      </c>
      <c r="BK256" s="6" t="n">
        <f aca="false">PRODUCT(K256*AL256)</f>
        <v>8</v>
      </c>
      <c r="BL256" s="6" t="n">
        <f aca="false">PRODUCT(L256*AM256)</f>
        <v>0</v>
      </c>
      <c r="BM256" s="6" t="n">
        <f aca="false">PRODUCT(M256*AN256)</f>
        <v>0</v>
      </c>
      <c r="BN256" s="6" t="n">
        <f aca="false">PRODUCT(N256*AO256)</f>
        <v>0</v>
      </c>
      <c r="BO256" s="6" t="n">
        <f aca="false">PRODUCT(O256*AP256)</f>
        <v>0</v>
      </c>
      <c r="BP256" s="6" t="n">
        <f aca="false">PRODUCT(P256*AQ256)</f>
        <v>0</v>
      </c>
      <c r="BQ256" s="6" t="n">
        <f aca="false">PRODUCT(Q256*AR256)</f>
        <v>0</v>
      </c>
      <c r="BR256" s="6" t="n">
        <f aca="false">PRODUCT(R256*AS256)</f>
        <v>0</v>
      </c>
      <c r="BS256" s="6" t="n">
        <f aca="false">PRODUCT(S256*AT256)</f>
        <v>0</v>
      </c>
      <c r="BT256" s="6" t="n">
        <f aca="false">PRODUCT(T256*AU256)</f>
        <v>0</v>
      </c>
      <c r="BU256" s="6" t="n">
        <f aca="false">PRODUCT(U256*AV256)</f>
        <v>0</v>
      </c>
      <c r="BV256" s="6" t="n">
        <f aca="false">PRODUCT(V256*AW256)</f>
        <v>0</v>
      </c>
      <c r="BW256" s="6" t="n">
        <f aca="false">PRODUCT(W256*AX256)</f>
        <v>0</v>
      </c>
      <c r="BX256" s="6" t="n">
        <f aca="false">PRODUCT(X256*AY256)</f>
        <v>0</v>
      </c>
      <c r="BY256" s="6" t="n">
        <f aca="false">PRODUCT(Y256*AZ256)</f>
        <v>0</v>
      </c>
      <c r="BZ256" s="6" t="n">
        <f aca="false">PRODUCT(Z256*BA256)</f>
        <v>0</v>
      </c>
      <c r="CB256" s="6" t="n">
        <f aca="false">PRODUCT(AB256*BB256)</f>
        <v>0</v>
      </c>
      <c r="CC256" s="6" t="n">
        <f aca="false">PRODUCT(AC256*BD256)</f>
        <v>0</v>
      </c>
      <c r="CD256" s="6" t="n">
        <f aca="false">PRODUCT(AD256*BE256)</f>
        <v>0</v>
      </c>
      <c r="CE256" s="6" t="n">
        <f aca="false">PRODUCT(AE256*BF256)</f>
        <v>0</v>
      </c>
      <c r="CF256" s="6" t="n">
        <f aca="false">PRODUCT(AF256*BG256)</f>
        <v>0</v>
      </c>
      <c r="CG256" s="6" t="n">
        <f aca="false">PRODUCT(AG256*BH256)</f>
        <v>0</v>
      </c>
      <c r="CH256" s="6" t="n">
        <f aca="false">SUM(BJ256:CG256)</f>
        <v>14</v>
      </c>
      <c r="CI256" s="5"/>
      <c r="CJ256" s="5"/>
      <c r="CK256" s="5"/>
    </row>
    <row r="257" customFormat="false" ht="15" hidden="false" customHeight="false" outlineLevel="0" collapsed="false">
      <c r="A257" s="25" t="n">
        <v>255</v>
      </c>
      <c r="B257" s="26" t="n">
        <f aca="false">PRODUCT(AI257)</f>
        <v>13.6666666666667</v>
      </c>
      <c r="C257" s="1" t="s">
        <v>863</v>
      </c>
      <c r="D257" s="27"/>
      <c r="E257" s="28" t="n">
        <f aca="false">PRODUCT(J257+O257+T257)</f>
        <v>23</v>
      </c>
      <c r="F257" s="28" t="n">
        <f aca="false">PRODUCT(K257+P257+U257)</f>
        <v>2</v>
      </c>
      <c r="G257" s="28"/>
      <c r="H257" s="28" t="n">
        <f aca="false">PRODUCT(M257+R257+W257)</f>
        <v>19</v>
      </c>
      <c r="I257" s="29" t="n">
        <f aca="false">PRODUCT(F257/E257)</f>
        <v>0.0869565217391304</v>
      </c>
      <c r="J257" s="28" t="n">
        <f aca="false">PRODUCT(K257+L257+M257)</f>
        <v>23</v>
      </c>
      <c r="K257" s="30" t="n">
        <v>2</v>
      </c>
      <c r="L257" s="30" t="n">
        <v>2</v>
      </c>
      <c r="M257" s="30" t="n">
        <v>19</v>
      </c>
      <c r="N257" s="29" t="n">
        <f aca="false">PRODUCT(K257/J257)</f>
        <v>0.0869565217391304</v>
      </c>
      <c r="O257" s="30"/>
      <c r="P257" s="30"/>
      <c r="Q257" s="30"/>
      <c r="R257" s="30"/>
      <c r="S257" s="29"/>
      <c r="T257" s="31"/>
      <c r="U257" s="31"/>
      <c r="V257" s="31"/>
      <c r="W257" s="31"/>
      <c r="X257" s="42"/>
      <c r="Y257" s="37"/>
      <c r="Z257" s="31"/>
      <c r="AA257" s="49"/>
      <c r="AB257" s="33"/>
      <c r="AC257" s="49"/>
      <c r="AD257" s="33"/>
      <c r="AE257" s="32" t="n">
        <v>0</v>
      </c>
      <c r="AF257" s="31" t="n">
        <v>0</v>
      </c>
      <c r="AG257" s="38" t="n">
        <v>0</v>
      </c>
      <c r="AH257" s="1" t="s">
        <v>692</v>
      </c>
      <c r="AI257" s="26" t="n">
        <f aca="false">PRODUCT(CH257)</f>
        <v>13.6666666666667</v>
      </c>
      <c r="AK257" s="3" t="n">
        <v>0.333333333333333</v>
      </c>
      <c r="AL257" s="3" t="n">
        <v>2</v>
      </c>
      <c r="AM257" s="3" t="n">
        <v>1</v>
      </c>
      <c r="AN257" s="3" t="n">
        <v>0</v>
      </c>
      <c r="AO257" s="3" t="n">
        <v>0</v>
      </c>
      <c r="AP257" s="3" t="n">
        <v>0.666666666666666</v>
      </c>
      <c r="AQ257" s="3" t="n">
        <v>4</v>
      </c>
      <c r="AR257" s="3" t="n">
        <v>2</v>
      </c>
      <c r="AS257" s="3" t="n">
        <v>0</v>
      </c>
      <c r="AT257" s="3" t="n">
        <v>0</v>
      </c>
      <c r="AU257" s="3" t="n">
        <v>0.333333333333</v>
      </c>
      <c r="AV257" s="3" t="n">
        <v>2</v>
      </c>
      <c r="AW257" s="3" t="n">
        <v>1</v>
      </c>
      <c r="AX257" s="3" t="n">
        <v>0</v>
      </c>
      <c r="AY257" s="3" t="n">
        <v>0</v>
      </c>
      <c r="AZ257" s="3" t="n">
        <v>25</v>
      </c>
      <c r="BA257" s="3" t="n">
        <v>25</v>
      </c>
      <c r="BB257" s="3" t="n">
        <v>25</v>
      </c>
      <c r="BC257" s="3" t="n">
        <v>25</v>
      </c>
      <c r="BD257" s="3" t="n">
        <v>15</v>
      </c>
      <c r="BE257" s="3" t="n">
        <v>10</v>
      </c>
      <c r="BF257" s="3" t="n">
        <v>25</v>
      </c>
      <c r="BG257" s="3" t="n">
        <v>20</v>
      </c>
      <c r="BH257" s="3" t="n">
        <v>15</v>
      </c>
      <c r="BI257" s="3"/>
      <c r="BJ257" s="6" t="n">
        <f aca="false">PRODUCT(J257*AK257)</f>
        <v>7.66666666666666</v>
      </c>
      <c r="BK257" s="6" t="n">
        <f aca="false">PRODUCT(K257*AL257)</f>
        <v>4</v>
      </c>
      <c r="BL257" s="6" t="n">
        <f aca="false">PRODUCT(L257*AM257)</f>
        <v>2</v>
      </c>
      <c r="BM257" s="6" t="n">
        <f aca="false">PRODUCT(M257*AN257)</f>
        <v>0</v>
      </c>
      <c r="BN257" s="6" t="n">
        <f aca="false">PRODUCT(N257*AO257)</f>
        <v>0</v>
      </c>
      <c r="BO257" s="6" t="n">
        <f aca="false">PRODUCT(O257*AP257)</f>
        <v>0</v>
      </c>
      <c r="BP257" s="6" t="n">
        <f aca="false">PRODUCT(P257*AQ257)</f>
        <v>0</v>
      </c>
      <c r="BQ257" s="6" t="n">
        <f aca="false">PRODUCT(Q257*AR257)</f>
        <v>0</v>
      </c>
      <c r="BR257" s="6" t="n">
        <f aca="false">PRODUCT(R257*AS257)</f>
        <v>0</v>
      </c>
      <c r="BS257" s="6" t="n">
        <f aca="false">PRODUCT(S257*AT257)</f>
        <v>0</v>
      </c>
      <c r="BT257" s="6" t="n">
        <f aca="false">PRODUCT(T257*AU257)</f>
        <v>0</v>
      </c>
      <c r="BU257" s="6" t="n">
        <f aca="false">PRODUCT(U257*AV257)</f>
        <v>0</v>
      </c>
      <c r="BV257" s="6" t="n">
        <f aca="false">PRODUCT(V257*AW257)</f>
        <v>0</v>
      </c>
      <c r="BW257" s="6" t="n">
        <f aca="false">PRODUCT(W257*AX257)</f>
        <v>0</v>
      </c>
      <c r="BX257" s="6" t="n">
        <f aca="false">PRODUCT(X257*AY257)</f>
        <v>0</v>
      </c>
      <c r="BY257" s="6" t="n">
        <f aca="false">PRODUCT(Y257*AZ257)</f>
        <v>0</v>
      </c>
      <c r="BZ257" s="6" t="n">
        <f aca="false">PRODUCT(Z257*BA257)</f>
        <v>0</v>
      </c>
      <c r="CB257" s="6" t="n">
        <f aca="false">PRODUCT(AB257*BB257)</f>
        <v>0</v>
      </c>
      <c r="CC257" s="6" t="n">
        <f aca="false">PRODUCT(AC257*BD257)</f>
        <v>0</v>
      </c>
      <c r="CD257" s="6" t="n">
        <f aca="false">PRODUCT(AD257*BE257)</f>
        <v>0</v>
      </c>
      <c r="CE257" s="6" t="n">
        <f aca="false">PRODUCT(AE257*BF257)</f>
        <v>0</v>
      </c>
      <c r="CF257" s="6" t="n">
        <f aca="false">PRODUCT(AF257*BG257)</f>
        <v>0</v>
      </c>
      <c r="CG257" s="6" t="n">
        <f aca="false">PRODUCT(AG257*BH257)</f>
        <v>0</v>
      </c>
      <c r="CH257" s="6" t="n">
        <f aca="false">SUM(BJ257:CG257)</f>
        <v>13.6666666666667</v>
      </c>
      <c r="CI257" s="5"/>
      <c r="CJ257" s="5"/>
      <c r="CK257" s="5"/>
    </row>
    <row r="258" customFormat="false" ht="15" hidden="false" customHeight="false" outlineLevel="0" collapsed="false">
      <c r="A258" s="25" t="n">
        <v>256</v>
      </c>
      <c r="B258" s="26" t="n">
        <f aca="false">PRODUCT(AI258)</f>
        <v>13</v>
      </c>
      <c r="C258" s="1" t="s">
        <v>193</v>
      </c>
      <c r="D258" s="27" t="n">
        <v>26060</v>
      </c>
      <c r="E258" s="28" t="n">
        <f aca="false">PRODUCT(J258+O258+T258)</f>
        <v>15</v>
      </c>
      <c r="F258" s="28" t="n">
        <f aca="false">PRODUCT(K258+P258+U258)</f>
        <v>4</v>
      </c>
      <c r="G258" s="28"/>
      <c r="H258" s="28" t="n">
        <f aca="false">PRODUCT(M258+R258+W258)</f>
        <v>11</v>
      </c>
      <c r="I258" s="29" t="n">
        <f aca="false">PRODUCT(F258/E258)</f>
        <v>0.266666666666667</v>
      </c>
      <c r="J258" s="28" t="n">
        <f aca="false">PRODUCT(K258+L258+M258)</f>
        <v>15</v>
      </c>
      <c r="K258" s="30" t="n">
        <v>4</v>
      </c>
      <c r="L258" s="30"/>
      <c r="M258" s="30" t="n">
        <v>11</v>
      </c>
      <c r="N258" s="29" t="n">
        <f aca="false">PRODUCT(K258/J258)</f>
        <v>0.266666666666667</v>
      </c>
      <c r="O258" s="30"/>
      <c r="P258" s="30"/>
      <c r="Q258" s="30"/>
      <c r="R258" s="30"/>
      <c r="S258" s="29"/>
      <c r="T258" s="31"/>
      <c r="U258" s="31"/>
      <c r="V258" s="31"/>
      <c r="W258" s="31"/>
      <c r="X258" s="42"/>
      <c r="Y258" s="37"/>
      <c r="Z258" s="31"/>
      <c r="AA258" s="49"/>
      <c r="AB258" s="33"/>
      <c r="AC258" s="49"/>
      <c r="AD258" s="33"/>
      <c r="AE258" s="32" t="n">
        <v>0</v>
      </c>
      <c r="AF258" s="31" t="n">
        <v>0</v>
      </c>
      <c r="AG258" s="38" t="n">
        <v>0</v>
      </c>
      <c r="AH258" s="1" t="s">
        <v>692</v>
      </c>
      <c r="AI258" s="26" t="n">
        <f aca="false">PRODUCT(CH258)</f>
        <v>13</v>
      </c>
      <c r="AK258" s="3" t="n">
        <v>0.333333333333333</v>
      </c>
      <c r="AL258" s="3" t="n">
        <v>2</v>
      </c>
      <c r="AM258" s="3" t="n">
        <v>1</v>
      </c>
      <c r="AN258" s="3" t="n">
        <v>0</v>
      </c>
      <c r="AO258" s="3" t="n">
        <v>0</v>
      </c>
      <c r="AP258" s="3" t="n">
        <v>0.666666666666666</v>
      </c>
      <c r="AQ258" s="3" t="n">
        <v>4</v>
      </c>
      <c r="AR258" s="3" t="n">
        <v>2</v>
      </c>
      <c r="AS258" s="3" t="n">
        <v>0</v>
      </c>
      <c r="AT258" s="3" t="n">
        <v>0</v>
      </c>
      <c r="AU258" s="3" t="n">
        <v>0.333333333333</v>
      </c>
      <c r="AV258" s="3" t="n">
        <v>2</v>
      </c>
      <c r="AW258" s="3" t="n">
        <v>1</v>
      </c>
      <c r="AX258" s="3" t="n">
        <v>0</v>
      </c>
      <c r="AY258" s="3" t="n">
        <v>0</v>
      </c>
      <c r="AZ258" s="3" t="n">
        <v>25</v>
      </c>
      <c r="BA258" s="3" t="n">
        <v>25</v>
      </c>
      <c r="BB258" s="3" t="n">
        <v>25</v>
      </c>
      <c r="BC258" s="3" t="n">
        <v>25</v>
      </c>
      <c r="BD258" s="3" t="n">
        <v>15</v>
      </c>
      <c r="BE258" s="3" t="n">
        <v>10</v>
      </c>
      <c r="BF258" s="3" t="n">
        <v>25</v>
      </c>
      <c r="BG258" s="3" t="n">
        <v>20</v>
      </c>
      <c r="BH258" s="3" t="n">
        <v>15</v>
      </c>
      <c r="BI258" s="3"/>
      <c r="BJ258" s="6" t="n">
        <f aca="false">PRODUCT(J258*AK258)</f>
        <v>5</v>
      </c>
      <c r="BK258" s="6" t="n">
        <f aca="false">PRODUCT(K258*AL258)</f>
        <v>8</v>
      </c>
      <c r="BL258" s="6" t="n">
        <f aca="false">PRODUCT(L258*AM258)</f>
        <v>0</v>
      </c>
      <c r="BM258" s="6" t="n">
        <f aca="false">PRODUCT(M258*AN258)</f>
        <v>0</v>
      </c>
      <c r="BN258" s="6" t="n">
        <f aca="false">PRODUCT(N258*AO258)</f>
        <v>0</v>
      </c>
      <c r="BO258" s="6" t="n">
        <f aca="false">PRODUCT(O258*AP258)</f>
        <v>0</v>
      </c>
      <c r="BP258" s="6" t="n">
        <f aca="false">PRODUCT(P258*AQ258)</f>
        <v>0</v>
      </c>
      <c r="BQ258" s="6" t="n">
        <f aca="false">PRODUCT(Q258*AR258)</f>
        <v>0</v>
      </c>
      <c r="BR258" s="6" t="n">
        <f aca="false">PRODUCT(R258*AS258)</f>
        <v>0</v>
      </c>
      <c r="BS258" s="6" t="n">
        <f aca="false">PRODUCT(S258*AT258)</f>
        <v>0</v>
      </c>
      <c r="BT258" s="6" t="n">
        <f aca="false">PRODUCT(T258*AU258)</f>
        <v>0</v>
      </c>
      <c r="BU258" s="6" t="n">
        <f aca="false">PRODUCT(U258*AV258)</f>
        <v>0</v>
      </c>
      <c r="BV258" s="6" t="n">
        <f aca="false">PRODUCT(V258*AW258)</f>
        <v>0</v>
      </c>
      <c r="BW258" s="6" t="n">
        <f aca="false">PRODUCT(W258*AX258)</f>
        <v>0</v>
      </c>
      <c r="BX258" s="6" t="n">
        <f aca="false">PRODUCT(X258*AY258)</f>
        <v>0</v>
      </c>
      <c r="BY258" s="6" t="n">
        <f aca="false">PRODUCT(Y258*AZ258)</f>
        <v>0</v>
      </c>
      <c r="BZ258" s="6" t="n">
        <f aca="false">PRODUCT(Z258*BA258)</f>
        <v>0</v>
      </c>
      <c r="CB258" s="6" t="n">
        <f aca="false">PRODUCT(AB258*BB258)</f>
        <v>0</v>
      </c>
      <c r="CC258" s="6" t="n">
        <f aca="false">PRODUCT(AC258*BD258)</f>
        <v>0</v>
      </c>
      <c r="CD258" s="6" t="n">
        <f aca="false">PRODUCT(AD258*BE258)</f>
        <v>0</v>
      </c>
      <c r="CE258" s="6" t="n">
        <f aca="false">PRODUCT(AE258*BF258)</f>
        <v>0</v>
      </c>
      <c r="CF258" s="6" t="n">
        <f aca="false">PRODUCT(AF258*BG258)</f>
        <v>0</v>
      </c>
      <c r="CG258" s="6" t="n">
        <f aca="false">PRODUCT(AG258*BH258)</f>
        <v>0</v>
      </c>
      <c r="CH258" s="6" t="n">
        <f aca="false">SUM(BJ258:CG258)</f>
        <v>13</v>
      </c>
      <c r="CI258" s="5"/>
      <c r="CJ258" s="5"/>
      <c r="CK258" s="5"/>
    </row>
    <row r="259" customFormat="false" ht="15" hidden="false" customHeight="false" outlineLevel="0" collapsed="false">
      <c r="A259" s="25" t="n">
        <v>257</v>
      </c>
      <c r="B259" s="26" t="n">
        <f aca="false">PRODUCT(AI259)</f>
        <v>12.6666666666667</v>
      </c>
      <c r="C259" s="1" t="s">
        <v>864</v>
      </c>
      <c r="D259" s="27" t="n">
        <v>21200</v>
      </c>
      <c r="E259" s="28" t="n">
        <f aca="false">PRODUCT(J259+O259+T259)</f>
        <v>20</v>
      </c>
      <c r="F259" s="28" t="n">
        <f aca="false">PRODUCT(K259+P259+U259)</f>
        <v>3</v>
      </c>
      <c r="G259" s="28"/>
      <c r="H259" s="28" t="n">
        <f aca="false">PRODUCT(M259+R259+W259)</f>
        <v>17</v>
      </c>
      <c r="I259" s="29" t="n">
        <f aca="false">PRODUCT(F259/E259)</f>
        <v>0.15</v>
      </c>
      <c r="J259" s="28" t="n">
        <f aca="false">PRODUCT(K259+L259+M259)</f>
        <v>20</v>
      </c>
      <c r="K259" s="30" t="n">
        <v>3</v>
      </c>
      <c r="L259" s="30"/>
      <c r="M259" s="30" t="n">
        <v>17</v>
      </c>
      <c r="N259" s="29" t="n">
        <f aca="false">PRODUCT(K259/J259)</f>
        <v>0.15</v>
      </c>
      <c r="O259" s="30"/>
      <c r="P259" s="30"/>
      <c r="Q259" s="30"/>
      <c r="R259" s="30"/>
      <c r="S259" s="29"/>
      <c r="T259" s="31"/>
      <c r="U259" s="31"/>
      <c r="V259" s="31"/>
      <c r="W259" s="31"/>
      <c r="X259" s="42"/>
      <c r="Y259" s="37"/>
      <c r="Z259" s="31"/>
      <c r="AA259" s="49"/>
      <c r="AB259" s="33"/>
      <c r="AC259" s="49"/>
      <c r="AD259" s="33"/>
      <c r="AE259" s="32" t="n">
        <v>0</v>
      </c>
      <c r="AF259" s="31" t="n">
        <v>0</v>
      </c>
      <c r="AG259" s="38" t="n">
        <v>0</v>
      </c>
      <c r="AH259" s="1" t="s">
        <v>59</v>
      </c>
      <c r="AI259" s="26" t="n">
        <f aca="false">PRODUCT(CH259)</f>
        <v>12.6666666666667</v>
      </c>
      <c r="AK259" s="3" t="n">
        <v>0.333333333333333</v>
      </c>
      <c r="AL259" s="3" t="n">
        <v>2</v>
      </c>
      <c r="AM259" s="3" t="n">
        <v>1</v>
      </c>
      <c r="AN259" s="3" t="n">
        <v>0</v>
      </c>
      <c r="AO259" s="3" t="n">
        <v>0</v>
      </c>
      <c r="AP259" s="3" t="n">
        <v>0.666666666666666</v>
      </c>
      <c r="AQ259" s="3" t="n">
        <v>4</v>
      </c>
      <c r="AR259" s="3" t="n">
        <v>2</v>
      </c>
      <c r="AS259" s="3" t="n">
        <v>0</v>
      </c>
      <c r="AT259" s="3" t="n">
        <v>0</v>
      </c>
      <c r="AU259" s="3" t="n">
        <v>0.333333333333</v>
      </c>
      <c r="AV259" s="3" t="n">
        <v>2</v>
      </c>
      <c r="AW259" s="3" t="n">
        <v>1</v>
      </c>
      <c r="AX259" s="3" t="n">
        <v>0</v>
      </c>
      <c r="AY259" s="3" t="n">
        <v>0</v>
      </c>
      <c r="AZ259" s="3" t="n">
        <v>25</v>
      </c>
      <c r="BA259" s="3" t="n">
        <v>25</v>
      </c>
      <c r="BB259" s="3" t="n">
        <v>25</v>
      </c>
      <c r="BC259" s="3" t="n">
        <v>25</v>
      </c>
      <c r="BD259" s="3" t="n">
        <v>15</v>
      </c>
      <c r="BE259" s="3" t="n">
        <v>10</v>
      </c>
      <c r="BF259" s="3" t="n">
        <v>25</v>
      </c>
      <c r="BG259" s="3" t="n">
        <v>20</v>
      </c>
      <c r="BH259" s="3" t="n">
        <v>15</v>
      </c>
      <c r="BI259" s="3"/>
      <c r="BJ259" s="6" t="n">
        <f aca="false">PRODUCT(J259*AK259)</f>
        <v>6.66666666666666</v>
      </c>
      <c r="BK259" s="6" t="n">
        <f aca="false">PRODUCT(K259*AL259)</f>
        <v>6</v>
      </c>
      <c r="BL259" s="6" t="n">
        <f aca="false">PRODUCT(L259*AM259)</f>
        <v>0</v>
      </c>
      <c r="BM259" s="6" t="n">
        <f aca="false">PRODUCT(M259*AN259)</f>
        <v>0</v>
      </c>
      <c r="BN259" s="6" t="n">
        <f aca="false">PRODUCT(N259*AO259)</f>
        <v>0</v>
      </c>
      <c r="BO259" s="6" t="n">
        <f aca="false">PRODUCT(O259*AP259)</f>
        <v>0</v>
      </c>
      <c r="BP259" s="6" t="n">
        <f aca="false">PRODUCT(P259*AQ259)</f>
        <v>0</v>
      </c>
      <c r="BQ259" s="6" t="n">
        <f aca="false">PRODUCT(Q259*AR259)</f>
        <v>0</v>
      </c>
      <c r="BR259" s="6" t="n">
        <f aca="false">PRODUCT(R259*AS259)</f>
        <v>0</v>
      </c>
      <c r="BS259" s="6" t="n">
        <f aca="false">PRODUCT(S259*AT259)</f>
        <v>0</v>
      </c>
      <c r="BT259" s="6" t="n">
        <f aca="false">PRODUCT(T259*AU259)</f>
        <v>0</v>
      </c>
      <c r="BU259" s="6" t="n">
        <f aca="false">PRODUCT(U259*AV259)</f>
        <v>0</v>
      </c>
      <c r="BV259" s="6" t="n">
        <f aca="false">PRODUCT(V259*AW259)</f>
        <v>0</v>
      </c>
      <c r="BW259" s="6" t="n">
        <f aca="false">PRODUCT(W259*AX259)</f>
        <v>0</v>
      </c>
      <c r="BX259" s="6" t="n">
        <f aca="false">PRODUCT(X259*AY259)</f>
        <v>0</v>
      </c>
      <c r="BY259" s="6" t="n">
        <f aca="false">PRODUCT(Y259*AZ259)</f>
        <v>0</v>
      </c>
      <c r="BZ259" s="6" t="n">
        <f aca="false">PRODUCT(Z259*BA259)</f>
        <v>0</v>
      </c>
      <c r="CB259" s="6" t="n">
        <f aca="false">PRODUCT(AB259*BB259)</f>
        <v>0</v>
      </c>
      <c r="CC259" s="6" t="n">
        <f aca="false">PRODUCT(AC259*BD259)</f>
        <v>0</v>
      </c>
      <c r="CD259" s="6" t="n">
        <f aca="false">PRODUCT(AD259*BE259)</f>
        <v>0</v>
      </c>
      <c r="CE259" s="6" t="n">
        <f aca="false">PRODUCT(AE259*BF259)</f>
        <v>0</v>
      </c>
      <c r="CF259" s="6" t="n">
        <f aca="false">PRODUCT(AF259*BG259)</f>
        <v>0</v>
      </c>
      <c r="CG259" s="6" t="n">
        <f aca="false">PRODUCT(AG259*BH259)</f>
        <v>0</v>
      </c>
      <c r="CH259" s="6" t="n">
        <f aca="false">SUM(BJ259:CG259)</f>
        <v>12.6666666666667</v>
      </c>
      <c r="CI259" s="5"/>
      <c r="CJ259" s="5"/>
      <c r="CK259" s="5"/>
    </row>
    <row r="260" customFormat="false" ht="15" hidden="false" customHeight="false" outlineLevel="0" collapsed="false">
      <c r="A260" s="25" t="n">
        <v>258</v>
      </c>
      <c r="B260" s="26" t="n">
        <f aca="false">PRODUCT(AI260)</f>
        <v>12.6666666666667</v>
      </c>
      <c r="C260" s="1" t="s">
        <v>865</v>
      </c>
      <c r="D260" s="27" t="n">
        <v>32219</v>
      </c>
      <c r="E260" s="28" t="n">
        <f aca="false">PRODUCT(J260+O260+T260)</f>
        <v>14</v>
      </c>
      <c r="F260" s="28" t="n">
        <f aca="false">PRODUCT(K260+P260+U260)</f>
        <v>4</v>
      </c>
      <c r="G260" s="28"/>
      <c r="H260" s="28" t="n">
        <f aca="false">PRODUCT(M260+R260+W260)</f>
        <v>10</v>
      </c>
      <c r="I260" s="29" t="n">
        <f aca="false">PRODUCT(F260/E260)</f>
        <v>0.285714285714286</v>
      </c>
      <c r="J260" s="28" t="n">
        <f aca="false">PRODUCT(K260+L260+M260)</f>
        <v>14</v>
      </c>
      <c r="K260" s="30" t="n">
        <v>4</v>
      </c>
      <c r="L260" s="30"/>
      <c r="M260" s="30" t="n">
        <v>10</v>
      </c>
      <c r="N260" s="29" t="n">
        <f aca="false">PRODUCT(K260/J260)</f>
        <v>0.285714285714286</v>
      </c>
      <c r="O260" s="30"/>
      <c r="P260" s="30"/>
      <c r="Q260" s="30"/>
      <c r="R260" s="30"/>
      <c r="S260" s="29"/>
      <c r="T260" s="31"/>
      <c r="U260" s="31"/>
      <c r="V260" s="31"/>
      <c r="W260" s="31"/>
      <c r="X260" s="42"/>
      <c r="Y260" s="37"/>
      <c r="Z260" s="31"/>
      <c r="AA260" s="49"/>
      <c r="AB260" s="33"/>
      <c r="AC260" s="49"/>
      <c r="AD260" s="33"/>
      <c r="AE260" s="32" t="n">
        <v>0</v>
      </c>
      <c r="AF260" s="31" t="n">
        <v>0</v>
      </c>
      <c r="AG260" s="38" t="n">
        <v>0</v>
      </c>
      <c r="AH260" s="1" t="s">
        <v>186</v>
      </c>
      <c r="AI260" s="26" t="n">
        <f aca="false">PRODUCT(CH260)</f>
        <v>12.6666666666667</v>
      </c>
      <c r="AK260" s="3" t="n">
        <v>0.333333333333333</v>
      </c>
      <c r="AL260" s="3" t="n">
        <v>2</v>
      </c>
      <c r="AM260" s="3" t="n">
        <v>1</v>
      </c>
      <c r="AN260" s="3" t="n">
        <v>0</v>
      </c>
      <c r="AO260" s="3" t="n">
        <v>0</v>
      </c>
      <c r="AP260" s="3" t="n">
        <v>0.666666666666666</v>
      </c>
      <c r="AQ260" s="3" t="n">
        <v>4</v>
      </c>
      <c r="AR260" s="3" t="n">
        <v>2</v>
      </c>
      <c r="AS260" s="3" t="n">
        <v>0</v>
      </c>
      <c r="AT260" s="3" t="n">
        <v>0</v>
      </c>
      <c r="AU260" s="3" t="n">
        <v>0.333333333333</v>
      </c>
      <c r="AV260" s="3" t="n">
        <v>2</v>
      </c>
      <c r="AW260" s="3" t="n">
        <v>1</v>
      </c>
      <c r="AX260" s="3" t="n">
        <v>0</v>
      </c>
      <c r="AY260" s="3" t="n">
        <v>0</v>
      </c>
      <c r="AZ260" s="3" t="n">
        <v>25</v>
      </c>
      <c r="BA260" s="3" t="n">
        <v>25</v>
      </c>
      <c r="BB260" s="3" t="n">
        <v>25</v>
      </c>
      <c r="BC260" s="3" t="n">
        <v>25</v>
      </c>
      <c r="BD260" s="3" t="n">
        <v>15</v>
      </c>
      <c r="BE260" s="3" t="n">
        <v>10</v>
      </c>
      <c r="BF260" s="3" t="n">
        <v>25</v>
      </c>
      <c r="BG260" s="3" t="n">
        <v>20</v>
      </c>
      <c r="BH260" s="3" t="n">
        <v>15</v>
      </c>
      <c r="BI260" s="3"/>
      <c r="BJ260" s="6" t="n">
        <f aca="false">PRODUCT(J260*AK260)</f>
        <v>4.66666666666666</v>
      </c>
      <c r="BK260" s="6" t="n">
        <f aca="false">PRODUCT(K260*AL260)</f>
        <v>8</v>
      </c>
      <c r="BL260" s="6" t="n">
        <f aca="false">PRODUCT(L260*AM260)</f>
        <v>0</v>
      </c>
      <c r="BM260" s="6" t="n">
        <f aca="false">PRODUCT(M260*AN260)</f>
        <v>0</v>
      </c>
      <c r="BN260" s="6" t="n">
        <f aca="false">PRODUCT(N260*AO260)</f>
        <v>0</v>
      </c>
      <c r="BO260" s="6" t="n">
        <f aca="false">PRODUCT(O260*AP260)</f>
        <v>0</v>
      </c>
      <c r="BP260" s="6" t="n">
        <f aca="false">PRODUCT(P260*AQ260)</f>
        <v>0</v>
      </c>
      <c r="BQ260" s="6" t="n">
        <f aca="false">PRODUCT(Q260*AR260)</f>
        <v>0</v>
      </c>
      <c r="BR260" s="6" t="n">
        <f aca="false">PRODUCT(R260*AS260)</f>
        <v>0</v>
      </c>
      <c r="BS260" s="6" t="n">
        <f aca="false">PRODUCT(S260*AT260)</f>
        <v>0</v>
      </c>
      <c r="BT260" s="6" t="n">
        <f aca="false">PRODUCT(T260*AU260)</f>
        <v>0</v>
      </c>
      <c r="BU260" s="6" t="n">
        <f aca="false">PRODUCT(U260*AV260)</f>
        <v>0</v>
      </c>
      <c r="BV260" s="6" t="n">
        <f aca="false">PRODUCT(V260*AW260)</f>
        <v>0</v>
      </c>
      <c r="BW260" s="6" t="n">
        <f aca="false">PRODUCT(W260*AX260)</f>
        <v>0</v>
      </c>
      <c r="BX260" s="6" t="n">
        <f aca="false">PRODUCT(X260*AY260)</f>
        <v>0</v>
      </c>
      <c r="BY260" s="6" t="n">
        <f aca="false">PRODUCT(Y260*AZ260)</f>
        <v>0</v>
      </c>
      <c r="BZ260" s="6" t="n">
        <f aca="false">PRODUCT(Z260*BA260)</f>
        <v>0</v>
      </c>
      <c r="CB260" s="6" t="n">
        <f aca="false">PRODUCT(AB260*BB260)</f>
        <v>0</v>
      </c>
      <c r="CC260" s="6" t="n">
        <f aca="false">PRODUCT(AC260*BD260)</f>
        <v>0</v>
      </c>
      <c r="CD260" s="6" t="n">
        <f aca="false">PRODUCT(AD260*BE260)</f>
        <v>0</v>
      </c>
      <c r="CE260" s="6" t="n">
        <f aca="false">PRODUCT(AE260*BF260)</f>
        <v>0</v>
      </c>
      <c r="CF260" s="6" t="n">
        <f aca="false">PRODUCT(AF260*BG260)</f>
        <v>0</v>
      </c>
      <c r="CG260" s="6" t="n">
        <f aca="false">PRODUCT(AG260*BH260)</f>
        <v>0</v>
      </c>
      <c r="CH260" s="6" t="n">
        <f aca="false">SUM(BJ260:CG260)</f>
        <v>12.6666666666667</v>
      </c>
      <c r="CI260" s="5"/>
      <c r="CJ260" s="5"/>
      <c r="CK260" s="5"/>
    </row>
    <row r="261" customFormat="false" ht="15" hidden="false" customHeight="false" outlineLevel="0" collapsed="false">
      <c r="A261" s="25" t="n">
        <v>259</v>
      </c>
      <c r="B261" s="26" t="n">
        <f aca="false">PRODUCT(AI261)</f>
        <v>11.9999999999993</v>
      </c>
      <c r="C261" s="1" t="s">
        <v>866</v>
      </c>
      <c r="D261" s="27" t="n">
        <v>28176</v>
      </c>
      <c r="E261" s="28" t="n">
        <f aca="false">PRODUCT(J261+O261+T261)</f>
        <v>24</v>
      </c>
      <c r="F261" s="28" t="n">
        <f aca="false">PRODUCT(K261+P261+U261)</f>
        <v>2</v>
      </c>
      <c r="G261" s="28"/>
      <c r="H261" s="28" t="n">
        <f aca="false">PRODUCT(M261+R261+W261)</f>
        <v>22</v>
      </c>
      <c r="I261" s="29" t="n">
        <f aca="false">PRODUCT(F261/E261)</f>
        <v>0.0833333333333333</v>
      </c>
      <c r="J261" s="28" t="n">
        <f aca="false">PRODUCT(K261+L261+M261)</f>
        <v>22</v>
      </c>
      <c r="K261" s="30" t="n">
        <v>2</v>
      </c>
      <c r="L261" s="30"/>
      <c r="M261" s="30" t="n">
        <v>20</v>
      </c>
      <c r="N261" s="29" t="n">
        <f aca="false">PRODUCT(K261/J261)</f>
        <v>0.0909090909090909</v>
      </c>
      <c r="O261" s="30"/>
      <c r="P261" s="30"/>
      <c r="Q261" s="30"/>
      <c r="R261" s="30"/>
      <c r="S261" s="29"/>
      <c r="T261" s="31" t="n">
        <f aca="false">PRODUCT(U261+V261+W261)</f>
        <v>2</v>
      </c>
      <c r="U261" s="31" t="n">
        <v>0</v>
      </c>
      <c r="V261" s="31"/>
      <c r="W261" s="31" t="n">
        <v>2</v>
      </c>
      <c r="X261" s="42" t="n">
        <f aca="false">PRODUCT(U261/T261)</f>
        <v>0</v>
      </c>
      <c r="Y261" s="37"/>
      <c r="Z261" s="31"/>
      <c r="AA261" s="49"/>
      <c r="AB261" s="33"/>
      <c r="AC261" s="49"/>
      <c r="AD261" s="33"/>
      <c r="AE261" s="32" t="n">
        <v>0</v>
      </c>
      <c r="AF261" s="31" t="n">
        <v>0</v>
      </c>
      <c r="AG261" s="38" t="n">
        <v>0</v>
      </c>
      <c r="AH261" s="1" t="s">
        <v>521</v>
      </c>
      <c r="AI261" s="26" t="n">
        <f aca="false">PRODUCT(CH261)</f>
        <v>11.9999999999993</v>
      </c>
      <c r="AK261" s="3" t="n">
        <v>0.333333333333333</v>
      </c>
      <c r="AL261" s="3" t="n">
        <v>2</v>
      </c>
      <c r="AM261" s="3" t="n">
        <v>1</v>
      </c>
      <c r="AN261" s="3" t="n">
        <v>0</v>
      </c>
      <c r="AO261" s="3" t="n">
        <v>0</v>
      </c>
      <c r="AP261" s="3" t="n">
        <v>0.666666666666666</v>
      </c>
      <c r="AQ261" s="3" t="n">
        <v>4</v>
      </c>
      <c r="AR261" s="3" t="n">
        <v>2</v>
      </c>
      <c r="AS261" s="3" t="n">
        <v>0</v>
      </c>
      <c r="AT261" s="3" t="n">
        <v>0</v>
      </c>
      <c r="AU261" s="3" t="n">
        <v>0.333333333333</v>
      </c>
      <c r="AV261" s="3" t="n">
        <v>2</v>
      </c>
      <c r="AW261" s="3" t="n">
        <v>1</v>
      </c>
      <c r="AX261" s="3" t="n">
        <v>0</v>
      </c>
      <c r="AY261" s="3" t="n">
        <v>0</v>
      </c>
      <c r="AZ261" s="3" t="n">
        <v>25</v>
      </c>
      <c r="BA261" s="3" t="n">
        <v>25</v>
      </c>
      <c r="BB261" s="3" t="n">
        <v>25</v>
      </c>
      <c r="BC261" s="3" t="n">
        <v>25</v>
      </c>
      <c r="BD261" s="3" t="n">
        <v>15</v>
      </c>
      <c r="BE261" s="3" t="n">
        <v>10</v>
      </c>
      <c r="BF261" s="3" t="n">
        <v>25</v>
      </c>
      <c r="BG261" s="3" t="n">
        <v>20</v>
      </c>
      <c r="BH261" s="3" t="n">
        <v>15</v>
      </c>
      <c r="BI261" s="3"/>
      <c r="BJ261" s="6" t="n">
        <f aca="false">PRODUCT(J261*AK261)</f>
        <v>7.33333333333333</v>
      </c>
      <c r="BK261" s="6" t="n">
        <f aca="false">PRODUCT(K261*AL261)</f>
        <v>4</v>
      </c>
      <c r="BL261" s="6" t="n">
        <f aca="false">PRODUCT(L261*AM261)</f>
        <v>0</v>
      </c>
      <c r="BM261" s="6" t="n">
        <f aca="false">PRODUCT(M261*AN261)</f>
        <v>0</v>
      </c>
      <c r="BN261" s="6" t="n">
        <f aca="false">PRODUCT(N261*AO261)</f>
        <v>0</v>
      </c>
      <c r="BO261" s="6" t="n">
        <f aca="false">PRODUCT(O261*AP261)</f>
        <v>0</v>
      </c>
      <c r="BP261" s="6" t="n">
        <f aca="false">PRODUCT(P261*AQ261)</f>
        <v>0</v>
      </c>
      <c r="BQ261" s="6" t="n">
        <f aca="false">PRODUCT(Q261*AR261)</f>
        <v>0</v>
      </c>
      <c r="BR261" s="6" t="n">
        <f aca="false">PRODUCT(R261*AS261)</f>
        <v>0</v>
      </c>
      <c r="BS261" s="6" t="n">
        <f aca="false">PRODUCT(S261*AT261)</f>
        <v>0</v>
      </c>
      <c r="BT261" s="6" t="n">
        <f aca="false">PRODUCT(T261*AU261)</f>
        <v>0.666666666666</v>
      </c>
      <c r="BU261" s="6" t="n">
        <f aca="false">PRODUCT(U261*AV261)</f>
        <v>0</v>
      </c>
      <c r="BV261" s="6" t="n">
        <f aca="false">PRODUCT(V261*AW261)</f>
        <v>0</v>
      </c>
      <c r="BW261" s="6" t="n">
        <f aca="false">PRODUCT(W261*AX261)</f>
        <v>0</v>
      </c>
      <c r="BX261" s="6" t="n">
        <f aca="false">PRODUCT(X261*AY261)</f>
        <v>0</v>
      </c>
      <c r="BY261" s="6" t="n">
        <f aca="false">PRODUCT(Y261*AZ261)</f>
        <v>0</v>
      </c>
      <c r="BZ261" s="6" t="n">
        <f aca="false">PRODUCT(Z261*BA261)</f>
        <v>0</v>
      </c>
      <c r="CB261" s="6" t="n">
        <f aca="false">PRODUCT(AB261*BB261)</f>
        <v>0</v>
      </c>
      <c r="CC261" s="6" t="n">
        <f aca="false">PRODUCT(AC261*BD261)</f>
        <v>0</v>
      </c>
      <c r="CD261" s="6" t="n">
        <f aca="false">PRODUCT(AD261*BE261)</f>
        <v>0</v>
      </c>
      <c r="CE261" s="6" t="n">
        <f aca="false">PRODUCT(AE261*BF261)</f>
        <v>0</v>
      </c>
      <c r="CF261" s="6" t="n">
        <f aca="false">PRODUCT(AF261*BG261)</f>
        <v>0</v>
      </c>
      <c r="CG261" s="6" t="n">
        <f aca="false">PRODUCT(AG261*BH261)</f>
        <v>0</v>
      </c>
      <c r="CH261" s="6" t="n">
        <f aca="false">SUM(BJ261:CG261)</f>
        <v>11.9999999999993</v>
      </c>
      <c r="CI261" s="5"/>
      <c r="CJ261" s="5"/>
      <c r="CK261" s="5"/>
    </row>
    <row r="262" customFormat="false" ht="15" hidden="false" customHeight="false" outlineLevel="0" collapsed="false">
      <c r="A262" s="25" t="n">
        <v>260</v>
      </c>
      <c r="B262" s="26" t="n">
        <f aca="false">PRODUCT(AI262)</f>
        <v>11.999999999998</v>
      </c>
      <c r="C262" s="1" t="s">
        <v>867</v>
      </c>
      <c r="D262" s="27" t="n">
        <v>14816</v>
      </c>
      <c r="E262" s="28" t="n">
        <f aca="false">PRODUCT(J262+O262+T262)</f>
        <v>30</v>
      </c>
      <c r="F262" s="28" t="n">
        <f aca="false">PRODUCT(K262+P262+U262)</f>
        <v>1</v>
      </c>
      <c r="G262" s="28"/>
      <c r="H262" s="28" t="n">
        <f aca="false">PRODUCT(M262+R262+W262)</f>
        <v>29</v>
      </c>
      <c r="I262" s="29" t="n">
        <f aca="false">PRODUCT(F262/E262)</f>
        <v>0.0333333333333333</v>
      </c>
      <c r="J262" s="28" t="n">
        <f aca="false">PRODUCT(K262+L262+M262)</f>
        <v>24</v>
      </c>
      <c r="K262" s="30" t="n">
        <v>1</v>
      </c>
      <c r="L262" s="30"/>
      <c r="M262" s="30" t="n">
        <v>23</v>
      </c>
      <c r="N262" s="29" t="n">
        <f aca="false">PRODUCT(K262/J262)</f>
        <v>0.0416666666666667</v>
      </c>
      <c r="O262" s="30"/>
      <c r="P262" s="30"/>
      <c r="Q262" s="30"/>
      <c r="R262" s="30"/>
      <c r="S262" s="29"/>
      <c r="T262" s="31" t="n">
        <f aca="false">PRODUCT(U262+V262+W262)</f>
        <v>6</v>
      </c>
      <c r="U262" s="31" t="n">
        <v>0</v>
      </c>
      <c r="V262" s="31"/>
      <c r="W262" s="31" t="n">
        <v>6</v>
      </c>
      <c r="X262" s="42" t="n">
        <f aca="false">PRODUCT(U262/T262)</f>
        <v>0</v>
      </c>
      <c r="Y262" s="37"/>
      <c r="Z262" s="31"/>
      <c r="AA262" s="49"/>
      <c r="AB262" s="33"/>
      <c r="AC262" s="49"/>
      <c r="AD262" s="33"/>
      <c r="AE262" s="32" t="n">
        <v>0</v>
      </c>
      <c r="AF262" s="31" t="n">
        <v>0</v>
      </c>
      <c r="AG262" s="38" t="n">
        <v>0</v>
      </c>
      <c r="AH262" s="1" t="s">
        <v>868</v>
      </c>
      <c r="AI262" s="26" t="n">
        <f aca="false">PRODUCT(CH262)</f>
        <v>11.999999999998</v>
      </c>
      <c r="AK262" s="3" t="n">
        <v>0.333333333333333</v>
      </c>
      <c r="AL262" s="3" t="n">
        <v>2</v>
      </c>
      <c r="AM262" s="3" t="n">
        <v>1</v>
      </c>
      <c r="AN262" s="3" t="n">
        <v>0</v>
      </c>
      <c r="AO262" s="3" t="n">
        <v>0</v>
      </c>
      <c r="AP262" s="3" t="n">
        <v>0.666666666666666</v>
      </c>
      <c r="AQ262" s="3" t="n">
        <v>4</v>
      </c>
      <c r="AR262" s="3" t="n">
        <v>2</v>
      </c>
      <c r="AS262" s="3" t="n">
        <v>0</v>
      </c>
      <c r="AT262" s="3" t="n">
        <v>0</v>
      </c>
      <c r="AU262" s="3" t="n">
        <v>0.333333333333</v>
      </c>
      <c r="AV262" s="3" t="n">
        <v>2</v>
      </c>
      <c r="AW262" s="3" t="n">
        <v>1</v>
      </c>
      <c r="AX262" s="3" t="n">
        <v>0</v>
      </c>
      <c r="AY262" s="3" t="n">
        <v>0</v>
      </c>
      <c r="AZ262" s="3" t="n">
        <v>25</v>
      </c>
      <c r="BA262" s="3" t="n">
        <v>25</v>
      </c>
      <c r="BB262" s="3" t="n">
        <v>25</v>
      </c>
      <c r="BC262" s="3" t="n">
        <v>25</v>
      </c>
      <c r="BD262" s="3" t="n">
        <v>15</v>
      </c>
      <c r="BE262" s="3" t="n">
        <v>10</v>
      </c>
      <c r="BF262" s="3" t="n">
        <v>25</v>
      </c>
      <c r="BG262" s="3" t="n">
        <v>20</v>
      </c>
      <c r="BH262" s="3" t="n">
        <v>15</v>
      </c>
      <c r="BI262" s="3"/>
      <c r="BJ262" s="6" t="n">
        <f aca="false">PRODUCT(J262*AK262)</f>
        <v>7.99999999999999</v>
      </c>
      <c r="BK262" s="6" t="n">
        <f aca="false">PRODUCT(K262*AL262)</f>
        <v>2</v>
      </c>
      <c r="BL262" s="6" t="n">
        <f aca="false">PRODUCT(L262*AM262)</f>
        <v>0</v>
      </c>
      <c r="BM262" s="6" t="n">
        <f aca="false">PRODUCT(M262*AN262)</f>
        <v>0</v>
      </c>
      <c r="BN262" s="6" t="n">
        <f aca="false">PRODUCT(N262*AO262)</f>
        <v>0</v>
      </c>
      <c r="BO262" s="6" t="n">
        <f aca="false">PRODUCT(O262*AP262)</f>
        <v>0</v>
      </c>
      <c r="BP262" s="6" t="n">
        <f aca="false">PRODUCT(P262*AQ262)</f>
        <v>0</v>
      </c>
      <c r="BQ262" s="6" t="n">
        <f aca="false">PRODUCT(Q262*AR262)</f>
        <v>0</v>
      </c>
      <c r="BR262" s="6" t="n">
        <f aca="false">PRODUCT(R262*AS262)</f>
        <v>0</v>
      </c>
      <c r="BS262" s="6" t="n">
        <f aca="false">PRODUCT(S262*AT262)</f>
        <v>0</v>
      </c>
      <c r="BT262" s="6" t="n">
        <f aca="false">PRODUCT(T262*AU262)</f>
        <v>1.999999999998</v>
      </c>
      <c r="BU262" s="6" t="n">
        <f aca="false">PRODUCT(U262*AV262)</f>
        <v>0</v>
      </c>
      <c r="BV262" s="6" t="n">
        <f aca="false">PRODUCT(V262*AW262)</f>
        <v>0</v>
      </c>
      <c r="BW262" s="6" t="n">
        <f aca="false">PRODUCT(W262*AX262)</f>
        <v>0</v>
      </c>
      <c r="BX262" s="6" t="n">
        <f aca="false">PRODUCT(X262*AY262)</f>
        <v>0</v>
      </c>
      <c r="BY262" s="6" t="n">
        <f aca="false">PRODUCT(Y262*AZ262)</f>
        <v>0</v>
      </c>
      <c r="BZ262" s="6" t="n">
        <f aca="false">PRODUCT(Z262*BA262)</f>
        <v>0</v>
      </c>
      <c r="CB262" s="6" t="n">
        <f aca="false">PRODUCT(AB262*BB262)</f>
        <v>0</v>
      </c>
      <c r="CC262" s="6" t="n">
        <f aca="false">PRODUCT(AC262*BD262)</f>
        <v>0</v>
      </c>
      <c r="CD262" s="6" t="n">
        <f aca="false">PRODUCT(AD262*BE262)</f>
        <v>0</v>
      </c>
      <c r="CE262" s="6" t="n">
        <f aca="false">PRODUCT(AE262*BF262)</f>
        <v>0</v>
      </c>
      <c r="CF262" s="6" t="n">
        <f aca="false">PRODUCT(AF262*BG262)</f>
        <v>0</v>
      </c>
      <c r="CG262" s="6" t="n">
        <f aca="false">PRODUCT(AG262*BH262)</f>
        <v>0</v>
      </c>
      <c r="CH262" s="6" t="n">
        <f aca="false">SUM(BJ262:CG262)</f>
        <v>11.999999999998</v>
      </c>
      <c r="CI262" s="5"/>
      <c r="CJ262" s="5"/>
      <c r="CK262" s="5"/>
    </row>
    <row r="263" customFormat="false" ht="15" hidden="false" customHeight="false" outlineLevel="0" collapsed="false">
      <c r="A263" s="25" t="n">
        <v>261</v>
      </c>
      <c r="B263" s="26" t="n">
        <f aca="false">PRODUCT(AI263)</f>
        <v>11.6666666666667</v>
      </c>
      <c r="C263" s="1" t="s">
        <v>300</v>
      </c>
      <c r="D263" s="27" t="n">
        <v>13586</v>
      </c>
      <c r="E263" s="28" t="n">
        <f aca="false">PRODUCT(J263+O263+T263)</f>
        <v>5</v>
      </c>
      <c r="F263" s="28" t="n">
        <f aca="false">PRODUCT(K263+P263+U263)</f>
        <v>5</v>
      </c>
      <c r="G263" s="28"/>
      <c r="H263" s="28" t="n">
        <f aca="false">PRODUCT(M263+R263+W263)</f>
        <v>0</v>
      </c>
      <c r="I263" s="29" t="n">
        <f aca="false">PRODUCT(F263/E263)</f>
        <v>1</v>
      </c>
      <c r="J263" s="28" t="n">
        <f aca="false">PRODUCT(K263+L263+M263)</f>
        <v>5</v>
      </c>
      <c r="K263" s="30" t="n">
        <v>5</v>
      </c>
      <c r="L263" s="30"/>
      <c r="M263" s="30" t="n">
        <v>0</v>
      </c>
      <c r="N263" s="29" t="n">
        <f aca="false">PRODUCT(K263/J263)</f>
        <v>1</v>
      </c>
      <c r="O263" s="30"/>
      <c r="P263" s="30"/>
      <c r="Q263" s="30"/>
      <c r="R263" s="30"/>
      <c r="S263" s="29"/>
      <c r="T263" s="31"/>
      <c r="U263" s="31"/>
      <c r="V263" s="31"/>
      <c r="W263" s="31"/>
      <c r="X263" s="42"/>
      <c r="Y263" s="37"/>
      <c r="Z263" s="31"/>
      <c r="AA263" s="49"/>
      <c r="AB263" s="33"/>
      <c r="AC263" s="49"/>
      <c r="AD263" s="33"/>
      <c r="AE263" s="32" t="n">
        <v>1</v>
      </c>
      <c r="AF263" s="31" t="n">
        <v>0</v>
      </c>
      <c r="AG263" s="38" t="n">
        <v>1</v>
      </c>
      <c r="AH263" s="1" t="s">
        <v>188</v>
      </c>
      <c r="AI263" s="26" t="n">
        <f aca="false">PRODUCT(CH263)-40</f>
        <v>11.6666666666667</v>
      </c>
      <c r="AJ263" s="3" t="n">
        <v>-40</v>
      </c>
      <c r="AK263" s="3" t="n">
        <v>0.333333333333333</v>
      </c>
      <c r="AL263" s="3" t="n">
        <v>2</v>
      </c>
      <c r="AM263" s="3" t="n">
        <v>1</v>
      </c>
      <c r="AN263" s="3" t="n">
        <v>0</v>
      </c>
      <c r="AO263" s="3" t="n">
        <v>0</v>
      </c>
      <c r="AP263" s="3" t="n">
        <v>0.666666666666666</v>
      </c>
      <c r="AQ263" s="3" t="n">
        <v>4</v>
      </c>
      <c r="AR263" s="3" t="n">
        <v>2</v>
      </c>
      <c r="AS263" s="3" t="n">
        <v>0</v>
      </c>
      <c r="AT263" s="3" t="n">
        <v>0</v>
      </c>
      <c r="AU263" s="3" t="n">
        <v>0.333333333333</v>
      </c>
      <c r="AV263" s="3" t="n">
        <v>2</v>
      </c>
      <c r="AW263" s="3" t="n">
        <v>1</v>
      </c>
      <c r="AX263" s="3" t="n">
        <v>0</v>
      </c>
      <c r="AY263" s="3" t="n">
        <v>0</v>
      </c>
      <c r="AZ263" s="3" t="n">
        <v>25</v>
      </c>
      <c r="BA263" s="3" t="n">
        <v>25</v>
      </c>
      <c r="BB263" s="3" t="n">
        <v>25</v>
      </c>
      <c r="BC263" s="3" t="n">
        <v>25</v>
      </c>
      <c r="BD263" s="3" t="n">
        <v>15</v>
      </c>
      <c r="BE263" s="3" t="n">
        <v>10</v>
      </c>
      <c r="BF263" s="3" t="n">
        <v>25</v>
      </c>
      <c r="BG263" s="3" t="n">
        <v>20</v>
      </c>
      <c r="BH263" s="3" t="n">
        <v>15</v>
      </c>
      <c r="BI263" s="3"/>
      <c r="BJ263" s="6" t="n">
        <f aca="false">PRODUCT(J263*AK263)</f>
        <v>1.66666666666667</v>
      </c>
      <c r="BK263" s="6" t="n">
        <f aca="false">PRODUCT(K263*AL263)</f>
        <v>10</v>
      </c>
      <c r="BL263" s="6" t="n">
        <f aca="false">PRODUCT(L263*AM263)</f>
        <v>0</v>
      </c>
      <c r="BM263" s="6" t="n">
        <f aca="false">PRODUCT(M263*AN263)</f>
        <v>0</v>
      </c>
      <c r="BN263" s="6" t="n">
        <f aca="false">PRODUCT(N263*AO263)</f>
        <v>0</v>
      </c>
      <c r="BO263" s="6" t="n">
        <f aca="false">PRODUCT(O263*AP263)</f>
        <v>0</v>
      </c>
      <c r="BP263" s="6" t="n">
        <f aca="false">PRODUCT(P263*AQ263)</f>
        <v>0</v>
      </c>
      <c r="BQ263" s="6" t="n">
        <f aca="false">PRODUCT(Q263*AR263)</f>
        <v>0</v>
      </c>
      <c r="BR263" s="6" t="n">
        <f aca="false">PRODUCT(R263*AS263)</f>
        <v>0</v>
      </c>
      <c r="BS263" s="6" t="n">
        <f aca="false">PRODUCT(S263*AT263)</f>
        <v>0</v>
      </c>
      <c r="BT263" s="6" t="n">
        <f aca="false">PRODUCT(T263*AU263)</f>
        <v>0</v>
      </c>
      <c r="BU263" s="6" t="n">
        <f aca="false">PRODUCT(U263*AV263)</f>
        <v>0</v>
      </c>
      <c r="BV263" s="6" t="n">
        <f aca="false">PRODUCT(V263*AW263)</f>
        <v>0</v>
      </c>
      <c r="BW263" s="6" t="n">
        <f aca="false">PRODUCT(W263*AX263)</f>
        <v>0</v>
      </c>
      <c r="BX263" s="6" t="n">
        <f aca="false">PRODUCT(X263*AY263)</f>
        <v>0</v>
      </c>
      <c r="BY263" s="6" t="n">
        <f aca="false">PRODUCT(Y263*AZ263)</f>
        <v>0</v>
      </c>
      <c r="BZ263" s="6" t="n">
        <f aca="false">PRODUCT(Z263*BA263)</f>
        <v>0</v>
      </c>
      <c r="CB263" s="6" t="n">
        <f aca="false">PRODUCT(AB263*BB263)</f>
        <v>0</v>
      </c>
      <c r="CC263" s="6" t="n">
        <f aca="false">PRODUCT(AC263*BD263)</f>
        <v>0</v>
      </c>
      <c r="CD263" s="6" t="n">
        <f aca="false">PRODUCT(AD263*BE263)</f>
        <v>0</v>
      </c>
      <c r="CE263" s="6" t="n">
        <f aca="false">PRODUCT(AE263*BF263)</f>
        <v>25</v>
      </c>
      <c r="CF263" s="6" t="n">
        <f aca="false">PRODUCT(AF263*BG263)</f>
        <v>0</v>
      </c>
      <c r="CG263" s="6" t="n">
        <f aca="false">PRODUCT(AG263*BH263)</f>
        <v>15</v>
      </c>
      <c r="CH263" s="6" t="n">
        <f aca="false">SUM(BJ263:CG263)</f>
        <v>51.6666666666667</v>
      </c>
      <c r="CI263" s="5"/>
      <c r="CJ263" s="5"/>
      <c r="CK263" s="5"/>
    </row>
    <row r="264" customFormat="false" ht="15" hidden="false" customHeight="false" outlineLevel="0" collapsed="false">
      <c r="A264" s="25" t="n">
        <v>262</v>
      </c>
      <c r="B264" s="26" t="n">
        <f aca="false">PRODUCT(AI264)</f>
        <v>11.6666666666663</v>
      </c>
      <c r="C264" s="1" t="s">
        <v>869</v>
      </c>
      <c r="D264" s="27" t="n">
        <v>21780</v>
      </c>
      <c r="E264" s="28" t="n">
        <f aca="false">PRODUCT(J264+O264+T264)</f>
        <v>23</v>
      </c>
      <c r="F264" s="28" t="n">
        <f aca="false">PRODUCT(K264+P264+U264)</f>
        <v>2</v>
      </c>
      <c r="G264" s="28"/>
      <c r="H264" s="28" t="n">
        <f aca="false">PRODUCT(M264+R264+W264)</f>
        <v>21</v>
      </c>
      <c r="I264" s="29" t="n">
        <f aca="false">PRODUCT(F264/E264)</f>
        <v>0.0869565217391304</v>
      </c>
      <c r="J264" s="28" t="n">
        <f aca="false">PRODUCT(K264+L264+M264)</f>
        <v>22</v>
      </c>
      <c r="K264" s="30" t="n">
        <v>2</v>
      </c>
      <c r="L264" s="30"/>
      <c r="M264" s="30" t="n">
        <v>20</v>
      </c>
      <c r="N264" s="29" t="n">
        <f aca="false">PRODUCT(K264/J264)</f>
        <v>0.0909090909090909</v>
      </c>
      <c r="O264" s="30"/>
      <c r="P264" s="30"/>
      <c r="Q264" s="30"/>
      <c r="R264" s="30"/>
      <c r="S264" s="29"/>
      <c r="T264" s="31" t="n">
        <f aca="false">PRODUCT(U264+V264+W264)</f>
        <v>1</v>
      </c>
      <c r="U264" s="31" t="n">
        <v>0</v>
      </c>
      <c r="V264" s="31"/>
      <c r="W264" s="31" t="n">
        <v>1</v>
      </c>
      <c r="X264" s="42" t="n">
        <f aca="false">PRODUCT(U264/T264)</f>
        <v>0</v>
      </c>
      <c r="Y264" s="37"/>
      <c r="Z264" s="31"/>
      <c r="AA264" s="49"/>
      <c r="AB264" s="33"/>
      <c r="AC264" s="49"/>
      <c r="AD264" s="33"/>
      <c r="AE264" s="32" t="n">
        <v>0</v>
      </c>
      <c r="AF264" s="31" t="n">
        <v>0</v>
      </c>
      <c r="AG264" s="38" t="n">
        <v>0</v>
      </c>
      <c r="AH264" s="1" t="s">
        <v>815</v>
      </c>
      <c r="AI264" s="26" t="n">
        <f aca="false">PRODUCT(CH264)</f>
        <v>11.6666666666663</v>
      </c>
      <c r="AK264" s="3" t="n">
        <v>0.333333333333333</v>
      </c>
      <c r="AL264" s="3" t="n">
        <v>2</v>
      </c>
      <c r="AM264" s="3" t="n">
        <v>1</v>
      </c>
      <c r="AN264" s="3" t="n">
        <v>0</v>
      </c>
      <c r="AO264" s="3" t="n">
        <v>0</v>
      </c>
      <c r="AP264" s="3" t="n">
        <v>0.666666666666666</v>
      </c>
      <c r="AQ264" s="3" t="n">
        <v>4</v>
      </c>
      <c r="AR264" s="3" t="n">
        <v>2</v>
      </c>
      <c r="AS264" s="3" t="n">
        <v>0</v>
      </c>
      <c r="AT264" s="3" t="n">
        <v>0</v>
      </c>
      <c r="AU264" s="3" t="n">
        <v>0.333333333333</v>
      </c>
      <c r="AV264" s="3" t="n">
        <v>2</v>
      </c>
      <c r="AW264" s="3" t="n">
        <v>1</v>
      </c>
      <c r="AX264" s="3" t="n">
        <v>0</v>
      </c>
      <c r="AY264" s="3" t="n">
        <v>0</v>
      </c>
      <c r="AZ264" s="3" t="n">
        <v>25</v>
      </c>
      <c r="BA264" s="3" t="n">
        <v>25</v>
      </c>
      <c r="BB264" s="3" t="n">
        <v>25</v>
      </c>
      <c r="BC264" s="3" t="n">
        <v>25</v>
      </c>
      <c r="BD264" s="3" t="n">
        <v>15</v>
      </c>
      <c r="BE264" s="3" t="n">
        <v>10</v>
      </c>
      <c r="BF264" s="3" t="n">
        <v>25</v>
      </c>
      <c r="BG264" s="3" t="n">
        <v>20</v>
      </c>
      <c r="BH264" s="3" t="n">
        <v>15</v>
      </c>
      <c r="BI264" s="3"/>
      <c r="BJ264" s="6" t="n">
        <f aca="false">PRODUCT(J264*AK264)</f>
        <v>7.33333333333333</v>
      </c>
      <c r="BK264" s="6" t="n">
        <f aca="false">PRODUCT(K264*AL264)</f>
        <v>4</v>
      </c>
      <c r="BL264" s="6" t="n">
        <f aca="false">PRODUCT(L264*AM264)</f>
        <v>0</v>
      </c>
      <c r="BM264" s="6" t="n">
        <f aca="false">PRODUCT(M264*AN264)</f>
        <v>0</v>
      </c>
      <c r="BN264" s="6" t="n">
        <f aca="false">PRODUCT(N264*AO264)</f>
        <v>0</v>
      </c>
      <c r="BO264" s="6" t="n">
        <f aca="false">PRODUCT(O264*AP264)</f>
        <v>0</v>
      </c>
      <c r="BP264" s="6" t="n">
        <f aca="false">PRODUCT(P264*AQ264)</f>
        <v>0</v>
      </c>
      <c r="BQ264" s="6" t="n">
        <f aca="false">PRODUCT(Q264*AR264)</f>
        <v>0</v>
      </c>
      <c r="BR264" s="6" t="n">
        <f aca="false">PRODUCT(R264*AS264)</f>
        <v>0</v>
      </c>
      <c r="BS264" s="6" t="n">
        <f aca="false">PRODUCT(S264*AT264)</f>
        <v>0</v>
      </c>
      <c r="BT264" s="6" t="n">
        <f aca="false">PRODUCT(T264*AU264)</f>
        <v>0.333333333333</v>
      </c>
      <c r="BU264" s="6" t="n">
        <f aca="false">PRODUCT(U264*AV264)</f>
        <v>0</v>
      </c>
      <c r="BV264" s="6" t="n">
        <f aca="false">PRODUCT(V264*AW264)</f>
        <v>0</v>
      </c>
      <c r="BW264" s="6" t="n">
        <f aca="false">PRODUCT(W264*AX264)</f>
        <v>0</v>
      </c>
      <c r="BX264" s="6" t="n">
        <f aca="false">PRODUCT(X264*AY264)</f>
        <v>0</v>
      </c>
      <c r="BY264" s="6" t="n">
        <f aca="false">PRODUCT(Y264*AZ264)</f>
        <v>0</v>
      </c>
      <c r="BZ264" s="6" t="n">
        <f aca="false">PRODUCT(Z264*BA264)</f>
        <v>0</v>
      </c>
      <c r="CB264" s="6" t="n">
        <f aca="false">PRODUCT(AB264*BB264)</f>
        <v>0</v>
      </c>
      <c r="CC264" s="6" t="n">
        <f aca="false">PRODUCT(AC264*BD264)</f>
        <v>0</v>
      </c>
      <c r="CD264" s="6" t="n">
        <f aca="false">PRODUCT(AD264*BE264)</f>
        <v>0</v>
      </c>
      <c r="CE264" s="6" t="n">
        <f aca="false">PRODUCT(AE264*BF264)</f>
        <v>0</v>
      </c>
      <c r="CF264" s="6" t="n">
        <f aca="false">PRODUCT(AF264*BG264)</f>
        <v>0</v>
      </c>
      <c r="CG264" s="6" t="n">
        <f aca="false">PRODUCT(AG264*BH264)</f>
        <v>0</v>
      </c>
      <c r="CH264" s="6" t="n">
        <f aca="false">SUM(BJ264:CG264)</f>
        <v>11.6666666666663</v>
      </c>
      <c r="CI264" s="5"/>
      <c r="CJ264" s="5"/>
      <c r="CK264" s="5"/>
    </row>
    <row r="265" customFormat="false" ht="15" hidden="false" customHeight="false" outlineLevel="0" collapsed="false">
      <c r="A265" s="25" t="n">
        <v>263</v>
      </c>
      <c r="B265" s="26" t="n">
        <f aca="false">PRODUCT(AI265)</f>
        <v>11.3333333333333</v>
      </c>
      <c r="C265" s="1" t="s">
        <v>870</v>
      </c>
      <c r="D265" s="27" t="n">
        <v>17912</v>
      </c>
      <c r="E265" s="28" t="n">
        <f aca="false">PRODUCT(J265+O265+T265)</f>
        <v>10</v>
      </c>
      <c r="F265" s="28" t="n">
        <f aca="false">PRODUCT(K265+P265+U265)</f>
        <v>3</v>
      </c>
      <c r="G265" s="28"/>
      <c r="H265" s="28" t="n">
        <f aca="false">PRODUCT(M265+R265+W265)</f>
        <v>5</v>
      </c>
      <c r="I265" s="29" t="n">
        <f aca="false">PRODUCT(F265/E265)</f>
        <v>0.3</v>
      </c>
      <c r="J265" s="28" t="n">
        <f aca="false">PRODUCT(K265+L265+M265)</f>
        <v>10</v>
      </c>
      <c r="K265" s="30" t="n">
        <v>3</v>
      </c>
      <c r="L265" s="30" t="n">
        <v>2</v>
      </c>
      <c r="M265" s="30" t="n">
        <v>5</v>
      </c>
      <c r="N265" s="29" t="n">
        <f aca="false">PRODUCT(K265/J265)</f>
        <v>0.3</v>
      </c>
      <c r="O265" s="30"/>
      <c r="P265" s="30"/>
      <c r="Q265" s="30"/>
      <c r="R265" s="30"/>
      <c r="S265" s="29"/>
      <c r="T265" s="31"/>
      <c r="U265" s="31"/>
      <c r="V265" s="31"/>
      <c r="W265" s="31"/>
      <c r="X265" s="42"/>
      <c r="Y265" s="37"/>
      <c r="Z265" s="31"/>
      <c r="AA265" s="49"/>
      <c r="AB265" s="33"/>
      <c r="AC265" s="49"/>
      <c r="AD265" s="33"/>
      <c r="AE265" s="32" t="n">
        <v>0</v>
      </c>
      <c r="AF265" s="31" t="n">
        <v>0</v>
      </c>
      <c r="AG265" s="38" t="n">
        <v>0</v>
      </c>
      <c r="AH265" s="1" t="s">
        <v>461</v>
      </c>
      <c r="AI265" s="26" t="n">
        <f aca="false">PRODUCT(CH265)</f>
        <v>11.3333333333333</v>
      </c>
      <c r="AK265" s="3" t="n">
        <v>0.333333333333333</v>
      </c>
      <c r="AL265" s="3" t="n">
        <v>2</v>
      </c>
      <c r="AM265" s="3" t="n">
        <v>1</v>
      </c>
      <c r="AN265" s="3" t="n">
        <v>0</v>
      </c>
      <c r="AO265" s="3" t="n">
        <v>0</v>
      </c>
      <c r="AP265" s="3" t="n">
        <v>0.666666666666666</v>
      </c>
      <c r="AQ265" s="3" t="n">
        <v>4</v>
      </c>
      <c r="AR265" s="3" t="n">
        <v>2</v>
      </c>
      <c r="AS265" s="3" t="n">
        <v>0</v>
      </c>
      <c r="AT265" s="3" t="n">
        <v>0</v>
      </c>
      <c r="AU265" s="3" t="n">
        <v>0.333333333333</v>
      </c>
      <c r="AV265" s="3" t="n">
        <v>2</v>
      </c>
      <c r="AW265" s="3" t="n">
        <v>1</v>
      </c>
      <c r="AX265" s="3" t="n">
        <v>0</v>
      </c>
      <c r="AY265" s="3" t="n">
        <v>0</v>
      </c>
      <c r="AZ265" s="3" t="n">
        <v>25</v>
      </c>
      <c r="BA265" s="3" t="n">
        <v>25</v>
      </c>
      <c r="BB265" s="3" t="n">
        <v>25</v>
      </c>
      <c r="BC265" s="3" t="n">
        <v>25</v>
      </c>
      <c r="BD265" s="3" t="n">
        <v>15</v>
      </c>
      <c r="BE265" s="3" t="n">
        <v>10</v>
      </c>
      <c r="BF265" s="3" t="n">
        <v>25</v>
      </c>
      <c r="BG265" s="3" t="n">
        <v>20</v>
      </c>
      <c r="BH265" s="3" t="n">
        <v>15</v>
      </c>
      <c r="BI265" s="3"/>
      <c r="BJ265" s="6" t="n">
        <f aca="false">PRODUCT(J265*AK265)</f>
        <v>3.33333333333333</v>
      </c>
      <c r="BK265" s="6" t="n">
        <f aca="false">PRODUCT(K265*AL265)</f>
        <v>6</v>
      </c>
      <c r="BL265" s="6" t="n">
        <f aca="false">PRODUCT(L265*AM265)</f>
        <v>2</v>
      </c>
      <c r="BM265" s="6" t="n">
        <f aca="false">PRODUCT(M265*AN265)</f>
        <v>0</v>
      </c>
      <c r="BN265" s="6" t="n">
        <f aca="false">PRODUCT(N265*AO265)</f>
        <v>0</v>
      </c>
      <c r="BO265" s="6" t="n">
        <f aca="false">PRODUCT(O265*AP265)</f>
        <v>0</v>
      </c>
      <c r="BP265" s="6" t="n">
        <f aca="false">PRODUCT(P265*AQ265)</f>
        <v>0</v>
      </c>
      <c r="BQ265" s="6" t="n">
        <f aca="false">PRODUCT(Q265*AR265)</f>
        <v>0</v>
      </c>
      <c r="BR265" s="6" t="n">
        <f aca="false">PRODUCT(R265*AS265)</f>
        <v>0</v>
      </c>
      <c r="BS265" s="6" t="n">
        <f aca="false">PRODUCT(S265*AT265)</f>
        <v>0</v>
      </c>
      <c r="BT265" s="6" t="n">
        <f aca="false">PRODUCT(T265*AU265)</f>
        <v>0</v>
      </c>
      <c r="BU265" s="6" t="n">
        <f aca="false">PRODUCT(U265*AV265)</f>
        <v>0</v>
      </c>
      <c r="BV265" s="6" t="n">
        <f aca="false">PRODUCT(V265*AW265)</f>
        <v>0</v>
      </c>
      <c r="BW265" s="6" t="n">
        <f aca="false">PRODUCT(W265*AX265)</f>
        <v>0</v>
      </c>
      <c r="BX265" s="6" t="n">
        <f aca="false">PRODUCT(X265*AY265)</f>
        <v>0</v>
      </c>
      <c r="BY265" s="6" t="n">
        <f aca="false">PRODUCT(Y265*AZ265)</f>
        <v>0</v>
      </c>
      <c r="BZ265" s="6" t="n">
        <f aca="false">PRODUCT(Z265*BA265)</f>
        <v>0</v>
      </c>
      <c r="CB265" s="6" t="n">
        <f aca="false">PRODUCT(AB265*BB265)</f>
        <v>0</v>
      </c>
      <c r="CC265" s="6" t="n">
        <f aca="false">PRODUCT(AC265*BD265)</f>
        <v>0</v>
      </c>
      <c r="CD265" s="6" t="n">
        <f aca="false">PRODUCT(AD265*BE265)</f>
        <v>0</v>
      </c>
      <c r="CE265" s="6" t="n">
        <f aca="false">PRODUCT(AE265*BF265)</f>
        <v>0</v>
      </c>
      <c r="CF265" s="6" t="n">
        <f aca="false">PRODUCT(AF265*BG265)</f>
        <v>0</v>
      </c>
      <c r="CG265" s="6" t="n">
        <f aca="false">PRODUCT(AG265*BH265)</f>
        <v>0</v>
      </c>
      <c r="CH265" s="6" t="n">
        <f aca="false">SUM(BJ265:CG265)</f>
        <v>11.3333333333333</v>
      </c>
      <c r="CI265" s="5"/>
      <c r="CJ265" s="5"/>
      <c r="CK265" s="5"/>
    </row>
    <row r="266" customFormat="false" ht="15" hidden="false" customHeight="false" outlineLevel="0" collapsed="false">
      <c r="A266" s="25" t="n">
        <v>264</v>
      </c>
      <c r="B266" s="26" t="n">
        <f aca="false">PRODUCT(AI266)</f>
        <v>11.3333333333333</v>
      </c>
      <c r="C266" s="1" t="s">
        <v>66</v>
      </c>
      <c r="D266" s="27" t="n">
        <v>18495</v>
      </c>
      <c r="E266" s="28" t="n">
        <f aca="false">PRODUCT(J266+O266+T266)</f>
        <v>22</v>
      </c>
      <c r="F266" s="28" t="n">
        <f aca="false">PRODUCT(K266+P266+U266)</f>
        <v>2</v>
      </c>
      <c r="G266" s="28"/>
      <c r="H266" s="28" t="n">
        <f aca="false">PRODUCT(M266+R266+W266)</f>
        <v>20</v>
      </c>
      <c r="I266" s="29" t="n">
        <f aca="false">PRODUCT(F266/E266)</f>
        <v>0.0909090909090909</v>
      </c>
      <c r="J266" s="28" t="n">
        <f aca="false">PRODUCT(K266+L266+M266)</f>
        <v>22</v>
      </c>
      <c r="K266" s="30" t="n">
        <v>2</v>
      </c>
      <c r="L266" s="30"/>
      <c r="M266" s="30" t="n">
        <v>20</v>
      </c>
      <c r="N266" s="29" t="n">
        <f aca="false">PRODUCT(K266/J266)</f>
        <v>0.0909090909090909</v>
      </c>
      <c r="O266" s="30"/>
      <c r="P266" s="30"/>
      <c r="Q266" s="30"/>
      <c r="R266" s="30"/>
      <c r="S266" s="29"/>
      <c r="T266" s="31"/>
      <c r="U266" s="31"/>
      <c r="V266" s="31"/>
      <c r="W266" s="31"/>
      <c r="X266" s="42"/>
      <c r="Y266" s="37"/>
      <c r="Z266" s="31"/>
      <c r="AA266" s="49"/>
      <c r="AB266" s="33"/>
      <c r="AC266" s="49"/>
      <c r="AD266" s="33"/>
      <c r="AE266" s="32" t="n">
        <v>0</v>
      </c>
      <c r="AF266" s="31" t="n">
        <v>0</v>
      </c>
      <c r="AG266" s="38" t="n">
        <v>0</v>
      </c>
      <c r="AH266" s="1" t="s">
        <v>871</v>
      </c>
      <c r="AI266" s="26" t="n">
        <f aca="false">PRODUCT(CH266)</f>
        <v>11.3333333333333</v>
      </c>
      <c r="AK266" s="3" t="n">
        <v>0.333333333333333</v>
      </c>
      <c r="AL266" s="3" t="n">
        <v>2</v>
      </c>
      <c r="AM266" s="3" t="n">
        <v>1</v>
      </c>
      <c r="AN266" s="3" t="n">
        <v>0</v>
      </c>
      <c r="AO266" s="3" t="n">
        <v>0</v>
      </c>
      <c r="AP266" s="3" t="n">
        <v>0.666666666666666</v>
      </c>
      <c r="AQ266" s="3" t="n">
        <v>4</v>
      </c>
      <c r="AR266" s="3" t="n">
        <v>2</v>
      </c>
      <c r="AS266" s="3" t="n">
        <v>0</v>
      </c>
      <c r="AT266" s="3" t="n">
        <v>0</v>
      </c>
      <c r="AU266" s="3" t="n">
        <v>0.333333333333</v>
      </c>
      <c r="AV266" s="3" t="n">
        <v>2</v>
      </c>
      <c r="AW266" s="3" t="n">
        <v>1</v>
      </c>
      <c r="AX266" s="3" t="n">
        <v>0</v>
      </c>
      <c r="AY266" s="3" t="n">
        <v>0</v>
      </c>
      <c r="AZ266" s="3" t="n">
        <v>25</v>
      </c>
      <c r="BA266" s="3" t="n">
        <v>25</v>
      </c>
      <c r="BB266" s="3" t="n">
        <v>25</v>
      </c>
      <c r="BC266" s="3" t="n">
        <v>25</v>
      </c>
      <c r="BD266" s="3" t="n">
        <v>15</v>
      </c>
      <c r="BE266" s="3" t="n">
        <v>10</v>
      </c>
      <c r="BF266" s="3" t="n">
        <v>25</v>
      </c>
      <c r="BG266" s="3" t="n">
        <v>20</v>
      </c>
      <c r="BH266" s="3" t="n">
        <v>15</v>
      </c>
      <c r="BI266" s="3"/>
      <c r="BJ266" s="6" t="n">
        <f aca="false">PRODUCT(J266*AK266)</f>
        <v>7.33333333333333</v>
      </c>
      <c r="BK266" s="6" t="n">
        <f aca="false">PRODUCT(K266*AL266)</f>
        <v>4</v>
      </c>
      <c r="BL266" s="6" t="n">
        <f aca="false">PRODUCT(L266*AM266)</f>
        <v>0</v>
      </c>
      <c r="BM266" s="6" t="n">
        <f aca="false">PRODUCT(M266*AN266)</f>
        <v>0</v>
      </c>
      <c r="BN266" s="6" t="n">
        <f aca="false">PRODUCT(N266*AO266)</f>
        <v>0</v>
      </c>
      <c r="BO266" s="6" t="n">
        <f aca="false">PRODUCT(O266*AP266)</f>
        <v>0</v>
      </c>
      <c r="BP266" s="6" t="n">
        <f aca="false">PRODUCT(P266*AQ266)</f>
        <v>0</v>
      </c>
      <c r="BQ266" s="6" t="n">
        <f aca="false">PRODUCT(Q266*AR266)</f>
        <v>0</v>
      </c>
      <c r="BR266" s="6" t="n">
        <f aca="false">PRODUCT(R266*AS266)</f>
        <v>0</v>
      </c>
      <c r="BS266" s="6" t="n">
        <f aca="false">PRODUCT(S266*AT266)</f>
        <v>0</v>
      </c>
      <c r="BT266" s="6" t="n">
        <f aca="false">PRODUCT(T266*AU266)</f>
        <v>0</v>
      </c>
      <c r="BU266" s="6" t="n">
        <f aca="false">PRODUCT(U266*AV266)</f>
        <v>0</v>
      </c>
      <c r="BV266" s="6" t="n">
        <f aca="false">PRODUCT(V266*AW266)</f>
        <v>0</v>
      </c>
      <c r="BW266" s="6" t="n">
        <f aca="false">PRODUCT(W266*AX266)</f>
        <v>0</v>
      </c>
      <c r="BX266" s="6" t="n">
        <f aca="false">PRODUCT(X266*AY266)</f>
        <v>0</v>
      </c>
      <c r="BY266" s="6" t="n">
        <f aca="false">PRODUCT(Y266*AZ266)</f>
        <v>0</v>
      </c>
      <c r="BZ266" s="6" t="n">
        <f aca="false">PRODUCT(Z266*BA266)</f>
        <v>0</v>
      </c>
      <c r="CB266" s="6" t="n">
        <f aca="false">PRODUCT(AB266*BB266)</f>
        <v>0</v>
      </c>
      <c r="CC266" s="6" t="n">
        <f aca="false">PRODUCT(AC266*BD266)</f>
        <v>0</v>
      </c>
      <c r="CD266" s="6" t="n">
        <f aca="false">PRODUCT(AD266*BE266)</f>
        <v>0</v>
      </c>
      <c r="CE266" s="6" t="n">
        <f aca="false">PRODUCT(AE266*BF266)</f>
        <v>0</v>
      </c>
      <c r="CF266" s="6" t="n">
        <f aca="false">PRODUCT(AF266*BG266)</f>
        <v>0</v>
      </c>
      <c r="CG266" s="6" t="n">
        <f aca="false">PRODUCT(AG266*BH266)</f>
        <v>0</v>
      </c>
      <c r="CH266" s="6" t="n">
        <f aca="false">SUM(BJ266:CG266)</f>
        <v>11.3333333333333</v>
      </c>
      <c r="CI266" s="5"/>
      <c r="CJ266" s="5"/>
      <c r="CK266" s="5"/>
    </row>
    <row r="267" customFormat="false" ht="15" hidden="false" customHeight="false" outlineLevel="0" collapsed="false">
      <c r="A267" s="25" t="n">
        <v>265</v>
      </c>
      <c r="B267" s="26" t="n">
        <f aca="false">PRODUCT(AI267)</f>
        <v>11.3333333333333</v>
      </c>
      <c r="C267" s="1" t="s">
        <v>872</v>
      </c>
      <c r="D267" s="27" t="n">
        <v>13314</v>
      </c>
      <c r="E267" s="28" t="n">
        <f aca="false">PRODUCT(J267+O267+T267)</f>
        <v>22</v>
      </c>
      <c r="F267" s="28" t="n">
        <f aca="false">PRODUCT(K267+P267+U267)</f>
        <v>2</v>
      </c>
      <c r="G267" s="28"/>
      <c r="H267" s="28" t="n">
        <f aca="false">PRODUCT(M267+R267+W267)</f>
        <v>20</v>
      </c>
      <c r="I267" s="29" t="n">
        <f aca="false">PRODUCT(F267/E267)</f>
        <v>0.0909090909090909</v>
      </c>
      <c r="J267" s="28" t="n">
        <f aca="false">PRODUCT(K267+L267+M267)</f>
        <v>22</v>
      </c>
      <c r="K267" s="30" t="n">
        <v>2</v>
      </c>
      <c r="L267" s="30"/>
      <c r="M267" s="30" t="n">
        <v>20</v>
      </c>
      <c r="N267" s="29" t="n">
        <f aca="false">PRODUCT(K267/J267)</f>
        <v>0.0909090909090909</v>
      </c>
      <c r="O267" s="30"/>
      <c r="P267" s="30"/>
      <c r="Q267" s="30"/>
      <c r="R267" s="30"/>
      <c r="S267" s="29"/>
      <c r="T267" s="31"/>
      <c r="U267" s="31"/>
      <c r="V267" s="31"/>
      <c r="W267" s="31"/>
      <c r="X267" s="42"/>
      <c r="Y267" s="37"/>
      <c r="Z267" s="31"/>
      <c r="AA267" s="49"/>
      <c r="AB267" s="33"/>
      <c r="AC267" s="49"/>
      <c r="AD267" s="33"/>
      <c r="AE267" s="32" t="n">
        <v>0</v>
      </c>
      <c r="AF267" s="31" t="n">
        <v>0</v>
      </c>
      <c r="AG267" s="38" t="n">
        <v>0</v>
      </c>
      <c r="AH267" s="1" t="s">
        <v>186</v>
      </c>
      <c r="AI267" s="26" t="n">
        <f aca="false">PRODUCT(CH267)</f>
        <v>11.3333333333333</v>
      </c>
      <c r="AK267" s="3" t="n">
        <v>0.333333333333333</v>
      </c>
      <c r="AL267" s="3" t="n">
        <v>2</v>
      </c>
      <c r="AM267" s="3" t="n">
        <v>1</v>
      </c>
      <c r="AN267" s="3" t="n">
        <v>0</v>
      </c>
      <c r="AO267" s="3" t="n">
        <v>0</v>
      </c>
      <c r="AP267" s="3" t="n">
        <v>0.666666666666666</v>
      </c>
      <c r="AQ267" s="3" t="n">
        <v>4</v>
      </c>
      <c r="AR267" s="3" t="n">
        <v>2</v>
      </c>
      <c r="AS267" s="3" t="n">
        <v>0</v>
      </c>
      <c r="AT267" s="3" t="n">
        <v>0</v>
      </c>
      <c r="AU267" s="3" t="n">
        <v>0.333333333333</v>
      </c>
      <c r="AV267" s="3" t="n">
        <v>2</v>
      </c>
      <c r="AW267" s="3" t="n">
        <v>1</v>
      </c>
      <c r="AX267" s="3" t="n">
        <v>0</v>
      </c>
      <c r="AY267" s="3" t="n">
        <v>0</v>
      </c>
      <c r="AZ267" s="3" t="n">
        <v>25</v>
      </c>
      <c r="BA267" s="3" t="n">
        <v>25</v>
      </c>
      <c r="BB267" s="3" t="n">
        <v>25</v>
      </c>
      <c r="BC267" s="3" t="n">
        <v>25</v>
      </c>
      <c r="BD267" s="3" t="n">
        <v>15</v>
      </c>
      <c r="BE267" s="3" t="n">
        <v>10</v>
      </c>
      <c r="BF267" s="3" t="n">
        <v>25</v>
      </c>
      <c r="BG267" s="3" t="n">
        <v>20</v>
      </c>
      <c r="BH267" s="3" t="n">
        <v>15</v>
      </c>
      <c r="BI267" s="3"/>
      <c r="BJ267" s="6" t="n">
        <f aca="false">PRODUCT(J267*AK267)</f>
        <v>7.33333333333333</v>
      </c>
      <c r="BK267" s="6" t="n">
        <f aca="false">PRODUCT(K267*AL267)</f>
        <v>4</v>
      </c>
      <c r="BL267" s="6" t="n">
        <f aca="false">PRODUCT(L267*AM267)</f>
        <v>0</v>
      </c>
      <c r="BM267" s="6" t="n">
        <f aca="false">PRODUCT(M267*AN267)</f>
        <v>0</v>
      </c>
      <c r="BN267" s="6" t="n">
        <f aca="false">PRODUCT(N267*AO267)</f>
        <v>0</v>
      </c>
      <c r="BO267" s="6" t="n">
        <f aca="false">PRODUCT(O267*AP267)</f>
        <v>0</v>
      </c>
      <c r="BP267" s="6" t="n">
        <f aca="false">PRODUCT(P267*AQ267)</f>
        <v>0</v>
      </c>
      <c r="BQ267" s="6" t="n">
        <f aca="false">PRODUCT(Q267*AR267)</f>
        <v>0</v>
      </c>
      <c r="BR267" s="6" t="n">
        <f aca="false">PRODUCT(R267*AS267)</f>
        <v>0</v>
      </c>
      <c r="BS267" s="6" t="n">
        <f aca="false">PRODUCT(S267*AT267)</f>
        <v>0</v>
      </c>
      <c r="BT267" s="6" t="n">
        <f aca="false">PRODUCT(T267*AU267)</f>
        <v>0</v>
      </c>
      <c r="BU267" s="6" t="n">
        <f aca="false">PRODUCT(U267*AV267)</f>
        <v>0</v>
      </c>
      <c r="BV267" s="6" t="n">
        <f aca="false">PRODUCT(V267*AW267)</f>
        <v>0</v>
      </c>
      <c r="BW267" s="6" t="n">
        <f aca="false">PRODUCT(W267*AX267)</f>
        <v>0</v>
      </c>
      <c r="BX267" s="6" t="n">
        <f aca="false">PRODUCT(X267*AY267)</f>
        <v>0</v>
      </c>
      <c r="BY267" s="6" t="n">
        <f aca="false">PRODUCT(Y267*AZ267)</f>
        <v>0</v>
      </c>
      <c r="BZ267" s="6" t="n">
        <f aca="false">PRODUCT(Z267*BA267)</f>
        <v>0</v>
      </c>
      <c r="CB267" s="6" t="n">
        <f aca="false">PRODUCT(AB267*BB267)</f>
        <v>0</v>
      </c>
      <c r="CC267" s="6" t="n">
        <f aca="false">PRODUCT(AC267*BD267)</f>
        <v>0</v>
      </c>
      <c r="CD267" s="6" t="n">
        <f aca="false">PRODUCT(AD267*BE267)</f>
        <v>0</v>
      </c>
      <c r="CE267" s="6" t="n">
        <f aca="false">PRODUCT(AE267*BF267)</f>
        <v>0</v>
      </c>
      <c r="CF267" s="6" t="n">
        <f aca="false">PRODUCT(AF267*BG267)</f>
        <v>0</v>
      </c>
      <c r="CG267" s="6" t="n">
        <f aca="false">PRODUCT(AG267*BH267)</f>
        <v>0</v>
      </c>
      <c r="CH267" s="6" t="n">
        <f aca="false">SUM(BJ267:CG267)</f>
        <v>11.3333333333333</v>
      </c>
      <c r="CI267" s="5"/>
      <c r="CJ267" s="5"/>
      <c r="CK267" s="5"/>
    </row>
    <row r="268" customFormat="false" ht="15" hidden="false" customHeight="false" outlineLevel="0" collapsed="false">
      <c r="A268" s="25" t="n">
        <v>266</v>
      </c>
      <c r="B268" s="26" t="n">
        <f aca="false">PRODUCT(AI268)</f>
        <v>11.3333333333333</v>
      </c>
      <c r="C268" s="1" t="s">
        <v>365</v>
      </c>
      <c r="D268" s="27" t="n">
        <v>24614</v>
      </c>
      <c r="E268" s="28" t="n">
        <f aca="false">PRODUCT(J268+O268+T268)</f>
        <v>22</v>
      </c>
      <c r="F268" s="28" t="n">
        <f aca="false">PRODUCT(K268+P268+U268)</f>
        <v>2</v>
      </c>
      <c r="G268" s="28"/>
      <c r="H268" s="28" t="n">
        <f aca="false">PRODUCT(M268+R268+W268)</f>
        <v>20</v>
      </c>
      <c r="I268" s="29" t="n">
        <f aca="false">PRODUCT(F268/E268)</f>
        <v>0.0909090909090909</v>
      </c>
      <c r="J268" s="28" t="n">
        <f aca="false">PRODUCT(K268+L268+M268)</f>
        <v>22</v>
      </c>
      <c r="K268" s="30" t="n">
        <v>2</v>
      </c>
      <c r="L268" s="30"/>
      <c r="M268" s="30" t="n">
        <v>20</v>
      </c>
      <c r="N268" s="29" t="n">
        <f aca="false">PRODUCT(K268/J268)</f>
        <v>0.0909090909090909</v>
      </c>
      <c r="O268" s="30"/>
      <c r="P268" s="30"/>
      <c r="Q268" s="30"/>
      <c r="R268" s="30"/>
      <c r="S268" s="29"/>
      <c r="T268" s="31"/>
      <c r="U268" s="31"/>
      <c r="V268" s="31"/>
      <c r="W268" s="31"/>
      <c r="X268" s="42"/>
      <c r="Y268" s="37"/>
      <c r="Z268" s="31"/>
      <c r="AA268" s="49"/>
      <c r="AB268" s="33"/>
      <c r="AC268" s="49"/>
      <c r="AD268" s="33"/>
      <c r="AE268" s="32" t="n">
        <v>0</v>
      </c>
      <c r="AF268" s="31" t="n">
        <v>0</v>
      </c>
      <c r="AG268" s="38" t="n">
        <v>0</v>
      </c>
      <c r="AH268" s="1" t="s">
        <v>859</v>
      </c>
      <c r="AI268" s="26" t="n">
        <f aca="false">PRODUCT(CH268)</f>
        <v>11.3333333333333</v>
      </c>
      <c r="AK268" s="3" t="n">
        <v>0.333333333333333</v>
      </c>
      <c r="AL268" s="3" t="n">
        <v>2</v>
      </c>
      <c r="AM268" s="3" t="n">
        <v>1</v>
      </c>
      <c r="AN268" s="3" t="n">
        <v>0</v>
      </c>
      <c r="AO268" s="3" t="n">
        <v>0</v>
      </c>
      <c r="AP268" s="3" t="n">
        <v>0.666666666666666</v>
      </c>
      <c r="AQ268" s="3" t="n">
        <v>4</v>
      </c>
      <c r="AR268" s="3" t="n">
        <v>2</v>
      </c>
      <c r="AS268" s="3" t="n">
        <v>0</v>
      </c>
      <c r="AT268" s="3" t="n">
        <v>0</v>
      </c>
      <c r="AU268" s="3" t="n">
        <v>0.333333333333</v>
      </c>
      <c r="AV268" s="3" t="n">
        <v>2</v>
      </c>
      <c r="AW268" s="3" t="n">
        <v>1</v>
      </c>
      <c r="AX268" s="3" t="n">
        <v>0</v>
      </c>
      <c r="AY268" s="3" t="n">
        <v>0</v>
      </c>
      <c r="AZ268" s="3" t="n">
        <v>25</v>
      </c>
      <c r="BA268" s="3" t="n">
        <v>25</v>
      </c>
      <c r="BB268" s="3" t="n">
        <v>25</v>
      </c>
      <c r="BC268" s="3" t="n">
        <v>25</v>
      </c>
      <c r="BD268" s="3" t="n">
        <v>15</v>
      </c>
      <c r="BE268" s="3" t="n">
        <v>10</v>
      </c>
      <c r="BF268" s="3" t="n">
        <v>25</v>
      </c>
      <c r="BG268" s="3" t="n">
        <v>20</v>
      </c>
      <c r="BH268" s="3" t="n">
        <v>15</v>
      </c>
      <c r="BI268" s="3"/>
      <c r="BJ268" s="6" t="n">
        <f aca="false">PRODUCT(J268*AK268)</f>
        <v>7.33333333333333</v>
      </c>
      <c r="BK268" s="6" t="n">
        <f aca="false">PRODUCT(K268*AL268)</f>
        <v>4</v>
      </c>
      <c r="BL268" s="6" t="n">
        <f aca="false">PRODUCT(L268*AM268)</f>
        <v>0</v>
      </c>
      <c r="BM268" s="6" t="n">
        <f aca="false">PRODUCT(M268*AN268)</f>
        <v>0</v>
      </c>
      <c r="BN268" s="6" t="n">
        <f aca="false">PRODUCT(N268*AO268)</f>
        <v>0</v>
      </c>
      <c r="BO268" s="6" t="n">
        <f aca="false">PRODUCT(O268*AP268)</f>
        <v>0</v>
      </c>
      <c r="BP268" s="6" t="n">
        <f aca="false">PRODUCT(P268*AQ268)</f>
        <v>0</v>
      </c>
      <c r="BQ268" s="6" t="n">
        <f aca="false">PRODUCT(Q268*AR268)</f>
        <v>0</v>
      </c>
      <c r="BR268" s="6" t="n">
        <f aca="false">PRODUCT(R268*AS268)</f>
        <v>0</v>
      </c>
      <c r="BS268" s="6" t="n">
        <f aca="false">PRODUCT(S268*AT268)</f>
        <v>0</v>
      </c>
      <c r="BT268" s="6" t="n">
        <f aca="false">PRODUCT(T268*AU268)</f>
        <v>0</v>
      </c>
      <c r="BU268" s="6" t="n">
        <f aca="false">PRODUCT(U268*AV268)</f>
        <v>0</v>
      </c>
      <c r="BV268" s="6" t="n">
        <f aca="false">PRODUCT(V268*AW268)</f>
        <v>0</v>
      </c>
      <c r="BW268" s="6" t="n">
        <f aca="false">PRODUCT(W268*AX268)</f>
        <v>0</v>
      </c>
      <c r="BX268" s="6" t="n">
        <f aca="false">PRODUCT(X268*AY268)</f>
        <v>0</v>
      </c>
      <c r="BY268" s="6" t="n">
        <f aca="false">PRODUCT(Y268*AZ268)</f>
        <v>0</v>
      </c>
      <c r="BZ268" s="6" t="n">
        <f aca="false">PRODUCT(Z268*BA268)</f>
        <v>0</v>
      </c>
      <c r="CB268" s="6" t="n">
        <f aca="false">PRODUCT(AB268*BB268)</f>
        <v>0</v>
      </c>
      <c r="CC268" s="6" t="n">
        <f aca="false">PRODUCT(AC268*BD268)</f>
        <v>0</v>
      </c>
      <c r="CD268" s="6" t="n">
        <f aca="false">PRODUCT(AD268*BE268)</f>
        <v>0</v>
      </c>
      <c r="CE268" s="6" t="n">
        <f aca="false">PRODUCT(AE268*BF268)</f>
        <v>0</v>
      </c>
      <c r="CF268" s="6" t="n">
        <f aca="false">PRODUCT(AF268*BG268)</f>
        <v>0</v>
      </c>
      <c r="CG268" s="6" t="n">
        <f aca="false">PRODUCT(AG268*BH268)</f>
        <v>0</v>
      </c>
      <c r="CH268" s="6" t="n">
        <f aca="false">SUM(BJ268:CG268)</f>
        <v>11.3333333333333</v>
      </c>
      <c r="CI268" s="5"/>
      <c r="CJ268" s="5"/>
      <c r="CK268" s="5"/>
    </row>
    <row r="269" customFormat="false" ht="15" hidden="false" customHeight="false" outlineLevel="0" collapsed="false">
      <c r="A269" s="25" t="n">
        <v>267</v>
      </c>
      <c r="B269" s="26" t="n">
        <f aca="false">PRODUCT(AI269)</f>
        <v>10.6666666666667</v>
      </c>
      <c r="C269" s="1" t="s">
        <v>873</v>
      </c>
      <c r="D269" s="27" t="n">
        <v>16835</v>
      </c>
      <c r="E269" s="28" t="n">
        <f aca="false">PRODUCT(J269+O269+T269)</f>
        <v>17</v>
      </c>
      <c r="F269" s="28" t="n">
        <f aca="false">PRODUCT(K269+P269+U269)</f>
        <v>2</v>
      </c>
      <c r="G269" s="28"/>
      <c r="H269" s="28" t="n">
        <f aca="false">PRODUCT(M269+R269+W269)</f>
        <v>14</v>
      </c>
      <c r="I269" s="29" t="n">
        <f aca="false">PRODUCT(F269/E269)</f>
        <v>0.117647058823529</v>
      </c>
      <c r="J269" s="28" t="n">
        <f aca="false">PRODUCT(K269+L269+M269)</f>
        <v>17</v>
      </c>
      <c r="K269" s="30" t="n">
        <v>2</v>
      </c>
      <c r="L269" s="30" t="n">
        <v>1</v>
      </c>
      <c r="M269" s="30" t="n">
        <v>14</v>
      </c>
      <c r="N269" s="29" t="n">
        <f aca="false">PRODUCT(K269/J269)</f>
        <v>0.117647058823529</v>
      </c>
      <c r="O269" s="30"/>
      <c r="P269" s="30"/>
      <c r="Q269" s="30"/>
      <c r="R269" s="30"/>
      <c r="S269" s="29"/>
      <c r="T269" s="28"/>
      <c r="U269" s="31"/>
      <c r="V269" s="31"/>
      <c r="W269" s="31"/>
      <c r="X269" s="42"/>
      <c r="Y269" s="37"/>
      <c r="Z269" s="31"/>
      <c r="AA269" s="49"/>
      <c r="AB269" s="33"/>
      <c r="AC269" s="49"/>
      <c r="AD269" s="33"/>
      <c r="AE269" s="32" t="n">
        <v>0</v>
      </c>
      <c r="AF269" s="31" t="n">
        <v>0</v>
      </c>
      <c r="AG269" s="38" t="n">
        <v>0</v>
      </c>
      <c r="AH269" s="1" t="s">
        <v>461</v>
      </c>
      <c r="AI269" s="26" t="n">
        <f aca="false">PRODUCT(CH269)</f>
        <v>10.6666666666667</v>
      </c>
      <c r="AK269" s="3" t="n">
        <v>0.333333333333333</v>
      </c>
      <c r="AL269" s="3" t="n">
        <v>2</v>
      </c>
      <c r="AM269" s="3" t="n">
        <v>1</v>
      </c>
      <c r="AN269" s="3" t="n">
        <v>0</v>
      </c>
      <c r="AO269" s="3" t="n">
        <v>0</v>
      </c>
      <c r="AP269" s="3" t="n">
        <v>0.666666666666666</v>
      </c>
      <c r="AQ269" s="3" t="n">
        <v>4</v>
      </c>
      <c r="AR269" s="3" t="n">
        <v>2</v>
      </c>
      <c r="AS269" s="3" t="n">
        <v>0</v>
      </c>
      <c r="AT269" s="3" t="n">
        <v>0</v>
      </c>
      <c r="AU269" s="3" t="n">
        <v>0.333333333333</v>
      </c>
      <c r="AV269" s="3" t="n">
        <v>2</v>
      </c>
      <c r="AW269" s="3" t="n">
        <v>1</v>
      </c>
      <c r="AX269" s="3" t="n">
        <v>0</v>
      </c>
      <c r="AY269" s="3" t="n">
        <v>0</v>
      </c>
      <c r="AZ269" s="3" t="n">
        <v>25</v>
      </c>
      <c r="BA269" s="3" t="n">
        <v>25</v>
      </c>
      <c r="BB269" s="3" t="n">
        <v>25</v>
      </c>
      <c r="BC269" s="3" t="n">
        <v>25</v>
      </c>
      <c r="BD269" s="3" t="n">
        <v>15</v>
      </c>
      <c r="BE269" s="3" t="n">
        <v>10</v>
      </c>
      <c r="BF269" s="3" t="n">
        <v>25</v>
      </c>
      <c r="BG269" s="3" t="n">
        <v>20</v>
      </c>
      <c r="BH269" s="3" t="n">
        <v>15</v>
      </c>
      <c r="BI269" s="3"/>
      <c r="BJ269" s="6" t="n">
        <f aca="false">PRODUCT(J269*AK269)</f>
        <v>5.66666666666666</v>
      </c>
      <c r="BK269" s="6" t="n">
        <f aca="false">PRODUCT(K269*AL269)</f>
        <v>4</v>
      </c>
      <c r="BL269" s="6" t="n">
        <f aca="false">PRODUCT(L269*AM269)</f>
        <v>1</v>
      </c>
      <c r="BM269" s="6" t="n">
        <f aca="false">PRODUCT(M269*AN269)</f>
        <v>0</v>
      </c>
      <c r="BN269" s="6" t="n">
        <f aca="false">PRODUCT(N269*AO269)</f>
        <v>0</v>
      </c>
      <c r="BO269" s="6" t="n">
        <f aca="false">PRODUCT(O269*AP269)</f>
        <v>0</v>
      </c>
      <c r="BP269" s="6" t="n">
        <f aca="false">PRODUCT(P269*AQ269)</f>
        <v>0</v>
      </c>
      <c r="BQ269" s="6" t="n">
        <f aca="false">PRODUCT(Q269*AR269)</f>
        <v>0</v>
      </c>
      <c r="BR269" s="6" t="n">
        <f aca="false">PRODUCT(R269*AS269)</f>
        <v>0</v>
      </c>
      <c r="BS269" s="6" t="n">
        <f aca="false">PRODUCT(S269*AT269)</f>
        <v>0</v>
      </c>
      <c r="BT269" s="6" t="n">
        <f aca="false">PRODUCT(T269*AU269)</f>
        <v>0</v>
      </c>
      <c r="BU269" s="6" t="n">
        <f aca="false">PRODUCT(U269*AV269)</f>
        <v>0</v>
      </c>
      <c r="BV269" s="6" t="n">
        <f aca="false">PRODUCT(V269*AW269)</f>
        <v>0</v>
      </c>
      <c r="BW269" s="6" t="n">
        <f aca="false">PRODUCT(W269*AX269)</f>
        <v>0</v>
      </c>
      <c r="BX269" s="6" t="n">
        <f aca="false">PRODUCT(X269*AY269)</f>
        <v>0</v>
      </c>
      <c r="BY269" s="6" t="n">
        <f aca="false">PRODUCT(Y269*AZ269)</f>
        <v>0</v>
      </c>
      <c r="BZ269" s="6" t="n">
        <f aca="false">PRODUCT(Z269*BA269)</f>
        <v>0</v>
      </c>
      <c r="CB269" s="6" t="n">
        <f aca="false">PRODUCT(AB269*BB269)</f>
        <v>0</v>
      </c>
      <c r="CC269" s="6" t="n">
        <f aca="false">PRODUCT(AC269*BD269)</f>
        <v>0</v>
      </c>
      <c r="CD269" s="6" t="n">
        <f aca="false">PRODUCT(AD269*BE269)</f>
        <v>0</v>
      </c>
      <c r="CE269" s="6" t="n">
        <f aca="false">PRODUCT(AE269*BF269)</f>
        <v>0</v>
      </c>
      <c r="CF269" s="6" t="n">
        <f aca="false">PRODUCT(AF269*BG269)</f>
        <v>0</v>
      </c>
      <c r="CG269" s="6" t="n">
        <f aca="false">PRODUCT(AG269*BH269)</f>
        <v>0</v>
      </c>
      <c r="CH269" s="6" t="n">
        <f aca="false">SUM(BJ269:CG269)</f>
        <v>10.6666666666667</v>
      </c>
      <c r="CI269" s="5"/>
      <c r="CJ269" s="5"/>
      <c r="CK269" s="5"/>
    </row>
    <row r="270" customFormat="false" ht="15" hidden="false" customHeight="false" outlineLevel="0" collapsed="false">
      <c r="A270" s="25" t="n">
        <v>268</v>
      </c>
      <c r="B270" s="26" t="n">
        <f aca="false">PRODUCT(AI270)</f>
        <v>10.3333333333333</v>
      </c>
      <c r="C270" s="1" t="s">
        <v>874</v>
      </c>
      <c r="D270" s="27" t="n">
        <v>19279</v>
      </c>
      <c r="E270" s="28" t="n">
        <f aca="false">PRODUCT(J270+O270+T270)</f>
        <v>10</v>
      </c>
      <c r="F270" s="28" t="n">
        <f aca="false">PRODUCT(K270+P270+U270)</f>
        <v>3</v>
      </c>
      <c r="G270" s="28"/>
      <c r="H270" s="28" t="n">
        <f aca="false">PRODUCT(M270+R270+W270)</f>
        <v>6</v>
      </c>
      <c r="I270" s="29" t="n">
        <f aca="false">PRODUCT(F270/E270)</f>
        <v>0.3</v>
      </c>
      <c r="J270" s="28" t="n">
        <f aca="false">PRODUCT(K270+L270+M270)</f>
        <v>10</v>
      </c>
      <c r="K270" s="30" t="n">
        <v>3</v>
      </c>
      <c r="L270" s="30" t="n">
        <v>1</v>
      </c>
      <c r="M270" s="30" t="n">
        <v>6</v>
      </c>
      <c r="N270" s="29" t="n">
        <f aca="false">PRODUCT(K270/J270)</f>
        <v>0.3</v>
      </c>
      <c r="O270" s="30"/>
      <c r="P270" s="30"/>
      <c r="Q270" s="30"/>
      <c r="R270" s="30"/>
      <c r="S270" s="29"/>
      <c r="T270" s="31"/>
      <c r="U270" s="31"/>
      <c r="V270" s="31"/>
      <c r="W270" s="31"/>
      <c r="X270" s="42"/>
      <c r="Y270" s="37"/>
      <c r="Z270" s="31"/>
      <c r="AA270" s="49"/>
      <c r="AB270" s="33"/>
      <c r="AC270" s="49"/>
      <c r="AD270" s="33"/>
      <c r="AE270" s="32" t="n">
        <v>0</v>
      </c>
      <c r="AF270" s="31" t="n">
        <v>0</v>
      </c>
      <c r="AG270" s="38" t="n">
        <v>0</v>
      </c>
      <c r="AH270" s="1" t="s">
        <v>307</v>
      </c>
      <c r="AI270" s="26" t="n">
        <f aca="false">PRODUCT(CH270)</f>
        <v>10.3333333333333</v>
      </c>
      <c r="AK270" s="3" t="n">
        <v>0.333333333333333</v>
      </c>
      <c r="AL270" s="3" t="n">
        <v>2</v>
      </c>
      <c r="AM270" s="3" t="n">
        <v>1</v>
      </c>
      <c r="AN270" s="3" t="n">
        <v>0</v>
      </c>
      <c r="AO270" s="3" t="n">
        <v>0</v>
      </c>
      <c r="AP270" s="3" t="n">
        <v>0.666666666666666</v>
      </c>
      <c r="AQ270" s="3" t="n">
        <v>4</v>
      </c>
      <c r="AR270" s="3" t="n">
        <v>2</v>
      </c>
      <c r="AS270" s="3" t="n">
        <v>0</v>
      </c>
      <c r="AT270" s="3" t="n">
        <v>0</v>
      </c>
      <c r="AU270" s="3" t="n">
        <v>0.333333333333</v>
      </c>
      <c r="AV270" s="3" t="n">
        <v>2</v>
      </c>
      <c r="AW270" s="3" t="n">
        <v>1</v>
      </c>
      <c r="AX270" s="3" t="n">
        <v>0</v>
      </c>
      <c r="AY270" s="3" t="n">
        <v>0</v>
      </c>
      <c r="AZ270" s="3" t="n">
        <v>25</v>
      </c>
      <c r="BA270" s="3" t="n">
        <v>25</v>
      </c>
      <c r="BB270" s="3" t="n">
        <v>25</v>
      </c>
      <c r="BC270" s="3" t="n">
        <v>25</v>
      </c>
      <c r="BD270" s="3" t="n">
        <v>15</v>
      </c>
      <c r="BE270" s="3" t="n">
        <v>10</v>
      </c>
      <c r="BF270" s="3" t="n">
        <v>25</v>
      </c>
      <c r="BG270" s="3" t="n">
        <v>20</v>
      </c>
      <c r="BH270" s="3" t="n">
        <v>15</v>
      </c>
      <c r="BI270" s="3"/>
      <c r="BJ270" s="6" t="n">
        <f aca="false">PRODUCT(J270*AK270)</f>
        <v>3.33333333333333</v>
      </c>
      <c r="BK270" s="6" t="n">
        <f aca="false">PRODUCT(K270*AL270)</f>
        <v>6</v>
      </c>
      <c r="BL270" s="6" t="n">
        <f aca="false">PRODUCT(L270*AM270)</f>
        <v>1</v>
      </c>
      <c r="BM270" s="6" t="n">
        <f aca="false">PRODUCT(M270*AN270)</f>
        <v>0</v>
      </c>
      <c r="BN270" s="6" t="n">
        <f aca="false">PRODUCT(N270*AO270)</f>
        <v>0</v>
      </c>
      <c r="BO270" s="6" t="n">
        <f aca="false">PRODUCT(O270*AP270)</f>
        <v>0</v>
      </c>
      <c r="BP270" s="6" t="n">
        <f aca="false">PRODUCT(P270*AQ270)</f>
        <v>0</v>
      </c>
      <c r="BQ270" s="6" t="n">
        <f aca="false">PRODUCT(Q270*AR270)</f>
        <v>0</v>
      </c>
      <c r="BR270" s="6" t="n">
        <f aca="false">PRODUCT(R270*AS270)</f>
        <v>0</v>
      </c>
      <c r="BS270" s="6" t="n">
        <f aca="false">PRODUCT(S270*AT270)</f>
        <v>0</v>
      </c>
      <c r="BT270" s="6" t="n">
        <f aca="false">PRODUCT(T270*AU270)</f>
        <v>0</v>
      </c>
      <c r="BU270" s="6" t="n">
        <f aca="false">PRODUCT(U270*AV270)</f>
        <v>0</v>
      </c>
      <c r="BV270" s="6" t="n">
        <f aca="false">PRODUCT(V270*AW270)</f>
        <v>0</v>
      </c>
      <c r="BW270" s="6" t="n">
        <f aca="false">PRODUCT(W270*AX270)</f>
        <v>0</v>
      </c>
      <c r="BX270" s="6" t="n">
        <f aca="false">PRODUCT(X270*AY270)</f>
        <v>0</v>
      </c>
      <c r="BY270" s="6" t="n">
        <f aca="false">PRODUCT(Y270*AZ270)</f>
        <v>0</v>
      </c>
      <c r="BZ270" s="6" t="n">
        <f aca="false">PRODUCT(Z270*BA270)</f>
        <v>0</v>
      </c>
      <c r="CB270" s="6" t="n">
        <f aca="false">PRODUCT(AB270*BB270)</f>
        <v>0</v>
      </c>
      <c r="CC270" s="6" t="n">
        <f aca="false">PRODUCT(AC270*BD270)</f>
        <v>0</v>
      </c>
      <c r="CD270" s="6" t="n">
        <f aca="false">PRODUCT(AD270*BE270)</f>
        <v>0</v>
      </c>
      <c r="CE270" s="6" t="n">
        <f aca="false">PRODUCT(AE270*BF270)</f>
        <v>0</v>
      </c>
      <c r="CF270" s="6" t="n">
        <f aca="false">PRODUCT(AF270*BG270)</f>
        <v>0</v>
      </c>
      <c r="CG270" s="6" t="n">
        <f aca="false">PRODUCT(AG270*BH270)</f>
        <v>0</v>
      </c>
      <c r="CH270" s="6" t="n">
        <f aca="false">SUM(BJ270:CG270)</f>
        <v>10.3333333333333</v>
      </c>
      <c r="CI270" s="5"/>
      <c r="CJ270" s="5"/>
      <c r="CK270" s="5"/>
    </row>
    <row r="271" customFormat="false" ht="15" hidden="false" customHeight="false" outlineLevel="0" collapsed="false">
      <c r="A271" s="25" t="n">
        <v>269</v>
      </c>
      <c r="B271" s="26" t="n">
        <f aca="false">PRODUCT(AI271)</f>
        <v>10.3333333333333</v>
      </c>
      <c r="C271" s="1" t="s">
        <v>875</v>
      </c>
      <c r="D271" s="27"/>
      <c r="E271" s="28" t="n">
        <f aca="false">PRODUCT(J271+O271+T271)</f>
        <v>7</v>
      </c>
      <c r="F271" s="28" t="n">
        <f aca="false">PRODUCT(K271+P271+U271)</f>
        <v>4</v>
      </c>
      <c r="G271" s="28"/>
      <c r="H271" s="28" t="n">
        <f aca="false">PRODUCT(M271+R271+W271)</f>
        <v>3</v>
      </c>
      <c r="I271" s="29" t="n">
        <f aca="false">PRODUCT(F271/E271)</f>
        <v>0.571428571428571</v>
      </c>
      <c r="J271" s="28" t="n">
        <f aca="false">PRODUCT(K271+L271+M271)</f>
        <v>7</v>
      </c>
      <c r="K271" s="30" t="n">
        <v>4</v>
      </c>
      <c r="L271" s="30"/>
      <c r="M271" s="30" t="n">
        <v>3</v>
      </c>
      <c r="N271" s="29" t="n">
        <f aca="false">PRODUCT(K271/J271)</f>
        <v>0.571428571428571</v>
      </c>
      <c r="O271" s="30"/>
      <c r="P271" s="30"/>
      <c r="Q271" s="30"/>
      <c r="R271" s="30"/>
      <c r="S271" s="29"/>
      <c r="T271" s="31"/>
      <c r="U271" s="31"/>
      <c r="V271" s="31"/>
      <c r="W271" s="31"/>
      <c r="X271" s="42"/>
      <c r="Y271" s="37"/>
      <c r="Z271" s="31"/>
      <c r="AA271" s="49"/>
      <c r="AB271" s="33"/>
      <c r="AC271" s="49"/>
      <c r="AD271" s="33"/>
      <c r="AE271" s="32" t="n">
        <v>0</v>
      </c>
      <c r="AF271" s="31" t="n">
        <v>0</v>
      </c>
      <c r="AG271" s="38" t="n">
        <v>0</v>
      </c>
      <c r="AH271" s="1" t="s">
        <v>618</v>
      </c>
      <c r="AI271" s="26" t="n">
        <f aca="false">PRODUCT(CH271)</f>
        <v>10.3333333333333</v>
      </c>
      <c r="AK271" s="3" t="n">
        <v>0.333333333333333</v>
      </c>
      <c r="AL271" s="3" t="n">
        <v>2</v>
      </c>
      <c r="AM271" s="3" t="n">
        <v>1</v>
      </c>
      <c r="AN271" s="3" t="n">
        <v>0</v>
      </c>
      <c r="AO271" s="3" t="n">
        <v>0</v>
      </c>
      <c r="AP271" s="3" t="n">
        <v>0.666666666666666</v>
      </c>
      <c r="AQ271" s="3" t="n">
        <v>4</v>
      </c>
      <c r="AR271" s="3" t="n">
        <v>2</v>
      </c>
      <c r="AS271" s="3" t="n">
        <v>0</v>
      </c>
      <c r="AT271" s="3" t="n">
        <v>0</v>
      </c>
      <c r="AU271" s="3" t="n">
        <v>0.333333333333</v>
      </c>
      <c r="AV271" s="3" t="n">
        <v>2</v>
      </c>
      <c r="AW271" s="3" t="n">
        <v>1</v>
      </c>
      <c r="AX271" s="3" t="n">
        <v>0</v>
      </c>
      <c r="AY271" s="3" t="n">
        <v>0</v>
      </c>
      <c r="AZ271" s="3" t="n">
        <v>25</v>
      </c>
      <c r="BA271" s="3" t="n">
        <v>25</v>
      </c>
      <c r="BB271" s="3" t="n">
        <v>25</v>
      </c>
      <c r="BC271" s="3" t="n">
        <v>25</v>
      </c>
      <c r="BD271" s="3" t="n">
        <v>15</v>
      </c>
      <c r="BE271" s="3" t="n">
        <v>10</v>
      </c>
      <c r="BF271" s="3" t="n">
        <v>25</v>
      </c>
      <c r="BG271" s="3" t="n">
        <v>20</v>
      </c>
      <c r="BH271" s="3" t="n">
        <v>15</v>
      </c>
      <c r="BI271" s="3"/>
      <c r="BJ271" s="6" t="n">
        <f aca="false">PRODUCT(J271*AK271)</f>
        <v>2.33333333333333</v>
      </c>
      <c r="BK271" s="6" t="n">
        <f aca="false">PRODUCT(K271*AL271)</f>
        <v>8</v>
      </c>
      <c r="BL271" s="6" t="n">
        <f aca="false">PRODUCT(L271*AM271)</f>
        <v>0</v>
      </c>
      <c r="BM271" s="6" t="n">
        <f aca="false">PRODUCT(M271*AN271)</f>
        <v>0</v>
      </c>
      <c r="BN271" s="6" t="n">
        <f aca="false">PRODUCT(N271*AO271)</f>
        <v>0</v>
      </c>
      <c r="BO271" s="6" t="n">
        <f aca="false">PRODUCT(O271*AP271)</f>
        <v>0</v>
      </c>
      <c r="BP271" s="6" t="n">
        <f aca="false">PRODUCT(P271*AQ271)</f>
        <v>0</v>
      </c>
      <c r="BQ271" s="6" t="n">
        <f aca="false">PRODUCT(Q271*AR271)</f>
        <v>0</v>
      </c>
      <c r="BR271" s="6" t="n">
        <f aca="false">PRODUCT(R271*AS271)</f>
        <v>0</v>
      </c>
      <c r="BS271" s="6" t="n">
        <f aca="false">PRODUCT(S271*AT271)</f>
        <v>0</v>
      </c>
      <c r="BT271" s="6" t="n">
        <f aca="false">PRODUCT(T271*AU271)</f>
        <v>0</v>
      </c>
      <c r="BU271" s="6" t="n">
        <f aca="false">PRODUCT(U271*AV271)</f>
        <v>0</v>
      </c>
      <c r="BV271" s="6" t="n">
        <f aca="false">PRODUCT(V271*AW271)</f>
        <v>0</v>
      </c>
      <c r="BW271" s="6" t="n">
        <f aca="false">PRODUCT(W271*AX271)</f>
        <v>0</v>
      </c>
      <c r="BX271" s="6" t="n">
        <f aca="false">PRODUCT(X271*AY271)</f>
        <v>0</v>
      </c>
      <c r="BY271" s="6" t="n">
        <f aca="false">PRODUCT(Y271*AZ271)</f>
        <v>0</v>
      </c>
      <c r="BZ271" s="6" t="n">
        <f aca="false">PRODUCT(Z271*BA271)</f>
        <v>0</v>
      </c>
      <c r="CB271" s="6" t="n">
        <f aca="false">PRODUCT(AB271*BB271)</f>
        <v>0</v>
      </c>
      <c r="CC271" s="6" t="n">
        <f aca="false">PRODUCT(AC271*BD271)</f>
        <v>0</v>
      </c>
      <c r="CD271" s="6" t="n">
        <f aca="false">PRODUCT(AD271*BE271)</f>
        <v>0</v>
      </c>
      <c r="CE271" s="6" t="n">
        <f aca="false">PRODUCT(AE271*BF271)</f>
        <v>0</v>
      </c>
      <c r="CF271" s="6" t="n">
        <f aca="false">PRODUCT(AF271*BG271)</f>
        <v>0</v>
      </c>
      <c r="CG271" s="6" t="n">
        <f aca="false">PRODUCT(AG271*BH271)</f>
        <v>0</v>
      </c>
      <c r="CH271" s="6" t="n">
        <f aca="false">SUM(BJ271:CG271)</f>
        <v>10.3333333333333</v>
      </c>
      <c r="CI271" s="5"/>
      <c r="CJ271" s="5"/>
      <c r="CK271" s="5"/>
    </row>
    <row r="272" customFormat="false" ht="15" hidden="false" customHeight="false" outlineLevel="0" collapsed="false">
      <c r="A272" s="25" t="n">
        <v>270</v>
      </c>
      <c r="B272" s="26" t="n">
        <f aca="false">PRODUCT(AI272)</f>
        <v>10.3333333333333</v>
      </c>
      <c r="C272" s="1" t="s">
        <v>876</v>
      </c>
      <c r="D272" s="27" t="n">
        <v>31601</v>
      </c>
      <c r="E272" s="28" t="n">
        <f aca="false">PRODUCT(J272+O272+T272)</f>
        <v>25</v>
      </c>
      <c r="F272" s="28" t="n">
        <f aca="false">PRODUCT(K272+P272+U272)</f>
        <v>1</v>
      </c>
      <c r="G272" s="28"/>
      <c r="H272" s="28" t="n">
        <f aca="false">PRODUCT(M272+R272+W272)</f>
        <v>24</v>
      </c>
      <c r="I272" s="29" t="n">
        <f aca="false">PRODUCT(F272/E272)</f>
        <v>0.04</v>
      </c>
      <c r="J272" s="28" t="n">
        <f aca="false">PRODUCT(K272+L272+M272)</f>
        <v>25</v>
      </c>
      <c r="K272" s="30" t="n">
        <v>1</v>
      </c>
      <c r="L272" s="30"/>
      <c r="M272" s="30" t="n">
        <v>24</v>
      </c>
      <c r="N272" s="29" t="n">
        <f aca="false">PRODUCT(K272/J272)</f>
        <v>0.04</v>
      </c>
      <c r="O272" s="30"/>
      <c r="P272" s="30"/>
      <c r="Q272" s="30"/>
      <c r="R272" s="30"/>
      <c r="S272" s="29"/>
      <c r="T272" s="31"/>
      <c r="U272" s="31"/>
      <c r="V272" s="31"/>
      <c r="W272" s="31"/>
      <c r="X272" s="42"/>
      <c r="Y272" s="37"/>
      <c r="Z272" s="31"/>
      <c r="AA272" s="49"/>
      <c r="AB272" s="33"/>
      <c r="AC272" s="49"/>
      <c r="AD272" s="33"/>
      <c r="AE272" s="32" t="n">
        <v>0</v>
      </c>
      <c r="AF272" s="31" t="n">
        <v>0</v>
      </c>
      <c r="AG272" s="38" t="n">
        <v>0</v>
      </c>
      <c r="AH272" s="1" t="s">
        <v>868</v>
      </c>
      <c r="AI272" s="26" t="n">
        <f aca="false">PRODUCT(CH272)</f>
        <v>10.3333333333333</v>
      </c>
      <c r="AK272" s="3" t="n">
        <v>0.333333333333333</v>
      </c>
      <c r="AL272" s="3" t="n">
        <v>2</v>
      </c>
      <c r="AM272" s="3" t="n">
        <v>1</v>
      </c>
      <c r="AN272" s="3" t="n">
        <v>0</v>
      </c>
      <c r="AO272" s="3" t="n">
        <v>0</v>
      </c>
      <c r="AP272" s="3" t="n">
        <v>0.666666666666666</v>
      </c>
      <c r="AQ272" s="3" t="n">
        <v>4</v>
      </c>
      <c r="AR272" s="3" t="n">
        <v>2</v>
      </c>
      <c r="AS272" s="3" t="n">
        <v>0</v>
      </c>
      <c r="AT272" s="3" t="n">
        <v>0</v>
      </c>
      <c r="AU272" s="3" t="n">
        <v>0.333333333333</v>
      </c>
      <c r="AV272" s="3" t="n">
        <v>2</v>
      </c>
      <c r="AW272" s="3" t="n">
        <v>1</v>
      </c>
      <c r="AX272" s="3" t="n">
        <v>0</v>
      </c>
      <c r="AY272" s="3" t="n">
        <v>0</v>
      </c>
      <c r="AZ272" s="3" t="n">
        <v>25</v>
      </c>
      <c r="BA272" s="3" t="n">
        <v>25</v>
      </c>
      <c r="BB272" s="3" t="n">
        <v>25</v>
      </c>
      <c r="BC272" s="3" t="n">
        <v>25</v>
      </c>
      <c r="BD272" s="3" t="n">
        <v>15</v>
      </c>
      <c r="BE272" s="3" t="n">
        <v>10</v>
      </c>
      <c r="BF272" s="3" t="n">
        <v>25</v>
      </c>
      <c r="BG272" s="3" t="n">
        <v>20</v>
      </c>
      <c r="BH272" s="3" t="n">
        <v>15</v>
      </c>
      <c r="BI272" s="3"/>
      <c r="BJ272" s="6" t="n">
        <f aca="false">PRODUCT(J272*AK272)</f>
        <v>8.33333333333333</v>
      </c>
      <c r="BK272" s="6" t="n">
        <f aca="false">PRODUCT(K272*AL272)</f>
        <v>2</v>
      </c>
      <c r="BL272" s="6" t="n">
        <f aca="false">PRODUCT(L272*AM272)</f>
        <v>0</v>
      </c>
      <c r="BM272" s="6" t="n">
        <f aca="false">PRODUCT(M272*AN272)</f>
        <v>0</v>
      </c>
      <c r="BN272" s="6" t="n">
        <f aca="false">PRODUCT(N272*AO272)</f>
        <v>0</v>
      </c>
      <c r="BO272" s="6" t="n">
        <f aca="false">PRODUCT(O272*AP272)</f>
        <v>0</v>
      </c>
      <c r="BP272" s="6" t="n">
        <f aca="false">PRODUCT(P272*AQ272)</f>
        <v>0</v>
      </c>
      <c r="BQ272" s="6" t="n">
        <f aca="false">PRODUCT(Q272*AR272)</f>
        <v>0</v>
      </c>
      <c r="BR272" s="6" t="n">
        <f aca="false">PRODUCT(R272*AS272)</f>
        <v>0</v>
      </c>
      <c r="BS272" s="6" t="n">
        <f aca="false">PRODUCT(S272*AT272)</f>
        <v>0</v>
      </c>
      <c r="BT272" s="6" t="n">
        <f aca="false">PRODUCT(T272*AU272)</f>
        <v>0</v>
      </c>
      <c r="BU272" s="6" t="n">
        <f aca="false">PRODUCT(U272*AV272)</f>
        <v>0</v>
      </c>
      <c r="BV272" s="6" t="n">
        <f aca="false">PRODUCT(V272*AW272)</f>
        <v>0</v>
      </c>
      <c r="BW272" s="6" t="n">
        <f aca="false">PRODUCT(W272*AX272)</f>
        <v>0</v>
      </c>
      <c r="BX272" s="6" t="n">
        <f aca="false">PRODUCT(X272*AY272)</f>
        <v>0</v>
      </c>
      <c r="BY272" s="6" t="n">
        <f aca="false">PRODUCT(Y272*AZ272)</f>
        <v>0</v>
      </c>
      <c r="BZ272" s="6" t="n">
        <f aca="false">PRODUCT(Z272*BA272)</f>
        <v>0</v>
      </c>
      <c r="CB272" s="6" t="n">
        <f aca="false">PRODUCT(AB272*BB272)</f>
        <v>0</v>
      </c>
      <c r="CC272" s="6" t="n">
        <f aca="false">PRODUCT(AC272*BD272)</f>
        <v>0</v>
      </c>
      <c r="CD272" s="6" t="n">
        <f aca="false">PRODUCT(AD272*BE272)</f>
        <v>0</v>
      </c>
      <c r="CE272" s="6" t="n">
        <f aca="false">PRODUCT(AE272*BF272)</f>
        <v>0</v>
      </c>
      <c r="CF272" s="6" t="n">
        <f aca="false">PRODUCT(AF272*BG272)</f>
        <v>0</v>
      </c>
      <c r="CG272" s="6" t="n">
        <f aca="false">PRODUCT(AG272*BH272)</f>
        <v>0</v>
      </c>
      <c r="CH272" s="6" t="n">
        <f aca="false">SUM(BJ272:CG272)</f>
        <v>10.3333333333333</v>
      </c>
      <c r="CI272" s="5"/>
      <c r="CJ272" s="5"/>
      <c r="CK272" s="5"/>
    </row>
    <row r="273" customFormat="false" ht="15" hidden="false" customHeight="false" outlineLevel="0" collapsed="false">
      <c r="A273" s="25" t="n">
        <v>271</v>
      </c>
      <c r="B273" s="26" t="n">
        <f aca="false">PRODUCT(AI273)</f>
        <v>9.66666666666666</v>
      </c>
      <c r="C273" s="1" t="s">
        <v>877</v>
      </c>
      <c r="D273" s="27"/>
      <c r="E273" s="28" t="n">
        <f aca="false">PRODUCT(J273+O273+T273)</f>
        <v>8</v>
      </c>
      <c r="F273" s="28" t="n">
        <f aca="false">PRODUCT(K273+P273+U273)</f>
        <v>3</v>
      </c>
      <c r="G273" s="28"/>
      <c r="H273" s="28" t="n">
        <f aca="false">PRODUCT(M273+R273+W273)</f>
        <v>4</v>
      </c>
      <c r="I273" s="29" t="n">
        <f aca="false">PRODUCT(F273/E273)</f>
        <v>0.375</v>
      </c>
      <c r="J273" s="28" t="n">
        <f aca="false">PRODUCT(K273+L273+M273)</f>
        <v>8</v>
      </c>
      <c r="K273" s="30" t="n">
        <v>3</v>
      </c>
      <c r="L273" s="30" t="n">
        <v>1</v>
      </c>
      <c r="M273" s="30" t="n">
        <v>4</v>
      </c>
      <c r="N273" s="29" t="n">
        <f aca="false">PRODUCT(K273/J273)</f>
        <v>0.375</v>
      </c>
      <c r="O273" s="30"/>
      <c r="P273" s="30"/>
      <c r="Q273" s="30"/>
      <c r="R273" s="30"/>
      <c r="S273" s="29"/>
      <c r="T273" s="28"/>
      <c r="U273" s="31"/>
      <c r="V273" s="31"/>
      <c r="W273" s="31"/>
      <c r="X273" s="42"/>
      <c r="Y273" s="37"/>
      <c r="Z273" s="31"/>
      <c r="AA273" s="49"/>
      <c r="AB273" s="33"/>
      <c r="AC273" s="49"/>
      <c r="AD273" s="33"/>
      <c r="AE273" s="32" t="n">
        <v>0</v>
      </c>
      <c r="AF273" s="31" t="n">
        <v>1</v>
      </c>
      <c r="AG273" s="38" t="n">
        <v>0</v>
      </c>
      <c r="AH273" s="1" t="s">
        <v>188</v>
      </c>
      <c r="AI273" s="26" t="n">
        <f aca="false">PRODUCT(CH273)-20</f>
        <v>9.66666666666666</v>
      </c>
      <c r="AJ273" s="3" t="n">
        <v>-20</v>
      </c>
      <c r="AK273" s="3" t="n">
        <v>0.333333333333333</v>
      </c>
      <c r="AL273" s="3" t="n">
        <v>2</v>
      </c>
      <c r="AM273" s="3" t="n">
        <v>1</v>
      </c>
      <c r="AN273" s="3" t="n">
        <v>0</v>
      </c>
      <c r="AO273" s="3" t="n">
        <v>0</v>
      </c>
      <c r="AP273" s="3" t="n">
        <v>0.666666666666666</v>
      </c>
      <c r="AQ273" s="3" t="n">
        <v>4</v>
      </c>
      <c r="AR273" s="3" t="n">
        <v>2</v>
      </c>
      <c r="AS273" s="3" t="n">
        <v>0</v>
      </c>
      <c r="AT273" s="3" t="n">
        <v>0</v>
      </c>
      <c r="AU273" s="3" t="n">
        <v>0.333333333333</v>
      </c>
      <c r="AV273" s="3" t="n">
        <v>2</v>
      </c>
      <c r="AW273" s="3" t="n">
        <v>1</v>
      </c>
      <c r="AX273" s="3" t="n">
        <v>0</v>
      </c>
      <c r="AY273" s="3" t="n">
        <v>0</v>
      </c>
      <c r="AZ273" s="3" t="n">
        <v>25</v>
      </c>
      <c r="BA273" s="3" t="n">
        <v>25</v>
      </c>
      <c r="BB273" s="3" t="n">
        <v>25</v>
      </c>
      <c r="BC273" s="3" t="n">
        <v>25</v>
      </c>
      <c r="BD273" s="3" t="n">
        <v>15</v>
      </c>
      <c r="BE273" s="3" t="n">
        <v>10</v>
      </c>
      <c r="BF273" s="3" t="n">
        <v>25</v>
      </c>
      <c r="BG273" s="3" t="n">
        <v>20</v>
      </c>
      <c r="BH273" s="3" t="n">
        <v>15</v>
      </c>
      <c r="BI273" s="3"/>
      <c r="BJ273" s="6" t="n">
        <f aca="false">PRODUCT(J273*AK273)</f>
        <v>2.66666666666666</v>
      </c>
      <c r="BK273" s="6" t="n">
        <f aca="false">PRODUCT(K273*AL273)</f>
        <v>6</v>
      </c>
      <c r="BL273" s="6" t="n">
        <f aca="false">PRODUCT(L273*AM273)</f>
        <v>1</v>
      </c>
      <c r="BM273" s="6" t="n">
        <f aca="false">PRODUCT(M273*AN273)</f>
        <v>0</v>
      </c>
      <c r="BN273" s="6" t="n">
        <f aca="false">PRODUCT(N273*AO273)</f>
        <v>0</v>
      </c>
      <c r="BO273" s="6" t="n">
        <f aca="false">PRODUCT(O273*AP273)</f>
        <v>0</v>
      </c>
      <c r="BP273" s="6" t="n">
        <f aca="false">PRODUCT(P273*AQ273)</f>
        <v>0</v>
      </c>
      <c r="BQ273" s="6" t="n">
        <f aca="false">PRODUCT(Q273*AR273)</f>
        <v>0</v>
      </c>
      <c r="BR273" s="6" t="n">
        <f aca="false">PRODUCT(R273*AS273)</f>
        <v>0</v>
      </c>
      <c r="BS273" s="6" t="n">
        <f aca="false">PRODUCT(S273*AT273)</f>
        <v>0</v>
      </c>
      <c r="BT273" s="6" t="n">
        <f aca="false">PRODUCT(T273*AU273)</f>
        <v>0</v>
      </c>
      <c r="BU273" s="6" t="n">
        <f aca="false">PRODUCT(U273*AV273)</f>
        <v>0</v>
      </c>
      <c r="BV273" s="6" t="n">
        <f aca="false">PRODUCT(V273*AW273)</f>
        <v>0</v>
      </c>
      <c r="BW273" s="6" t="n">
        <f aca="false">PRODUCT(W273*AX273)</f>
        <v>0</v>
      </c>
      <c r="BX273" s="6" t="n">
        <f aca="false">PRODUCT(X273*AY273)</f>
        <v>0</v>
      </c>
      <c r="BY273" s="6" t="n">
        <f aca="false">PRODUCT(Y273*AZ273)</f>
        <v>0</v>
      </c>
      <c r="BZ273" s="6" t="n">
        <f aca="false">PRODUCT(Z273*BA273)</f>
        <v>0</v>
      </c>
      <c r="CB273" s="6" t="n">
        <f aca="false">PRODUCT(AB273*BB273)</f>
        <v>0</v>
      </c>
      <c r="CC273" s="6" t="n">
        <f aca="false">PRODUCT(AC273*BD273)</f>
        <v>0</v>
      </c>
      <c r="CD273" s="6" t="n">
        <f aca="false">PRODUCT(AD273*BE273)</f>
        <v>0</v>
      </c>
      <c r="CE273" s="6" t="n">
        <f aca="false">PRODUCT(AE273*BF273)</f>
        <v>0</v>
      </c>
      <c r="CF273" s="6" t="n">
        <f aca="false">PRODUCT(AF273*BG273)</f>
        <v>20</v>
      </c>
      <c r="CG273" s="6" t="n">
        <f aca="false">PRODUCT(AG273*BH273)</f>
        <v>0</v>
      </c>
      <c r="CH273" s="6" t="n">
        <f aca="false">SUM(BJ273:CG273)</f>
        <v>29.6666666666667</v>
      </c>
      <c r="CI273" s="5"/>
      <c r="CJ273" s="5"/>
      <c r="CK273" s="5"/>
    </row>
    <row r="274" customFormat="false" ht="15" hidden="false" customHeight="false" outlineLevel="0" collapsed="false">
      <c r="A274" s="25" t="n">
        <v>272</v>
      </c>
      <c r="B274" s="26" t="n">
        <f aca="false">PRODUCT(AI274)</f>
        <v>9.66666666666666</v>
      </c>
      <c r="C274" s="1" t="s">
        <v>878</v>
      </c>
      <c r="D274" s="27"/>
      <c r="E274" s="28" t="n">
        <f aca="false">PRODUCT(J274+O274+T274)</f>
        <v>5</v>
      </c>
      <c r="F274" s="28" t="n">
        <f aca="false">PRODUCT(K274+P274+U274)</f>
        <v>4</v>
      </c>
      <c r="G274" s="28"/>
      <c r="H274" s="28" t="n">
        <f aca="false">PRODUCT(M274+R274+W274)</f>
        <v>1</v>
      </c>
      <c r="I274" s="29" t="n">
        <f aca="false">PRODUCT(F274/E274)</f>
        <v>0.8</v>
      </c>
      <c r="J274" s="28" t="n">
        <f aca="false">PRODUCT(K274+L274+M274)</f>
        <v>5</v>
      </c>
      <c r="K274" s="30" t="n">
        <v>4</v>
      </c>
      <c r="L274" s="30"/>
      <c r="M274" s="30" t="n">
        <v>1</v>
      </c>
      <c r="N274" s="29" t="n">
        <f aca="false">PRODUCT(K274/J274)</f>
        <v>0.8</v>
      </c>
      <c r="O274" s="30"/>
      <c r="P274" s="30"/>
      <c r="Q274" s="30"/>
      <c r="R274" s="30"/>
      <c r="S274" s="29"/>
      <c r="T274" s="31"/>
      <c r="U274" s="31"/>
      <c r="V274" s="31"/>
      <c r="W274" s="31"/>
      <c r="X274" s="42"/>
      <c r="Y274" s="37"/>
      <c r="Z274" s="31"/>
      <c r="AA274" s="49"/>
      <c r="AB274" s="33"/>
      <c r="AC274" s="49"/>
      <c r="AD274" s="33"/>
      <c r="AE274" s="32" t="n">
        <v>0</v>
      </c>
      <c r="AF274" s="31" t="n">
        <v>0</v>
      </c>
      <c r="AG274" s="38" t="n">
        <v>0</v>
      </c>
      <c r="AH274" s="1" t="s">
        <v>714</v>
      </c>
      <c r="AI274" s="26" t="n">
        <f aca="false">PRODUCT(CH274)</f>
        <v>9.66666666666666</v>
      </c>
      <c r="AK274" s="3" t="n">
        <v>0.333333333333333</v>
      </c>
      <c r="AL274" s="3" t="n">
        <v>2</v>
      </c>
      <c r="AM274" s="3" t="n">
        <v>1</v>
      </c>
      <c r="AN274" s="3" t="n">
        <v>0</v>
      </c>
      <c r="AO274" s="3" t="n">
        <v>0</v>
      </c>
      <c r="AP274" s="3" t="n">
        <v>0.666666666666666</v>
      </c>
      <c r="AQ274" s="3" t="n">
        <v>4</v>
      </c>
      <c r="AR274" s="3" t="n">
        <v>2</v>
      </c>
      <c r="AS274" s="3" t="n">
        <v>0</v>
      </c>
      <c r="AT274" s="3" t="n">
        <v>0</v>
      </c>
      <c r="AU274" s="3" t="n">
        <v>0.333333333333</v>
      </c>
      <c r="AV274" s="3" t="n">
        <v>2</v>
      </c>
      <c r="AW274" s="3" t="n">
        <v>1</v>
      </c>
      <c r="AX274" s="3" t="n">
        <v>0</v>
      </c>
      <c r="AY274" s="3" t="n">
        <v>0</v>
      </c>
      <c r="AZ274" s="3" t="n">
        <v>25</v>
      </c>
      <c r="BA274" s="3" t="n">
        <v>25</v>
      </c>
      <c r="BB274" s="3" t="n">
        <v>25</v>
      </c>
      <c r="BC274" s="3" t="n">
        <v>25</v>
      </c>
      <c r="BD274" s="3" t="n">
        <v>15</v>
      </c>
      <c r="BE274" s="3" t="n">
        <v>10</v>
      </c>
      <c r="BF274" s="3" t="n">
        <v>25</v>
      </c>
      <c r="BG274" s="3" t="n">
        <v>20</v>
      </c>
      <c r="BH274" s="3" t="n">
        <v>15</v>
      </c>
      <c r="BI274" s="3"/>
      <c r="BJ274" s="6" t="n">
        <f aca="false">PRODUCT(J274*AK274)</f>
        <v>1.66666666666667</v>
      </c>
      <c r="BK274" s="6" t="n">
        <f aca="false">PRODUCT(K274*AL274)</f>
        <v>8</v>
      </c>
      <c r="BL274" s="6" t="n">
        <f aca="false">PRODUCT(L274*AM274)</f>
        <v>0</v>
      </c>
      <c r="BM274" s="6" t="n">
        <f aca="false">PRODUCT(M274*AN274)</f>
        <v>0</v>
      </c>
      <c r="BN274" s="6" t="n">
        <f aca="false">PRODUCT(N274*AO274)</f>
        <v>0</v>
      </c>
      <c r="BO274" s="6" t="n">
        <f aca="false">PRODUCT(O274*AP274)</f>
        <v>0</v>
      </c>
      <c r="BP274" s="6" t="n">
        <f aca="false">PRODUCT(P274*AQ274)</f>
        <v>0</v>
      </c>
      <c r="BQ274" s="6" t="n">
        <f aca="false">PRODUCT(Q274*AR274)</f>
        <v>0</v>
      </c>
      <c r="BR274" s="6" t="n">
        <f aca="false">PRODUCT(R274*AS274)</f>
        <v>0</v>
      </c>
      <c r="BS274" s="6" t="n">
        <f aca="false">PRODUCT(S274*AT274)</f>
        <v>0</v>
      </c>
      <c r="BT274" s="6" t="n">
        <f aca="false">PRODUCT(T274*AU274)</f>
        <v>0</v>
      </c>
      <c r="BU274" s="6" t="n">
        <f aca="false">PRODUCT(U274*AV274)</f>
        <v>0</v>
      </c>
      <c r="BV274" s="6" t="n">
        <f aca="false">PRODUCT(V274*AW274)</f>
        <v>0</v>
      </c>
      <c r="BW274" s="6" t="n">
        <f aca="false">PRODUCT(W274*AX274)</f>
        <v>0</v>
      </c>
      <c r="BX274" s="6" t="n">
        <f aca="false">PRODUCT(X274*AY274)</f>
        <v>0</v>
      </c>
      <c r="BY274" s="6" t="n">
        <f aca="false">PRODUCT(Y274*AZ274)</f>
        <v>0</v>
      </c>
      <c r="BZ274" s="6" t="n">
        <f aca="false">PRODUCT(Z274*BA274)</f>
        <v>0</v>
      </c>
      <c r="CB274" s="6" t="n">
        <f aca="false">PRODUCT(AB274*BB274)</f>
        <v>0</v>
      </c>
      <c r="CC274" s="6" t="n">
        <f aca="false">PRODUCT(AC274*BD274)</f>
        <v>0</v>
      </c>
      <c r="CD274" s="6" t="n">
        <f aca="false">PRODUCT(AD274*BE274)</f>
        <v>0</v>
      </c>
      <c r="CE274" s="6" t="n">
        <f aca="false">PRODUCT(AE274*BF274)</f>
        <v>0</v>
      </c>
      <c r="CF274" s="6" t="n">
        <f aca="false">PRODUCT(AF274*BG274)</f>
        <v>0</v>
      </c>
      <c r="CG274" s="6" t="n">
        <f aca="false">PRODUCT(AG274*BH274)</f>
        <v>0</v>
      </c>
      <c r="CH274" s="6" t="n">
        <f aca="false">SUM(BJ274:CG274)</f>
        <v>9.66666666666666</v>
      </c>
      <c r="CI274" s="5"/>
      <c r="CJ274" s="5"/>
      <c r="CK274" s="5"/>
    </row>
    <row r="275" customFormat="false" ht="15" hidden="false" customHeight="false" outlineLevel="0" collapsed="false">
      <c r="A275" s="25" t="n">
        <v>273</v>
      </c>
      <c r="B275" s="26" t="n">
        <f aca="false">PRODUCT(AI275)</f>
        <v>9.66666666666666</v>
      </c>
      <c r="C275" s="1" t="s">
        <v>879</v>
      </c>
      <c r="D275" s="27"/>
      <c r="E275" s="28" t="n">
        <f aca="false">PRODUCT(J275+O275+T275)</f>
        <v>17</v>
      </c>
      <c r="F275" s="28" t="n">
        <f aca="false">PRODUCT(K275+P275+U275)</f>
        <v>2</v>
      </c>
      <c r="G275" s="28"/>
      <c r="H275" s="28" t="n">
        <f aca="false">PRODUCT(M275+R275+W275)</f>
        <v>15</v>
      </c>
      <c r="I275" s="29" t="n">
        <f aca="false">PRODUCT(F275/E275)</f>
        <v>0.117647058823529</v>
      </c>
      <c r="J275" s="28" t="n">
        <f aca="false">PRODUCT(K275+L275+M275)</f>
        <v>17</v>
      </c>
      <c r="K275" s="30" t="n">
        <v>2</v>
      </c>
      <c r="L275" s="30"/>
      <c r="M275" s="30" t="n">
        <v>15</v>
      </c>
      <c r="N275" s="29" t="n">
        <f aca="false">PRODUCT(K275/J275)</f>
        <v>0.117647058823529</v>
      </c>
      <c r="O275" s="30"/>
      <c r="P275" s="30"/>
      <c r="Q275" s="30"/>
      <c r="R275" s="30"/>
      <c r="S275" s="29"/>
      <c r="T275" s="31"/>
      <c r="U275" s="31"/>
      <c r="V275" s="31"/>
      <c r="W275" s="31"/>
      <c r="X275" s="42"/>
      <c r="Y275" s="37"/>
      <c r="Z275" s="31"/>
      <c r="AA275" s="49"/>
      <c r="AB275" s="33"/>
      <c r="AC275" s="49"/>
      <c r="AD275" s="33"/>
      <c r="AE275" s="32" t="n">
        <v>0</v>
      </c>
      <c r="AF275" s="31" t="n">
        <v>0</v>
      </c>
      <c r="AG275" s="38" t="n">
        <v>0</v>
      </c>
      <c r="AH275" s="1" t="s">
        <v>676</v>
      </c>
      <c r="AI275" s="26" t="n">
        <f aca="false">PRODUCT(CH275)</f>
        <v>9.66666666666666</v>
      </c>
      <c r="AK275" s="3" t="n">
        <v>0.333333333333333</v>
      </c>
      <c r="AL275" s="3" t="n">
        <v>2</v>
      </c>
      <c r="AM275" s="3" t="n">
        <v>1</v>
      </c>
      <c r="AN275" s="3" t="n">
        <v>0</v>
      </c>
      <c r="AO275" s="3" t="n">
        <v>0</v>
      </c>
      <c r="AP275" s="3" t="n">
        <v>0.666666666666666</v>
      </c>
      <c r="AQ275" s="3" t="n">
        <v>4</v>
      </c>
      <c r="AR275" s="3" t="n">
        <v>2</v>
      </c>
      <c r="AS275" s="3" t="n">
        <v>0</v>
      </c>
      <c r="AT275" s="3" t="n">
        <v>0</v>
      </c>
      <c r="AU275" s="3" t="n">
        <v>0.333333333333</v>
      </c>
      <c r="AV275" s="3" t="n">
        <v>2</v>
      </c>
      <c r="AW275" s="3" t="n">
        <v>1</v>
      </c>
      <c r="AX275" s="3" t="n">
        <v>0</v>
      </c>
      <c r="AY275" s="3" t="n">
        <v>0</v>
      </c>
      <c r="AZ275" s="3" t="n">
        <v>25</v>
      </c>
      <c r="BA275" s="3" t="n">
        <v>25</v>
      </c>
      <c r="BB275" s="3" t="n">
        <v>25</v>
      </c>
      <c r="BC275" s="3" t="n">
        <v>25</v>
      </c>
      <c r="BD275" s="3" t="n">
        <v>15</v>
      </c>
      <c r="BE275" s="3" t="n">
        <v>10</v>
      </c>
      <c r="BF275" s="3" t="n">
        <v>25</v>
      </c>
      <c r="BG275" s="3" t="n">
        <v>20</v>
      </c>
      <c r="BH275" s="3" t="n">
        <v>15</v>
      </c>
      <c r="BI275" s="3"/>
      <c r="BJ275" s="6" t="n">
        <f aca="false">PRODUCT(J275*AK275)</f>
        <v>5.66666666666666</v>
      </c>
      <c r="BK275" s="6" t="n">
        <f aca="false">PRODUCT(K275*AL275)</f>
        <v>4</v>
      </c>
      <c r="BL275" s="6" t="n">
        <f aca="false">PRODUCT(L275*AM275)</f>
        <v>0</v>
      </c>
      <c r="BM275" s="6" t="n">
        <f aca="false">PRODUCT(M275*AN275)</f>
        <v>0</v>
      </c>
      <c r="BN275" s="6" t="n">
        <f aca="false">PRODUCT(N275*AO275)</f>
        <v>0</v>
      </c>
      <c r="BO275" s="6" t="n">
        <f aca="false">PRODUCT(O275*AP275)</f>
        <v>0</v>
      </c>
      <c r="BP275" s="6" t="n">
        <f aca="false">PRODUCT(P275*AQ275)</f>
        <v>0</v>
      </c>
      <c r="BQ275" s="6" t="n">
        <f aca="false">PRODUCT(Q275*AR275)</f>
        <v>0</v>
      </c>
      <c r="BR275" s="6" t="n">
        <f aca="false">PRODUCT(R275*AS275)</f>
        <v>0</v>
      </c>
      <c r="BS275" s="6" t="n">
        <f aca="false">PRODUCT(S275*AT275)</f>
        <v>0</v>
      </c>
      <c r="BT275" s="6" t="n">
        <f aca="false">PRODUCT(T275*AU275)</f>
        <v>0</v>
      </c>
      <c r="BU275" s="6" t="n">
        <f aca="false">PRODUCT(U275*AV275)</f>
        <v>0</v>
      </c>
      <c r="BV275" s="6" t="n">
        <f aca="false">PRODUCT(V275*AW275)</f>
        <v>0</v>
      </c>
      <c r="BW275" s="6" t="n">
        <f aca="false">PRODUCT(W275*AX275)</f>
        <v>0</v>
      </c>
      <c r="BX275" s="6" t="n">
        <f aca="false">PRODUCT(X275*AY275)</f>
        <v>0</v>
      </c>
      <c r="BY275" s="6" t="n">
        <f aca="false">PRODUCT(Y275*AZ275)</f>
        <v>0</v>
      </c>
      <c r="BZ275" s="6" t="n">
        <f aca="false">PRODUCT(Z275*BA275)</f>
        <v>0</v>
      </c>
      <c r="CB275" s="6" t="n">
        <f aca="false">PRODUCT(AB275*BB275)</f>
        <v>0</v>
      </c>
      <c r="CC275" s="6" t="n">
        <f aca="false">PRODUCT(AC275*BD275)</f>
        <v>0</v>
      </c>
      <c r="CD275" s="6" t="n">
        <f aca="false">PRODUCT(AD275*BE275)</f>
        <v>0</v>
      </c>
      <c r="CE275" s="6" t="n">
        <f aca="false">PRODUCT(AE275*BF275)</f>
        <v>0</v>
      </c>
      <c r="CF275" s="6" t="n">
        <f aca="false">PRODUCT(AF275*BG275)</f>
        <v>0</v>
      </c>
      <c r="CG275" s="6" t="n">
        <f aca="false">PRODUCT(AG275*BH275)</f>
        <v>0</v>
      </c>
      <c r="CH275" s="6" t="n">
        <f aca="false">SUM(BJ275:CG275)</f>
        <v>9.66666666666666</v>
      </c>
      <c r="CI275" s="5"/>
      <c r="CJ275" s="5"/>
      <c r="CK275" s="5"/>
    </row>
    <row r="276" customFormat="false" ht="15" hidden="false" customHeight="false" outlineLevel="0" collapsed="false">
      <c r="A276" s="25" t="n">
        <v>274</v>
      </c>
      <c r="B276" s="26" t="n">
        <f aca="false">PRODUCT(AI276)</f>
        <v>9.666666666665</v>
      </c>
      <c r="C276" s="1" t="s">
        <v>880</v>
      </c>
      <c r="D276" s="27"/>
      <c r="E276" s="28" t="n">
        <f aca="false">PRODUCT(J276+O276+T276)</f>
        <v>11</v>
      </c>
      <c r="F276" s="28" t="n">
        <f aca="false">PRODUCT(K276+P276+U276)</f>
        <v>3</v>
      </c>
      <c r="G276" s="28"/>
      <c r="H276" s="28" t="n">
        <f aca="false">PRODUCT(M276+R276+W276)</f>
        <v>8</v>
      </c>
      <c r="I276" s="29" t="n">
        <f aca="false">PRODUCT(F276/E276)</f>
        <v>0.272727272727273</v>
      </c>
      <c r="J276" s="28" t="n">
        <f aca="false">PRODUCT(K276+L276+M276)</f>
        <v>6</v>
      </c>
      <c r="K276" s="30" t="n">
        <v>1</v>
      </c>
      <c r="L276" s="30"/>
      <c r="M276" s="30" t="n">
        <v>5</v>
      </c>
      <c r="N276" s="29" t="n">
        <f aca="false">PRODUCT(K276/J276)</f>
        <v>0.166666666666667</v>
      </c>
      <c r="O276" s="30"/>
      <c r="P276" s="30"/>
      <c r="Q276" s="30"/>
      <c r="R276" s="30"/>
      <c r="S276" s="29"/>
      <c r="T276" s="28" t="n">
        <f aca="false">PRODUCT(U276+V276+W276)</f>
        <v>5</v>
      </c>
      <c r="U276" s="31" t="n">
        <v>2</v>
      </c>
      <c r="V276" s="31"/>
      <c r="W276" s="31" t="n">
        <v>3</v>
      </c>
      <c r="X276" s="42" t="n">
        <f aca="false">PRODUCT(U276/T276)</f>
        <v>0.4</v>
      </c>
      <c r="Y276" s="37"/>
      <c r="Z276" s="31"/>
      <c r="AA276" s="49"/>
      <c r="AB276" s="33"/>
      <c r="AC276" s="49"/>
      <c r="AD276" s="33"/>
      <c r="AE276" s="32" t="n">
        <v>0</v>
      </c>
      <c r="AF276" s="31" t="n">
        <v>0</v>
      </c>
      <c r="AG276" s="38" t="n">
        <v>0</v>
      </c>
      <c r="AH276" s="1" t="s">
        <v>639</v>
      </c>
      <c r="AI276" s="26" t="n">
        <f aca="false">PRODUCT(CH276)</f>
        <v>9.666666666665</v>
      </c>
      <c r="AK276" s="3" t="n">
        <v>0.333333333333333</v>
      </c>
      <c r="AL276" s="3" t="n">
        <v>2</v>
      </c>
      <c r="AM276" s="3" t="n">
        <v>1</v>
      </c>
      <c r="AN276" s="3" t="n">
        <v>0</v>
      </c>
      <c r="AO276" s="3" t="n">
        <v>0</v>
      </c>
      <c r="AP276" s="3" t="n">
        <v>0.666666666666666</v>
      </c>
      <c r="AQ276" s="3" t="n">
        <v>4</v>
      </c>
      <c r="AR276" s="3" t="n">
        <v>2</v>
      </c>
      <c r="AS276" s="3" t="n">
        <v>0</v>
      </c>
      <c r="AT276" s="3" t="n">
        <v>0</v>
      </c>
      <c r="AU276" s="3" t="n">
        <v>0.333333333333</v>
      </c>
      <c r="AV276" s="3" t="n">
        <v>2</v>
      </c>
      <c r="AW276" s="3" t="n">
        <v>1</v>
      </c>
      <c r="AX276" s="3" t="n">
        <v>0</v>
      </c>
      <c r="AY276" s="3" t="n">
        <v>0</v>
      </c>
      <c r="AZ276" s="3" t="n">
        <v>25</v>
      </c>
      <c r="BA276" s="3" t="n">
        <v>25</v>
      </c>
      <c r="BB276" s="3" t="n">
        <v>25</v>
      </c>
      <c r="BC276" s="3" t="n">
        <v>25</v>
      </c>
      <c r="BD276" s="3" t="n">
        <v>15</v>
      </c>
      <c r="BE276" s="3" t="n">
        <v>10</v>
      </c>
      <c r="BF276" s="3" t="n">
        <v>25</v>
      </c>
      <c r="BG276" s="3" t="n">
        <v>20</v>
      </c>
      <c r="BH276" s="3" t="n">
        <v>15</v>
      </c>
      <c r="BI276" s="3"/>
      <c r="BJ276" s="6" t="n">
        <f aca="false">PRODUCT(J276*AK276)</f>
        <v>2</v>
      </c>
      <c r="BK276" s="6" t="n">
        <f aca="false">PRODUCT(K276*AL276)</f>
        <v>2</v>
      </c>
      <c r="BL276" s="6" t="n">
        <f aca="false">PRODUCT(L276*AM276)</f>
        <v>0</v>
      </c>
      <c r="BM276" s="6" t="n">
        <f aca="false">PRODUCT(M276*AN276)</f>
        <v>0</v>
      </c>
      <c r="BN276" s="6" t="n">
        <f aca="false">PRODUCT(N276*AO276)</f>
        <v>0</v>
      </c>
      <c r="BO276" s="6" t="n">
        <f aca="false">PRODUCT(O276*AP276)</f>
        <v>0</v>
      </c>
      <c r="BP276" s="6" t="n">
        <f aca="false">PRODUCT(P276*AQ276)</f>
        <v>0</v>
      </c>
      <c r="BQ276" s="6" t="n">
        <f aca="false">PRODUCT(Q276*AR276)</f>
        <v>0</v>
      </c>
      <c r="BR276" s="6" t="n">
        <f aca="false">PRODUCT(R276*AS276)</f>
        <v>0</v>
      </c>
      <c r="BS276" s="6" t="n">
        <f aca="false">PRODUCT(S276*AT276)</f>
        <v>0</v>
      </c>
      <c r="BT276" s="6" t="n">
        <f aca="false">PRODUCT(T276*AU276)</f>
        <v>1.666666666665</v>
      </c>
      <c r="BU276" s="6" t="n">
        <f aca="false">PRODUCT(U276*AV276)</f>
        <v>4</v>
      </c>
      <c r="BV276" s="6" t="n">
        <f aca="false">PRODUCT(V276*AW276)</f>
        <v>0</v>
      </c>
      <c r="BW276" s="6" t="n">
        <f aca="false">PRODUCT(W276*AX276)</f>
        <v>0</v>
      </c>
      <c r="BX276" s="6" t="n">
        <f aca="false">PRODUCT(X276*AY276)</f>
        <v>0</v>
      </c>
      <c r="BY276" s="6" t="n">
        <f aca="false">PRODUCT(Y276*AZ276)</f>
        <v>0</v>
      </c>
      <c r="BZ276" s="6" t="n">
        <f aca="false">PRODUCT(Z276*BA276)</f>
        <v>0</v>
      </c>
      <c r="CB276" s="6" t="n">
        <f aca="false">PRODUCT(AB276*BB276)</f>
        <v>0</v>
      </c>
      <c r="CC276" s="6" t="n">
        <f aca="false">PRODUCT(AC276*BD276)</f>
        <v>0</v>
      </c>
      <c r="CD276" s="6" t="n">
        <f aca="false">PRODUCT(AD276*BE276)</f>
        <v>0</v>
      </c>
      <c r="CE276" s="6" t="n">
        <f aca="false">PRODUCT(AE276*BF276)</f>
        <v>0</v>
      </c>
      <c r="CF276" s="6" t="n">
        <f aca="false">PRODUCT(AF276*BG276)</f>
        <v>0</v>
      </c>
      <c r="CG276" s="6" t="n">
        <f aca="false">PRODUCT(AG276*BH276)</f>
        <v>0</v>
      </c>
      <c r="CH276" s="6" t="n">
        <f aca="false">SUM(BJ276:CG276)</f>
        <v>9.666666666665</v>
      </c>
      <c r="CI276" s="5"/>
      <c r="CJ276" s="5"/>
      <c r="CK276" s="5"/>
    </row>
    <row r="277" customFormat="false" ht="15" hidden="false" customHeight="false" outlineLevel="0" collapsed="false">
      <c r="A277" s="25" t="n">
        <v>275</v>
      </c>
      <c r="B277" s="26" t="n">
        <f aca="false">PRODUCT(AI277)</f>
        <v>9</v>
      </c>
      <c r="C277" s="1" t="s">
        <v>881</v>
      </c>
      <c r="D277" s="27"/>
      <c r="E277" s="28" t="n">
        <f aca="false">PRODUCT(J277+O277+T277)</f>
        <v>15</v>
      </c>
      <c r="F277" s="28" t="n">
        <f aca="false">PRODUCT(K277+P277+U277)</f>
        <v>2</v>
      </c>
      <c r="G277" s="28"/>
      <c r="H277" s="28" t="n">
        <f aca="false">PRODUCT(M277+R277+W277)</f>
        <v>13</v>
      </c>
      <c r="I277" s="29" t="n">
        <f aca="false">PRODUCT(F277/E277)</f>
        <v>0.133333333333333</v>
      </c>
      <c r="J277" s="28" t="n">
        <f aca="false">PRODUCT(K277+L277+M277)</f>
        <v>15</v>
      </c>
      <c r="K277" s="30" t="n">
        <v>2</v>
      </c>
      <c r="L277" s="30"/>
      <c r="M277" s="30" t="n">
        <v>13</v>
      </c>
      <c r="N277" s="29" t="n">
        <f aca="false">PRODUCT(K277/J277)</f>
        <v>0.133333333333333</v>
      </c>
      <c r="O277" s="30"/>
      <c r="P277" s="30"/>
      <c r="Q277" s="30"/>
      <c r="R277" s="30"/>
      <c r="S277" s="29"/>
      <c r="T277" s="31"/>
      <c r="U277" s="31"/>
      <c r="V277" s="31"/>
      <c r="W277" s="31"/>
      <c r="X277" s="42"/>
      <c r="Y277" s="37"/>
      <c r="Z277" s="31"/>
      <c r="AA277" s="49"/>
      <c r="AB277" s="33"/>
      <c r="AC277" s="49"/>
      <c r="AD277" s="33"/>
      <c r="AE277" s="32" t="n">
        <v>0</v>
      </c>
      <c r="AF277" s="31" t="n">
        <v>0</v>
      </c>
      <c r="AG277" s="38" t="n">
        <v>0</v>
      </c>
      <c r="AH277" s="1" t="s">
        <v>648</v>
      </c>
      <c r="AI277" s="26" t="n">
        <f aca="false">PRODUCT(CH277)</f>
        <v>9</v>
      </c>
      <c r="AK277" s="3" t="n">
        <v>0.333333333333333</v>
      </c>
      <c r="AL277" s="3" t="n">
        <v>2</v>
      </c>
      <c r="AM277" s="3" t="n">
        <v>1</v>
      </c>
      <c r="AN277" s="3" t="n">
        <v>0</v>
      </c>
      <c r="AO277" s="3" t="n">
        <v>0</v>
      </c>
      <c r="AP277" s="3" t="n">
        <v>0.666666666666666</v>
      </c>
      <c r="AQ277" s="3" t="n">
        <v>4</v>
      </c>
      <c r="AR277" s="3" t="n">
        <v>2</v>
      </c>
      <c r="AS277" s="3" t="n">
        <v>0</v>
      </c>
      <c r="AT277" s="3" t="n">
        <v>0</v>
      </c>
      <c r="AU277" s="3" t="n">
        <v>0.333333333333</v>
      </c>
      <c r="AV277" s="3" t="n">
        <v>2</v>
      </c>
      <c r="AW277" s="3" t="n">
        <v>1</v>
      </c>
      <c r="AX277" s="3" t="n">
        <v>0</v>
      </c>
      <c r="AY277" s="3" t="n">
        <v>0</v>
      </c>
      <c r="AZ277" s="3" t="n">
        <v>25</v>
      </c>
      <c r="BA277" s="3" t="n">
        <v>25</v>
      </c>
      <c r="BB277" s="3" t="n">
        <v>25</v>
      </c>
      <c r="BC277" s="3" t="n">
        <v>25</v>
      </c>
      <c r="BD277" s="3" t="n">
        <v>15</v>
      </c>
      <c r="BE277" s="3" t="n">
        <v>10</v>
      </c>
      <c r="BF277" s="3" t="n">
        <v>25</v>
      </c>
      <c r="BG277" s="3" t="n">
        <v>20</v>
      </c>
      <c r="BH277" s="3" t="n">
        <v>15</v>
      </c>
      <c r="BI277" s="3"/>
      <c r="BJ277" s="6" t="n">
        <f aca="false">PRODUCT(J277*AK277)</f>
        <v>5</v>
      </c>
      <c r="BK277" s="6" t="n">
        <f aca="false">PRODUCT(K277*AL277)</f>
        <v>4</v>
      </c>
      <c r="BL277" s="6" t="n">
        <f aca="false">PRODUCT(L277*AM277)</f>
        <v>0</v>
      </c>
      <c r="BM277" s="6" t="n">
        <f aca="false">PRODUCT(M277*AN277)</f>
        <v>0</v>
      </c>
      <c r="BN277" s="6" t="n">
        <f aca="false">PRODUCT(N277*AO277)</f>
        <v>0</v>
      </c>
      <c r="BO277" s="6" t="n">
        <f aca="false">PRODUCT(O277*AP277)</f>
        <v>0</v>
      </c>
      <c r="BP277" s="6" t="n">
        <f aca="false">PRODUCT(P277*AQ277)</f>
        <v>0</v>
      </c>
      <c r="BQ277" s="6" t="n">
        <f aca="false">PRODUCT(Q277*AR277)</f>
        <v>0</v>
      </c>
      <c r="BR277" s="6" t="n">
        <f aca="false">PRODUCT(R277*AS277)</f>
        <v>0</v>
      </c>
      <c r="BS277" s="6" t="n">
        <f aca="false">PRODUCT(S277*AT277)</f>
        <v>0</v>
      </c>
      <c r="BT277" s="6" t="n">
        <f aca="false">PRODUCT(T277*AU277)</f>
        <v>0</v>
      </c>
      <c r="BU277" s="6" t="n">
        <f aca="false">PRODUCT(U277*AV277)</f>
        <v>0</v>
      </c>
      <c r="BV277" s="6" t="n">
        <f aca="false">PRODUCT(V277*AW277)</f>
        <v>0</v>
      </c>
      <c r="BW277" s="6" t="n">
        <f aca="false">PRODUCT(W277*AX277)</f>
        <v>0</v>
      </c>
      <c r="BX277" s="6" t="n">
        <f aca="false">PRODUCT(X277*AY277)</f>
        <v>0</v>
      </c>
      <c r="BY277" s="6" t="n">
        <f aca="false">PRODUCT(Y277*AZ277)</f>
        <v>0</v>
      </c>
      <c r="BZ277" s="6" t="n">
        <f aca="false">PRODUCT(Z277*BA277)</f>
        <v>0</v>
      </c>
      <c r="CB277" s="6" t="n">
        <f aca="false">PRODUCT(AB277*BB277)</f>
        <v>0</v>
      </c>
      <c r="CC277" s="6" t="n">
        <f aca="false">PRODUCT(AC277*BD277)</f>
        <v>0</v>
      </c>
      <c r="CD277" s="6" t="n">
        <f aca="false">PRODUCT(AD277*BE277)</f>
        <v>0</v>
      </c>
      <c r="CE277" s="6" t="n">
        <f aca="false">PRODUCT(AE277*BF277)</f>
        <v>0</v>
      </c>
      <c r="CF277" s="6" t="n">
        <f aca="false">PRODUCT(AF277*BG277)</f>
        <v>0</v>
      </c>
      <c r="CG277" s="6" t="n">
        <f aca="false">PRODUCT(AG277*BH277)</f>
        <v>0</v>
      </c>
      <c r="CH277" s="6" t="n">
        <f aca="false">SUM(BJ277:CG277)</f>
        <v>9</v>
      </c>
      <c r="CI277" s="5"/>
      <c r="CJ277" s="5"/>
      <c r="CK277" s="5"/>
    </row>
    <row r="278" customFormat="false" ht="15" hidden="false" customHeight="false" outlineLevel="0" collapsed="false">
      <c r="A278" s="25" t="n">
        <v>276</v>
      </c>
      <c r="B278" s="26" t="n">
        <f aca="false">PRODUCT(AI278)</f>
        <v>8.99999999999999</v>
      </c>
      <c r="C278" s="1" t="s">
        <v>882</v>
      </c>
      <c r="D278" s="27"/>
      <c r="E278" s="28" t="n">
        <f aca="false">PRODUCT(J278+O278+T278)</f>
        <v>21</v>
      </c>
      <c r="F278" s="28" t="n">
        <f aca="false">PRODUCT(K278+P278+U278)</f>
        <v>1</v>
      </c>
      <c r="G278" s="28"/>
      <c r="H278" s="28" t="n">
        <f aca="false">PRODUCT(M278+R278+W278)</f>
        <v>20</v>
      </c>
      <c r="I278" s="29" t="n">
        <f aca="false">PRODUCT(F278/E278)</f>
        <v>0.0476190476190476</v>
      </c>
      <c r="J278" s="28" t="n">
        <f aca="false">PRODUCT(K278+L278+M278)</f>
        <v>21</v>
      </c>
      <c r="K278" s="30" t="n">
        <v>1</v>
      </c>
      <c r="L278" s="30"/>
      <c r="M278" s="30" t="n">
        <v>20</v>
      </c>
      <c r="N278" s="29" t="n">
        <f aca="false">PRODUCT(K278/J278)</f>
        <v>0.0476190476190476</v>
      </c>
      <c r="O278" s="30"/>
      <c r="P278" s="30"/>
      <c r="Q278" s="30"/>
      <c r="R278" s="30"/>
      <c r="S278" s="29"/>
      <c r="T278" s="31"/>
      <c r="U278" s="31"/>
      <c r="V278" s="31"/>
      <c r="W278" s="31"/>
      <c r="X278" s="38"/>
      <c r="Y278" s="37"/>
      <c r="Z278" s="31"/>
      <c r="AA278" s="49"/>
      <c r="AB278" s="33"/>
      <c r="AC278" s="49"/>
      <c r="AD278" s="33"/>
      <c r="AE278" s="32" t="n">
        <v>0</v>
      </c>
      <c r="AF278" s="31" t="n">
        <v>0</v>
      </c>
      <c r="AG278" s="38" t="n">
        <v>0</v>
      </c>
      <c r="AH278" s="1" t="s">
        <v>639</v>
      </c>
      <c r="AI278" s="26" t="n">
        <f aca="false">PRODUCT(CH278)</f>
        <v>8.99999999999999</v>
      </c>
      <c r="AK278" s="3" t="n">
        <v>0.333333333333333</v>
      </c>
      <c r="AL278" s="3" t="n">
        <v>2</v>
      </c>
      <c r="AM278" s="3" t="n">
        <v>1</v>
      </c>
      <c r="AN278" s="3" t="n">
        <v>0</v>
      </c>
      <c r="AO278" s="3" t="n">
        <v>0</v>
      </c>
      <c r="AP278" s="3" t="n">
        <v>0.666666666666666</v>
      </c>
      <c r="AQ278" s="3" t="n">
        <v>4</v>
      </c>
      <c r="AR278" s="3" t="n">
        <v>2</v>
      </c>
      <c r="AS278" s="3" t="n">
        <v>0</v>
      </c>
      <c r="AT278" s="3" t="n">
        <v>0</v>
      </c>
      <c r="AU278" s="3" t="n">
        <v>0.333333333333</v>
      </c>
      <c r="AV278" s="3" t="n">
        <v>2</v>
      </c>
      <c r="AW278" s="3" t="n">
        <v>1</v>
      </c>
      <c r="AX278" s="3" t="n">
        <v>0</v>
      </c>
      <c r="AY278" s="3" t="n">
        <v>0</v>
      </c>
      <c r="AZ278" s="3" t="n">
        <v>25</v>
      </c>
      <c r="BA278" s="3" t="n">
        <v>25</v>
      </c>
      <c r="BB278" s="3" t="n">
        <v>25</v>
      </c>
      <c r="BC278" s="3" t="n">
        <v>25</v>
      </c>
      <c r="BD278" s="3" t="n">
        <v>15</v>
      </c>
      <c r="BE278" s="3" t="n">
        <v>10</v>
      </c>
      <c r="BF278" s="3" t="n">
        <v>25</v>
      </c>
      <c r="BG278" s="3" t="n">
        <v>20</v>
      </c>
      <c r="BH278" s="3" t="n">
        <v>15</v>
      </c>
      <c r="BI278" s="3"/>
      <c r="BJ278" s="6" t="n">
        <f aca="false">PRODUCT(J278*AK278)</f>
        <v>6.99999999999999</v>
      </c>
      <c r="BK278" s="6" t="n">
        <f aca="false">PRODUCT(K278*AL278)</f>
        <v>2</v>
      </c>
      <c r="BL278" s="6" t="n">
        <f aca="false">PRODUCT(L278*AM278)</f>
        <v>0</v>
      </c>
      <c r="BM278" s="6" t="n">
        <f aca="false">PRODUCT(M278*AN278)</f>
        <v>0</v>
      </c>
      <c r="BN278" s="6" t="n">
        <f aca="false">PRODUCT(N278*AO278)</f>
        <v>0</v>
      </c>
      <c r="BO278" s="6" t="n">
        <f aca="false">PRODUCT(O278*AP278)</f>
        <v>0</v>
      </c>
      <c r="BP278" s="6" t="n">
        <f aca="false">PRODUCT(P278*AQ278)</f>
        <v>0</v>
      </c>
      <c r="BQ278" s="6" t="n">
        <f aca="false">PRODUCT(Q278*AR278)</f>
        <v>0</v>
      </c>
      <c r="BR278" s="6" t="n">
        <f aca="false">PRODUCT(R278*AS278)</f>
        <v>0</v>
      </c>
      <c r="BS278" s="6" t="n">
        <f aca="false">PRODUCT(S278*AT278)</f>
        <v>0</v>
      </c>
      <c r="BT278" s="6" t="n">
        <f aca="false">PRODUCT(T278*AU278)</f>
        <v>0</v>
      </c>
      <c r="BU278" s="6" t="n">
        <f aca="false">PRODUCT(U278*AV278)</f>
        <v>0</v>
      </c>
      <c r="BV278" s="6" t="n">
        <f aca="false">PRODUCT(V278*AW278)</f>
        <v>0</v>
      </c>
      <c r="BW278" s="6" t="n">
        <f aca="false">PRODUCT(W278*AX278)</f>
        <v>0</v>
      </c>
      <c r="BX278" s="6" t="n">
        <f aca="false">PRODUCT(X278*AY278)</f>
        <v>0</v>
      </c>
      <c r="BY278" s="6" t="n">
        <f aca="false">PRODUCT(Y278*AZ278)</f>
        <v>0</v>
      </c>
      <c r="BZ278" s="6" t="n">
        <f aca="false">PRODUCT(Z278*BA278)</f>
        <v>0</v>
      </c>
      <c r="CB278" s="6" t="n">
        <f aca="false">PRODUCT(AB278*BB278)</f>
        <v>0</v>
      </c>
      <c r="CC278" s="6" t="n">
        <f aca="false">PRODUCT(AC278*BD278)</f>
        <v>0</v>
      </c>
      <c r="CD278" s="6" t="n">
        <f aca="false">PRODUCT(AD278*BE278)</f>
        <v>0</v>
      </c>
      <c r="CE278" s="6" t="n">
        <f aca="false">PRODUCT(AE278*BF278)</f>
        <v>0</v>
      </c>
      <c r="CF278" s="6" t="n">
        <f aca="false">PRODUCT(AF278*BG278)</f>
        <v>0</v>
      </c>
      <c r="CG278" s="6" t="n">
        <f aca="false">PRODUCT(AG278*BH278)</f>
        <v>0</v>
      </c>
      <c r="CH278" s="6" t="n">
        <f aca="false">SUM(BJ278:CG278)</f>
        <v>8.99999999999999</v>
      </c>
      <c r="CI278" s="5"/>
      <c r="CJ278" s="5"/>
      <c r="CK278" s="5"/>
    </row>
    <row r="279" customFormat="false" ht="15" hidden="false" customHeight="false" outlineLevel="0" collapsed="false">
      <c r="A279" s="25" t="n">
        <v>277</v>
      </c>
      <c r="B279" s="26" t="n">
        <f aca="false">PRODUCT(AI279)</f>
        <v>8.666666666662</v>
      </c>
      <c r="C279" s="1" t="s">
        <v>883</v>
      </c>
      <c r="D279" s="27" t="n">
        <v>29139</v>
      </c>
      <c r="E279" s="28" t="n">
        <f aca="false">PRODUCT(J279+O279+T279)</f>
        <v>14</v>
      </c>
      <c r="F279" s="28" t="n">
        <f aca="false">PRODUCT(K279+P279+U279)</f>
        <v>2</v>
      </c>
      <c r="G279" s="28"/>
      <c r="H279" s="28" t="n">
        <f aca="false">PRODUCT(M279+R279+W279)</f>
        <v>12</v>
      </c>
      <c r="I279" s="29" t="n">
        <f aca="false">PRODUCT(F279/E279)</f>
        <v>0.142857142857143</v>
      </c>
      <c r="J279" s="28"/>
      <c r="K279" s="30"/>
      <c r="L279" s="30"/>
      <c r="M279" s="30"/>
      <c r="N279" s="29"/>
      <c r="O279" s="30"/>
      <c r="P279" s="30"/>
      <c r="Q279" s="30"/>
      <c r="R279" s="30"/>
      <c r="S279" s="29"/>
      <c r="T279" s="28" t="n">
        <f aca="false">PRODUCT(U279+V279+W279)</f>
        <v>14</v>
      </c>
      <c r="U279" s="31" t="n">
        <v>2</v>
      </c>
      <c r="V279" s="31"/>
      <c r="W279" s="31" t="n">
        <v>12</v>
      </c>
      <c r="X279" s="42" t="n">
        <f aca="false">PRODUCT(U279/T279)</f>
        <v>0.142857142857143</v>
      </c>
      <c r="Y279" s="37"/>
      <c r="Z279" s="31"/>
      <c r="AA279" s="49"/>
      <c r="AB279" s="33"/>
      <c r="AC279" s="49"/>
      <c r="AD279" s="33"/>
      <c r="AE279" s="32" t="n">
        <v>0</v>
      </c>
      <c r="AF279" s="31" t="n">
        <v>0</v>
      </c>
      <c r="AG279" s="38" t="n">
        <v>0</v>
      </c>
      <c r="AH279" s="1" t="s">
        <v>648</v>
      </c>
      <c r="AI279" s="26" t="n">
        <f aca="false">PRODUCT(CH279)</f>
        <v>8.666666666662</v>
      </c>
      <c r="AK279" s="3" t="n">
        <v>0.333333333333333</v>
      </c>
      <c r="AL279" s="3" t="n">
        <v>2</v>
      </c>
      <c r="AM279" s="3" t="n">
        <v>1</v>
      </c>
      <c r="AN279" s="3" t="n">
        <v>0</v>
      </c>
      <c r="AO279" s="3" t="n">
        <v>0</v>
      </c>
      <c r="AP279" s="3" t="n">
        <v>0.666666666666666</v>
      </c>
      <c r="AQ279" s="3" t="n">
        <v>4</v>
      </c>
      <c r="AR279" s="3" t="n">
        <v>2</v>
      </c>
      <c r="AS279" s="3" t="n">
        <v>0</v>
      </c>
      <c r="AT279" s="3" t="n">
        <v>0</v>
      </c>
      <c r="AU279" s="3" t="n">
        <v>0.333333333333</v>
      </c>
      <c r="AV279" s="3" t="n">
        <v>2</v>
      </c>
      <c r="AW279" s="3" t="n">
        <v>1</v>
      </c>
      <c r="AX279" s="3" t="n">
        <v>0</v>
      </c>
      <c r="AY279" s="3" t="n">
        <v>0</v>
      </c>
      <c r="AZ279" s="3" t="n">
        <v>25</v>
      </c>
      <c r="BA279" s="3" t="n">
        <v>25</v>
      </c>
      <c r="BB279" s="3" t="n">
        <v>25</v>
      </c>
      <c r="BC279" s="3" t="n">
        <v>25</v>
      </c>
      <c r="BD279" s="3" t="n">
        <v>15</v>
      </c>
      <c r="BE279" s="3" t="n">
        <v>10</v>
      </c>
      <c r="BF279" s="3" t="n">
        <v>25</v>
      </c>
      <c r="BG279" s="3" t="n">
        <v>20</v>
      </c>
      <c r="BH279" s="3" t="n">
        <v>15</v>
      </c>
      <c r="BI279" s="3"/>
      <c r="BJ279" s="6" t="n">
        <f aca="false">PRODUCT(J279*AK279)</f>
        <v>0</v>
      </c>
      <c r="BK279" s="6" t="n">
        <f aca="false">PRODUCT(K279*AL279)</f>
        <v>0</v>
      </c>
      <c r="BL279" s="6" t="n">
        <f aca="false">PRODUCT(L279*AM279)</f>
        <v>0</v>
      </c>
      <c r="BM279" s="6" t="n">
        <f aca="false">PRODUCT(M279*AN279)</f>
        <v>0</v>
      </c>
      <c r="BN279" s="6" t="n">
        <f aca="false">PRODUCT(N279*AO279)</f>
        <v>0</v>
      </c>
      <c r="BO279" s="6" t="n">
        <f aca="false">PRODUCT(O279*AP279)</f>
        <v>0</v>
      </c>
      <c r="BP279" s="6" t="n">
        <f aca="false">PRODUCT(P279*AQ279)</f>
        <v>0</v>
      </c>
      <c r="BQ279" s="6" t="n">
        <f aca="false">PRODUCT(Q279*AR279)</f>
        <v>0</v>
      </c>
      <c r="BR279" s="6" t="n">
        <f aca="false">PRODUCT(R279*AS279)</f>
        <v>0</v>
      </c>
      <c r="BS279" s="6" t="n">
        <f aca="false">PRODUCT(S279*AT279)</f>
        <v>0</v>
      </c>
      <c r="BT279" s="6" t="n">
        <f aca="false">PRODUCT(T279*AU279)</f>
        <v>4.666666666662</v>
      </c>
      <c r="BU279" s="6" t="n">
        <f aca="false">PRODUCT(U279*AV279)</f>
        <v>4</v>
      </c>
      <c r="BV279" s="6" t="n">
        <f aca="false">PRODUCT(V279*AW279)</f>
        <v>0</v>
      </c>
      <c r="BW279" s="6" t="n">
        <f aca="false">PRODUCT(W279*AX279)</f>
        <v>0</v>
      </c>
      <c r="BX279" s="6" t="n">
        <f aca="false">PRODUCT(X279*AY279)</f>
        <v>0</v>
      </c>
      <c r="BY279" s="6" t="n">
        <f aca="false">PRODUCT(Y279*AZ279)</f>
        <v>0</v>
      </c>
      <c r="BZ279" s="6" t="n">
        <f aca="false">PRODUCT(Z279*BA279)</f>
        <v>0</v>
      </c>
      <c r="CB279" s="6" t="n">
        <f aca="false">PRODUCT(AB279*BB279)</f>
        <v>0</v>
      </c>
      <c r="CC279" s="6" t="n">
        <f aca="false">PRODUCT(AC279*BD279)</f>
        <v>0</v>
      </c>
      <c r="CD279" s="6" t="n">
        <f aca="false">PRODUCT(AD279*BE279)</f>
        <v>0</v>
      </c>
      <c r="CE279" s="6" t="n">
        <f aca="false">PRODUCT(AE279*BF279)</f>
        <v>0</v>
      </c>
      <c r="CF279" s="6" t="n">
        <f aca="false">PRODUCT(AF279*BG279)</f>
        <v>0</v>
      </c>
      <c r="CG279" s="6" t="n">
        <f aca="false">PRODUCT(AG279*BH279)</f>
        <v>0</v>
      </c>
      <c r="CH279" s="6" t="n">
        <f aca="false">SUM(BJ279:CG279)</f>
        <v>8.666666666662</v>
      </c>
      <c r="CI279" s="5"/>
      <c r="CJ279" s="5"/>
      <c r="CK279" s="5"/>
    </row>
    <row r="280" customFormat="false" ht="15" hidden="false" customHeight="false" outlineLevel="0" collapsed="false">
      <c r="A280" s="25" t="n">
        <v>278</v>
      </c>
      <c r="B280" s="26" t="n">
        <f aca="false">PRODUCT(AI280)</f>
        <v>8.33333333333333</v>
      </c>
      <c r="C280" s="1" t="s">
        <v>453</v>
      </c>
      <c r="D280" s="27"/>
      <c r="E280" s="28" t="n">
        <f aca="false">PRODUCT(J280+O280+T280)</f>
        <v>7</v>
      </c>
      <c r="F280" s="28" t="n">
        <f aca="false">PRODUCT(K280+P280+U280)</f>
        <v>3</v>
      </c>
      <c r="G280" s="28"/>
      <c r="H280" s="28" t="n">
        <f aca="false">PRODUCT(M280+R280+W280)</f>
        <v>4</v>
      </c>
      <c r="I280" s="29" t="n">
        <f aca="false">PRODUCT(F280/E280)</f>
        <v>0.428571428571429</v>
      </c>
      <c r="J280" s="28" t="n">
        <f aca="false">PRODUCT(K280+L280+M280)</f>
        <v>7</v>
      </c>
      <c r="K280" s="30" t="n">
        <v>3</v>
      </c>
      <c r="L280" s="30"/>
      <c r="M280" s="30" t="n">
        <v>4</v>
      </c>
      <c r="N280" s="29" t="n">
        <f aca="false">PRODUCT(K280/J280)</f>
        <v>0.428571428571429</v>
      </c>
      <c r="O280" s="30"/>
      <c r="P280" s="30"/>
      <c r="Q280" s="30"/>
      <c r="R280" s="30"/>
      <c r="S280" s="29"/>
      <c r="T280" s="28"/>
      <c r="U280" s="31"/>
      <c r="V280" s="31"/>
      <c r="W280" s="31"/>
      <c r="X280" s="42"/>
      <c r="Y280" s="37"/>
      <c r="Z280" s="31"/>
      <c r="AA280" s="49"/>
      <c r="AB280" s="33"/>
      <c r="AC280" s="49"/>
      <c r="AD280" s="33"/>
      <c r="AE280" s="32" t="n">
        <v>0</v>
      </c>
      <c r="AF280" s="31" t="n">
        <v>0</v>
      </c>
      <c r="AG280" s="38" t="n">
        <v>0</v>
      </c>
      <c r="AH280" s="1" t="s">
        <v>201</v>
      </c>
      <c r="AI280" s="26" t="n">
        <f aca="false">PRODUCT(CH280)</f>
        <v>8.33333333333333</v>
      </c>
      <c r="AK280" s="3" t="n">
        <v>0.333333333333333</v>
      </c>
      <c r="AL280" s="3" t="n">
        <v>2</v>
      </c>
      <c r="AM280" s="3" t="n">
        <v>1</v>
      </c>
      <c r="AN280" s="3" t="n">
        <v>0</v>
      </c>
      <c r="AO280" s="3" t="n">
        <v>0</v>
      </c>
      <c r="AP280" s="3" t="n">
        <v>0.666666666666666</v>
      </c>
      <c r="AQ280" s="3" t="n">
        <v>4</v>
      </c>
      <c r="AR280" s="3" t="n">
        <v>2</v>
      </c>
      <c r="AS280" s="3" t="n">
        <v>0</v>
      </c>
      <c r="AT280" s="3" t="n">
        <v>0</v>
      </c>
      <c r="AU280" s="3" t="n">
        <v>0.333333333333</v>
      </c>
      <c r="AV280" s="3" t="n">
        <v>2</v>
      </c>
      <c r="AW280" s="3" t="n">
        <v>1</v>
      </c>
      <c r="AX280" s="3" t="n">
        <v>0</v>
      </c>
      <c r="AY280" s="3" t="n">
        <v>0</v>
      </c>
      <c r="AZ280" s="3" t="n">
        <v>25</v>
      </c>
      <c r="BA280" s="3" t="n">
        <v>25</v>
      </c>
      <c r="BB280" s="3" t="n">
        <v>25</v>
      </c>
      <c r="BC280" s="3" t="n">
        <v>25</v>
      </c>
      <c r="BD280" s="3" t="n">
        <v>15</v>
      </c>
      <c r="BE280" s="3" t="n">
        <v>10</v>
      </c>
      <c r="BF280" s="3" t="n">
        <v>25</v>
      </c>
      <c r="BG280" s="3" t="n">
        <v>20</v>
      </c>
      <c r="BH280" s="3" t="n">
        <v>15</v>
      </c>
      <c r="BI280" s="3"/>
      <c r="BJ280" s="6" t="n">
        <f aca="false">PRODUCT(J280*AK280)</f>
        <v>2.33333333333333</v>
      </c>
      <c r="BK280" s="6" t="n">
        <f aca="false">PRODUCT(K280*AL280)</f>
        <v>6</v>
      </c>
      <c r="BL280" s="6" t="n">
        <f aca="false">PRODUCT(L280*AM280)</f>
        <v>0</v>
      </c>
      <c r="BM280" s="6" t="n">
        <f aca="false">PRODUCT(M280*AN280)</f>
        <v>0</v>
      </c>
      <c r="BN280" s="6" t="n">
        <f aca="false">PRODUCT(N280*AO280)</f>
        <v>0</v>
      </c>
      <c r="BO280" s="6" t="n">
        <f aca="false">PRODUCT(O280*AP280)</f>
        <v>0</v>
      </c>
      <c r="BP280" s="6" t="n">
        <f aca="false">PRODUCT(P280*AQ280)</f>
        <v>0</v>
      </c>
      <c r="BQ280" s="6" t="n">
        <f aca="false">PRODUCT(Q280*AR280)</f>
        <v>0</v>
      </c>
      <c r="BR280" s="6" t="n">
        <f aca="false">PRODUCT(R280*AS280)</f>
        <v>0</v>
      </c>
      <c r="BS280" s="6" t="n">
        <f aca="false">PRODUCT(S280*AT280)</f>
        <v>0</v>
      </c>
      <c r="BT280" s="6" t="n">
        <f aca="false">PRODUCT(T280*AU280)</f>
        <v>0</v>
      </c>
      <c r="BU280" s="6" t="n">
        <f aca="false">PRODUCT(U280*AV280)</f>
        <v>0</v>
      </c>
      <c r="BV280" s="6" t="n">
        <f aca="false">PRODUCT(V280*AW280)</f>
        <v>0</v>
      </c>
      <c r="BW280" s="6" t="n">
        <f aca="false">PRODUCT(W280*AX280)</f>
        <v>0</v>
      </c>
      <c r="BX280" s="6" t="n">
        <f aca="false">PRODUCT(X280*AY280)</f>
        <v>0</v>
      </c>
      <c r="BY280" s="6" t="n">
        <f aca="false">PRODUCT(Y280*AZ280)</f>
        <v>0</v>
      </c>
      <c r="BZ280" s="6" t="n">
        <f aca="false">PRODUCT(Z280*BA280)</f>
        <v>0</v>
      </c>
      <c r="CB280" s="6" t="n">
        <f aca="false">PRODUCT(AB280*BB280)</f>
        <v>0</v>
      </c>
      <c r="CC280" s="6" t="n">
        <f aca="false">PRODUCT(AC280*BD280)</f>
        <v>0</v>
      </c>
      <c r="CD280" s="6" t="n">
        <f aca="false">PRODUCT(AD280*BE280)</f>
        <v>0</v>
      </c>
      <c r="CE280" s="6" t="n">
        <f aca="false">PRODUCT(AE280*BF280)</f>
        <v>0</v>
      </c>
      <c r="CF280" s="6" t="n">
        <f aca="false">PRODUCT(AF280*BG280)</f>
        <v>0</v>
      </c>
      <c r="CG280" s="6" t="n">
        <f aca="false">PRODUCT(AG280*BH280)</f>
        <v>0</v>
      </c>
      <c r="CH280" s="6" t="n">
        <f aca="false">SUM(BJ280:CG280)</f>
        <v>8.33333333333333</v>
      </c>
      <c r="CI280" s="5"/>
      <c r="CJ280" s="5"/>
      <c r="CK280" s="5"/>
    </row>
    <row r="281" customFormat="false" ht="15" hidden="false" customHeight="false" outlineLevel="0" collapsed="false">
      <c r="A281" s="25" t="n">
        <v>279</v>
      </c>
      <c r="B281" s="26" t="n">
        <f aca="false">PRODUCT(AI281)</f>
        <v>7.99999999999999</v>
      </c>
      <c r="C281" s="1" t="s">
        <v>764</v>
      </c>
      <c r="D281" s="27"/>
      <c r="E281" s="28" t="n">
        <f aca="false">PRODUCT(J281+O281+T281)</f>
        <v>18</v>
      </c>
      <c r="F281" s="28" t="n">
        <f aca="false">PRODUCT(K281+P281+U281)</f>
        <v>1</v>
      </c>
      <c r="G281" s="28"/>
      <c r="H281" s="28" t="n">
        <f aca="false">PRODUCT(M281+R281+W281)</f>
        <v>17</v>
      </c>
      <c r="I281" s="29" t="n">
        <f aca="false">PRODUCT(F281/E281)</f>
        <v>0.0555555555555556</v>
      </c>
      <c r="J281" s="28" t="n">
        <f aca="false">PRODUCT(K281+L281+M281)</f>
        <v>18</v>
      </c>
      <c r="K281" s="30" t="n">
        <v>1</v>
      </c>
      <c r="L281" s="30"/>
      <c r="M281" s="30" t="n">
        <v>17</v>
      </c>
      <c r="N281" s="29" t="n">
        <f aca="false">PRODUCT(K281/J281)</f>
        <v>0.0555555555555556</v>
      </c>
      <c r="O281" s="30"/>
      <c r="P281" s="30"/>
      <c r="Q281" s="30"/>
      <c r="R281" s="30"/>
      <c r="S281" s="29"/>
      <c r="T281" s="28"/>
      <c r="U281" s="31"/>
      <c r="V281" s="31"/>
      <c r="W281" s="31"/>
      <c r="X281" s="42"/>
      <c r="Y281" s="37"/>
      <c r="Z281" s="31"/>
      <c r="AA281" s="49"/>
      <c r="AB281" s="33"/>
      <c r="AC281" s="49"/>
      <c r="AD281" s="33"/>
      <c r="AE281" s="32" t="n">
        <v>0</v>
      </c>
      <c r="AF281" s="31" t="n">
        <v>0</v>
      </c>
      <c r="AG281" s="38" t="n">
        <v>0</v>
      </c>
      <c r="AH281" s="1" t="s">
        <v>102</v>
      </c>
      <c r="AI281" s="26" t="n">
        <f aca="false">PRODUCT(CH281)</f>
        <v>7.99999999999999</v>
      </c>
      <c r="AK281" s="3" t="n">
        <v>0.333333333333333</v>
      </c>
      <c r="AL281" s="3" t="n">
        <v>2</v>
      </c>
      <c r="AM281" s="3" t="n">
        <v>1</v>
      </c>
      <c r="AN281" s="3" t="n">
        <v>0</v>
      </c>
      <c r="AO281" s="3" t="n">
        <v>0</v>
      </c>
      <c r="AP281" s="3" t="n">
        <v>0.666666666666666</v>
      </c>
      <c r="AQ281" s="3" t="n">
        <v>4</v>
      </c>
      <c r="AR281" s="3" t="n">
        <v>2</v>
      </c>
      <c r="AS281" s="3" t="n">
        <v>0</v>
      </c>
      <c r="AT281" s="3" t="n">
        <v>0</v>
      </c>
      <c r="AU281" s="3" t="n">
        <v>0.333333333333</v>
      </c>
      <c r="AV281" s="3" t="n">
        <v>2</v>
      </c>
      <c r="AW281" s="3" t="n">
        <v>1</v>
      </c>
      <c r="AX281" s="3" t="n">
        <v>0</v>
      </c>
      <c r="AY281" s="3" t="n">
        <v>0</v>
      </c>
      <c r="AZ281" s="3" t="n">
        <v>25</v>
      </c>
      <c r="BA281" s="3" t="n">
        <v>25</v>
      </c>
      <c r="BB281" s="3" t="n">
        <v>25</v>
      </c>
      <c r="BC281" s="3" t="n">
        <v>25</v>
      </c>
      <c r="BD281" s="3" t="n">
        <v>15</v>
      </c>
      <c r="BE281" s="3" t="n">
        <v>10</v>
      </c>
      <c r="BF281" s="3" t="n">
        <v>25</v>
      </c>
      <c r="BG281" s="3" t="n">
        <v>20</v>
      </c>
      <c r="BH281" s="3" t="n">
        <v>15</v>
      </c>
      <c r="BI281" s="3"/>
      <c r="BJ281" s="6" t="n">
        <f aca="false">PRODUCT(J281*AK281)</f>
        <v>5.99999999999999</v>
      </c>
      <c r="BK281" s="6" t="n">
        <f aca="false">PRODUCT(K281*AL281)</f>
        <v>2</v>
      </c>
      <c r="BL281" s="6" t="n">
        <f aca="false">PRODUCT(L281*AM281)</f>
        <v>0</v>
      </c>
      <c r="BM281" s="6" t="n">
        <f aca="false">PRODUCT(M281*AN281)</f>
        <v>0</v>
      </c>
      <c r="BN281" s="6" t="n">
        <f aca="false">PRODUCT(N281*AO281)</f>
        <v>0</v>
      </c>
      <c r="BO281" s="6" t="n">
        <f aca="false">PRODUCT(O281*AP281)</f>
        <v>0</v>
      </c>
      <c r="BP281" s="6" t="n">
        <f aca="false">PRODUCT(P281*AQ281)</f>
        <v>0</v>
      </c>
      <c r="BQ281" s="6" t="n">
        <f aca="false">PRODUCT(Q281*AR281)</f>
        <v>0</v>
      </c>
      <c r="BR281" s="6" t="n">
        <f aca="false">PRODUCT(R281*AS281)</f>
        <v>0</v>
      </c>
      <c r="BS281" s="6" t="n">
        <f aca="false">PRODUCT(S281*AT281)</f>
        <v>0</v>
      </c>
      <c r="BT281" s="6" t="n">
        <f aca="false">PRODUCT(T281*AU281)</f>
        <v>0</v>
      </c>
      <c r="BU281" s="6" t="n">
        <f aca="false">PRODUCT(U281*AV281)</f>
        <v>0</v>
      </c>
      <c r="BV281" s="6" t="n">
        <f aca="false">PRODUCT(V281*AW281)</f>
        <v>0</v>
      </c>
      <c r="BW281" s="6" t="n">
        <f aca="false">PRODUCT(W281*AX281)</f>
        <v>0</v>
      </c>
      <c r="BX281" s="6" t="n">
        <f aca="false">PRODUCT(X281*AY281)</f>
        <v>0</v>
      </c>
      <c r="BY281" s="6" t="n">
        <f aca="false">PRODUCT(Y281*AZ281)</f>
        <v>0</v>
      </c>
      <c r="BZ281" s="6" t="n">
        <f aca="false">PRODUCT(Z281*BA281)</f>
        <v>0</v>
      </c>
      <c r="CB281" s="6" t="n">
        <f aca="false">PRODUCT(AB281*BB281)</f>
        <v>0</v>
      </c>
      <c r="CC281" s="6" t="n">
        <f aca="false">PRODUCT(AC281*BD281)</f>
        <v>0</v>
      </c>
      <c r="CD281" s="6" t="n">
        <f aca="false">PRODUCT(AD281*BE281)</f>
        <v>0</v>
      </c>
      <c r="CE281" s="6" t="n">
        <f aca="false">PRODUCT(AE281*BF281)</f>
        <v>0</v>
      </c>
      <c r="CF281" s="6" t="n">
        <f aca="false">PRODUCT(AF281*BG281)</f>
        <v>0</v>
      </c>
      <c r="CG281" s="6" t="n">
        <f aca="false">PRODUCT(AG281*BH281)</f>
        <v>0</v>
      </c>
      <c r="CH281" s="6" t="n">
        <f aca="false">SUM(BJ281:CG281)</f>
        <v>7.99999999999999</v>
      </c>
      <c r="CI281" s="5"/>
      <c r="CJ281" s="5"/>
      <c r="CK281" s="5"/>
    </row>
    <row r="282" customFormat="false" ht="15" hidden="false" customHeight="false" outlineLevel="0" collapsed="false">
      <c r="A282" s="25" t="n">
        <v>280</v>
      </c>
      <c r="B282" s="26" t="n">
        <f aca="false">PRODUCT(AI282)</f>
        <v>7.99999999999999</v>
      </c>
      <c r="C282" s="1" t="s">
        <v>884</v>
      </c>
      <c r="D282" s="27" t="n">
        <v>26743</v>
      </c>
      <c r="E282" s="28" t="n">
        <f aca="false">PRODUCT(J282+O282+T282)</f>
        <v>24</v>
      </c>
      <c r="F282" s="28" t="n">
        <f aca="false">PRODUCT(K282+P282+U282)</f>
        <v>0</v>
      </c>
      <c r="G282" s="28"/>
      <c r="H282" s="28" t="n">
        <f aca="false">PRODUCT(M282+R282+W282)</f>
        <v>13</v>
      </c>
      <c r="I282" s="29" t="n">
        <f aca="false">PRODUCT(F282/E282)</f>
        <v>0</v>
      </c>
      <c r="J282" s="28" t="n">
        <v>24</v>
      </c>
      <c r="K282" s="30" t="n">
        <v>0</v>
      </c>
      <c r="L282" s="30"/>
      <c r="M282" s="30" t="n">
        <v>13</v>
      </c>
      <c r="N282" s="29" t="n">
        <f aca="false">PRODUCT(K282/J282)</f>
        <v>0</v>
      </c>
      <c r="O282" s="30"/>
      <c r="P282" s="30"/>
      <c r="Q282" s="30"/>
      <c r="R282" s="30"/>
      <c r="S282" s="29"/>
      <c r="T282" s="28"/>
      <c r="U282" s="31"/>
      <c r="V282" s="31"/>
      <c r="W282" s="31"/>
      <c r="X282" s="42"/>
      <c r="Y282" s="37"/>
      <c r="Z282" s="31"/>
      <c r="AA282" s="49"/>
      <c r="AB282" s="33"/>
      <c r="AC282" s="49"/>
      <c r="AD282" s="33"/>
      <c r="AE282" s="32" t="n">
        <v>0</v>
      </c>
      <c r="AF282" s="31" t="n">
        <v>0</v>
      </c>
      <c r="AG282" s="38" t="n">
        <v>0</v>
      </c>
      <c r="AH282" s="1" t="s">
        <v>345</v>
      </c>
      <c r="AI282" s="26" t="n">
        <f aca="false">PRODUCT(CH282)</f>
        <v>7.99999999999999</v>
      </c>
      <c r="AK282" s="3" t="n">
        <v>0.333333333333333</v>
      </c>
      <c r="AL282" s="3" t="n">
        <v>2</v>
      </c>
      <c r="AM282" s="3" t="n">
        <v>1</v>
      </c>
      <c r="AN282" s="3" t="n">
        <v>0</v>
      </c>
      <c r="AO282" s="3" t="n">
        <v>0</v>
      </c>
      <c r="AP282" s="3" t="n">
        <v>0.666666666666666</v>
      </c>
      <c r="AQ282" s="3" t="n">
        <v>4</v>
      </c>
      <c r="AR282" s="3" t="n">
        <v>2</v>
      </c>
      <c r="AS282" s="3" t="n">
        <v>0</v>
      </c>
      <c r="AT282" s="3" t="n">
        <v>0</v>
      </c>
      <c r="AU282" s="3" t="n">
        <v>0.333333333333</v>
      </c>
      <c r="AV282" s="3" t="n">
        <v>2</v>
      </c>
      <c r="AW282" s="3" t="n">
        <v>1</v>
      </c>
      <c r="AX282" s="3" t="n">
        <v>0</v>
      </c>
      <c r="AY282" s="3" t="n">
        <v>0</v>
      </c>
      <c r="AZ282" s="3" t="n">
        <v>25</v>
      </c>
      <c r="BA282" s="3" t="n">
        <v>25</v>
      </c>
      <c r="BB282" s="3" t="n">
        <v>25</v>
      </c>
      <c r="BC282" s="3" t="n">
        <v>25</v>
      </c>
      <c r="BD282" s="3" t="n">
        <v>15</v>
      </c>
      <c r="BE282" s="3" t="n">
        <v>10</v>
      </c>
      <c r="BF282" s="3" t="n">
        <v>25</v>
      </c>
      <c r="BG282" s="3" t="n">
        <v>20</v>
      </c>
      <c r="BH282" s="3" t="n">
        <v>15</v>
      </c>
      <c r="BI282" s="3"/>
      <c r="BJ282" s="6" t="n">
        <f aca="false">PRODUCT(J282*AK282)</f>
        <v>7.99999999999999</v>
      </c>
      <c r="BK282" s="6" t="n">
        <f aca="false">PRODUCT(K282*AL282)</f>
        <v>0</v>
      </c>
      <c r="BL282" s="6" t="n">
        <f aca="false">PRODUCT(L282*AM282)</f>
        <v>0</v>
      </c>
      <c r="BM282" s="6" t="n">
        <f aca="false">PRODUCT(M282*AN282)</f>
        <v>0</v>
      </c>
      <c r="BN282" s="6" t="n">
        <f aca="false">PRODUCT(N282*AO282)</f>
        <v>0</v>
      </c>
      <c r="BO282" s="6" t="n">
        <f aca="false">PRODUCT(O282*AP282)</f>
        <v>0</v>
      </c>
      <c r="BP282" s="6" t="n">
        <f aca="false">PRODUCT(P282*AQ282)</f>
        <v>0</v>
      </c>
      <c r="BQ282" s="6" t="n">
        <f aca="false">PRODUCT(Q282*AR282)</f>
        <v>0</v>
      </c>
      <c r="BR282" s="6" t="n">
        <f aca="false">PRODUCT(R282*AS282)</f>
        <v>0</v>
      </c>
      <c r="BS282" s="6" t="n">
        <f aca="false">PRODUCT(S282*AT282)</f>
        <v>0</v>
      </c>
      <c r="BT282" s="6" t="n">
        <f aca="false">PRODUCT(T282*AU282)</f>
        <v>0</v>
      </c>
      <c r="BU282" s="6" t="n">
        <f aca="false">PRODUCT(U282*AV282)</f>
        <v>0</v>
      </c>
      <c r="BV282" s="6" t="n">
        <f aca="false">PRODUCT(V282*AW282)</f>
        <v>0</v>
      </c>
      <c r="BW282" s="6" t="n">
        <f aca="false">PRODUCT(W282*AX282)</f>
        <v>0</v>
      </c>
      <c r="BX282" s="6" t="n">
        <f aca="false">PRODUCT(X282*AY282)</f>
        <v>0</v>
      </c>
      <c r="BY282" s="6" t="n">
        <f aca="false">PRODUCT(Y282*AZ282)</f>
        <v>0</v>
      </c>
      <c r="BZ282" s="6" t="n">
        <f aca="false">PRODUCT(Z282*BA282)</f>
        <v>0</v>
      </c>
      <c r="CB282" s="6" t="n">
        <f aca="false">PRODUCT(AB282*BB282)</f>
        <v>0</v>
      </c>
      <c r="CC282" s="6" t="n">
        <f aca="false">PRODUCT(AC282*BD282)</f>
        <v>0</v>
      </c>
      <c r="CD282" s="6" t="n">
        <f aca="false">PRODUCT(AD282*BE282)</f>
        <v>0</v>
      </c>
      <c r="CE282" s="6" t="n">
        <f aca="false">PRODUCT(AE282*BF282)</f>
        <v>0</v>
      </c>
      <c r="CF282" s="6" t="n">
        <f aca="false">PRODUCT(AF282*BG282)</f>
        <v>0</v>
      </c>
      <c r="CG282" s="6" t="n">
        <f aca="false">PRODUCT(AG282*BH282)</f>
        <v>0</v>
      </c>
      <c r="CH282" s="6" t="n">
        <f aca="false">SUM(BJ282:CG282)</f>
        <v>7.99999999999999</v>
      </c>
      <c r="CI282" s="5"/>
      <c r="CJ282" s="5"/>
      <c r="CK282" s="5"/>
    </row>
    <row r="283" customFormat="false" ht="15" hidden="false" customHeight="false" outlineLevel="0" collapsed="false">
      <c r="A283" s="25" t="n">
        <v>281</v>
      </c>
      <c r="B283" s="26" t="n">
        <f aca="false">PRODUCT(AI283)</f>
        <v>7.66666666666666</v>
      </c>
      <c r="C283" s="1" t="s">
        <v>885</v>
      </c>
      <c r="D283" s="27"/>
      <c r="E283" s="28" t="n">
        <f aca="false">PRODUCT(J283+O283+T283)</f>
        <v>11</v>
      </c>
      <c r="F283" s="28" t="n">
        <f aca="false">PRODUCT(K283+P283+U283)</f>
        <v>2</v>
      </c>
      <c r="G283" s="28"/>
      <c r="H283" s="28" t="n">
        <f aca="false">PRODUCT(M283+R283+W283)</f>
        <v>9</v>
      </c>
      <c r="I283" s="29" t="n">
        <f aca="false">PRODUCT(F283/E283)</f>
        <v>0.181818181818182</v>
      </c>
      <c r="J283" s="28" t="n">
        <f aca="false">PRODUCT(K283+L283+M283)</f>
        <v>11</v>
      </c>
      <c r="K283" s="30" t="n">
        <v>2</v>
      </c>
      <c r="L283" s="30"/>
      <c r="M283" s="30" t="n">
        <v>9</v>
      </c>
      <c r="N283" s="29" t="n">
        <f aca="false">PRODUCT(K283/J283)</f>
        <v>0.181818181818182</v>
      </c>
      <c r="O283" s="30"/>
      <c r="P283" s="30"/>
      <c r="Q283" s="30"/>
      <c r="R283" s="30"/>
      <c r="S283" s="29"/>
      <c r="T283" s="28"/>
      <c r="U283" s="31"/>
      <c r="V283" s="31"/>
      <c r="W283" s="31"/>
      <c r="X283" s="42"/>
      <c r="Y283" s="37"/>
      <c r="Z283" s="31"/>
      <c r="AA283" s="49"/>
      <c r="AB283" s="33"/>
      <c r="AC283" s="49"/>
      <c r="AD283" s="33"/>
      <c r="AE283" s="32" t="n">
        <v>0</v>
      </c>
      <c r="AF283" s="31" t="n">
        <v>0</v>
      </c>
      <c r="AG283" s="38" t="n">
        <v>0</v>
      </c>
      <c r="AH283" s="1" t="s">
        <v>543</v>
      </c>
      <c r="AI283" s="26" t="n">
        <f aca="false">PRODUCT(CH283)</f>
        <v>7.66666666666666</v>
      </c>
      <c r="AK283" s="3" t="n">
        <v>0.333333333333333</v>
      </c>
      <c r="AL283" s="3" t="n">
        <v>2</v>
      </c>
      <c r="AM283" s="3" t="n">
        <v>1</v>
      </c>
      <c r="AN283" s="3" t="n">
        <v>0</v>
      </c>
      <c r="AO283" s="3" t="n">
        <v>0</v>
      </c>
      <c r="AP283" s="3" t="n">
        <v>0.666666666666666</v>
      </c>
      <c r="AQ283" s="3" t="n">
        <v>4</v>
      </c>
      <c r="AR283" s="3" t="n">
        <v>2</v>
      </c>
      <c r="AS283" s="3" t="n">
        <v>0</v>
      </c>
      <c r="AT283" s="3" t="n">
        <v>0</v>
      </c>
      <c r="AU283" s="3" t="n">
        <v>0.333333333333</v>
      </c>
      <c r="AV283" s="3" t="n">
        <v>2</v>
      </c>
      <c r="AW283" s="3" t="n">
        <v>1</v>
      </c>
      <c r="AX283" s="3" t="n">
        <v>0</v>
      </c>
      <c r="AY283" s="3" t="n">
        <v>0</v>
      </c>
      <c r="AZ283" s="3" t="n">
        <v>25</v>
      </c>
      <c r="BA283" s="3" t="n">
        <v>25</v>
      </c>
      <c r="BB283" s="3" t="n">
        <v>25</v>
      </c>
      <c r="BC283" s="3" t="n">
        <v>25</v>
      </c>
      <c r="BD283" s="3" t="n">
        <v>15</v>
      </c>
      <c r="BE283" s="3" t="n">
        <v>10</v>
      </c>
      <c r="BF283" s="3" t="n">
        <v>25</v>
      </c>
      <c r="BG283" s="3" t="n">
        <v>20</v>
      </c>
      <c r="BH283" s="3" t="n">
        <v>15</v>
      </c>
      <c r="BI283" s="3"/>
      <c r="BJ283" s="6" t="n">
        <f aca="false">PRODUCT(J283*AK283)</f>
        <v>3.66666666666666</v>
      </c>
      <c r="BK283" s="6" t="n">
        <f aca="false">PRODUCT(K283*AL283)</f>
        <v>4</v>
      </c>
      <c r="BL283" s="6" t="n">
        <f aca="false">PRODUCT(L283*AM283)</f>
        <v>0</v>
      </c>
      <c r="BM283" s="6" t="n">
        <f aca="false">PRODUCT(M283*AN283)</f>
        <v>0</v>
      </c>
      <c r="BN283" s="6" t="n">
        <f aca="false">PRODUCT(N283*AO283)</f>
        <v>0</v>
      </c>
      <c r="BO283" s="6" t="n">
        <f aca="false">PRODUCT(O283*AP283)</f>
        <v>0</v>
      </c>
      <c r="BP283" s="6" t="n">
        <f aca="false">PRODUCT(P283*AQ283)</f>
        <v>0</v>
      </c>
      <c r="BQ283" s="6" t="n">
        <f aca="false">PRODUCT(Q283*AR283)</f>
        <v>0</v>
      </c>
      <c r="BR283" s="6" t="n">
        <f aca="false">PRODUCT(R283*AS283)</f>
        <v>0</v>
      </c>
      <c r="BS283" s="6" t="n">
        <f aca="false">PRODUCT(S283*AT283)</f>
        <v>0</v>
      </c>
      <c r="BT283" s="6" t="n">
        <f aca="false">PRODUCT(T283*AU283)</f>
        <v>0</v>
      </c>
      <c r="BU283" s="6" t="n">
        <f aca="false">PRODUCT(U283*AV283)</f>
        <v>0</v>
      </c>
      <c r="BV283" s="6" t="n">
        <f aca="false">PRODUCT(V283*AW283)</f>
        <v>0</v>
      </c>
      <c r="BW283" s="6" t="n">
        <f aca="false">PRODUCT(W283*AX283)</f>
        <v>0</v>
      </c>
      <c r="BX283" s="6" t="n">
        <f aca="false">PRODUCT(X283*AY283)</f>
        <v>0</v>
      </c>
      <c r="BY283" s="6" t="n">
        <f aca="false">PRODUCT(Y283*AZ283)</f>
        <v>0</v>
      </c>
      <c r="BZ283" s="6" t="n">
        <f aca="false">PRODUCT(Z283*BA283)</f>
        <v>0</v>
      </c>
      <c r="CB283" s="6" t="n">
        <f aca="false">PRODUCT(AB283*BB283)</f>
        <v>0</v>
      </c>
      <c r="CC283" s="6" t="n">
        <f aca="false">PRODUCT(AC283*BD283)</f>
        <v>0</v>
      </c>
      <c r="CD283" s="6" t="n">
        <f aca="false">PRODUCT(AD283*BE283)</f>
        <v>0</v>
      </c>
      <c r="CE283" s="6" t="n">
        <f aca="false">PRODUCT(AE283*BF283)</f>
        <v>0</v>
      </c>
      <c r="CF283" s="6" t="n">
        <f aca="false">PRODUCT(AF283*BG283)</f>
        <v>0</v>
      </c>
      <c r="CG283" s="6" t="n">
        <f aca="false">PRODUCT(AG283*BH283)</f>
        <v>0</v>
      </c>
      <c r="CH283" s="6" t="n">
        <f aca="false">SUM(BJ283:CG283)</f>
        <v>7.66666666666666</v>
      </c>
      <c r="CI283" s="5"/>
      <c r="CJ283" s="5"/>
      <c r="CK283" s="5"/>
    </row>
    <row r="284" customFormat="false" ht="15" hidden="false" customHeight="false" outlineLevel="0" collapsed="false">
      <c r="A284" s="25" t="n">
        <v>282</v>
      </c>
      <c r="B284" s="26" t="n">
        <f aca="false">PRODUCT(AI284)</f>
        <v>7.666666666665</v>
      </c>
      <c r="C284" s="1" t="s">
        <v>886</v>
      </c>
      <c r="D284" s="27"/>
      <c r="E284" s="28" t="n">
        <f aca="false">PRODUCT(J284+O284+T284)</f>
        <v>5</v>
      </c>
      <c r="F284" s="28" t="n">
        <f aca="false">PRODUCT(K284+P284+U284)</f>
        <v>3</v>
      </c>
      <c r="G284" s="28"/>
      <c r="H284" s="28" t="n">
        <f aca="false">PRODUCT(M284+R284+W284)</f>
        <v>2</v>
      </c>
      <c r="I284" s="29" t="n">
        <f aca="false">PRODUCT(F284/E284)</f>
        <v>0.6</v>
      </c>
      <c r="J284" s="28"/>
      <c r="K284" s="30"/>
      <c r="L284" s="30"/>
      <c r="M284" s="30"/>
      <c r="N284" s="29"/>
      <c r="O284" s="30"/>
      <c r="P284" s="30"/>
      <c r="Q284" s="30"/>
      <c r="R284" s="30"/>
      <c r="S284" s="29"/>
      <c r="T284" s="28" t="n">
        <f aca="false">PRODUCT(U284+V284+W284)</f>
        <v>5</v>
      </c>
      <c r="U284" s="31" t="n">
        <v>3</v>
      </c>
      <c r="V284" s="31"/>
      <c r="W284" s="31" t="n">
        <v>2</v>
      </c>
      <c r="X284" s="42" t="n">
        <f aca="false">PRODUCT(U284/T284)</f>
        <v>0.6</v>
      </c>
      <c r="Y284" s="37"/>
      <c r="Z284" s="31"/>
      <c r="AA284" s="49"/>
      <c r="AB284" s="33"/>
      <c r="AC284" s="49"/>
      <c r="AD284" s="33"/>
      <c r="AE284" s="32" t="n">
        <v>0</v>
      </c>
      <c r="AF284" s="31" t="n">
        <v>0</v>
      </c>
      <c r="AG284" s="38" t="n">
        <v>0</v>
      </c>
      <c r="AH284" s="1" t="s">
        <v>625</v>
      </c>
      <c r="AI284" s="26" t="n">
        <f aca="false">PRODUCT(CH284)</f>
        <v>7.666666666665</v>
      </c>
      <c r="AK284" s="3" t="n">
        <v>0.333333333333333</v>
      </c>
      <c r="AL284" s="3" t="n">
        <v>2</v>
      </c>
      <c r="AM284" s="3" t="n">
        <v>1</v>
      </c>
      <c r="AN284" s="3" t="n">
        <v>0</v>
      </c>
      <c r="AO284" s="3" t="n">
        <v>0</v>
      </c>
      <c r="AP284" s="3" t="n">
        <v>0.666666666666666</v>
      </c>
      <c r="AQ284" s="3" t="n">
        <v>4</v>
      </c>
      <c r="AR284" s="3" t="n">
        <v>2</v>
      </c>
      <c r="AS284" s="3" t="n">
        <v>0</v>
      </c>
      <c r="AT284" s="3" t="n">
        <v>0</v>
      </c>
      <c r="AU284" s="3" t="n">
        <v>0.333333333333</v>
      </c>
      <c r="AV284" s="3" t="n">
        <v>2</v>
      </c>
      <c r="AW284" s="3" t="n">
        <v>1</v>
      </c>
      <c r="AX284" s="3" t="n">
        <v>0</v>
      </c>
      <c r="AY284" s="3" t="n">
        <v>0</v>
      </c>
      <c r="AZ284" s="3" t="n">
        <v>25</v>
      </c>
      <c r="BA284" s="3" t="n">
        <v>25</v>
      </c>
      <c r="BB284" s="3" t="n">
        <v>25</v>
      </c>
      <c r="BC284" s="3" t="n">
        <v>25</v>
      </c>
      <c r="BD284" s="3" t="n">
        <v>15</v>
      </c>
      <c r="BE284" s="3" t="n">
        <v>10</v>
      </c>
      <c r="BF284" s="3" t="n">
        <v>25</v>
      </c>
      <c r="BG284" s="3" t="n">
        <v>20</v>
      </c>
      <c r="BH284" s="3" t="n">
        <v>15</v>
      </c>
      <c r="BI284" s="3"/>
      <c r="BJ284" s="6" t="n">
        <f aca="false">PRODUCT(J284*AK284)</f>
        <v>0</v>
      </c>
      <c r="BK284" s="6" t="n">
        <f aca="false">PRODUCT(K284*AL284)</f>
        <v>0</v>
      </c>
      <c r="BL284" s="6" t="n">
        <f aca="false">PRODUCT(L284*AM284)</f>
        <v>0</v>
      </c>
      <c r="BM284" s="6" t="n">
        <f aca="false">PRODUCT(M284*AN284)</f>
        <v>0</v>
      </c>
      <c r="BN284" s="6" t="n">
        <f aca="false">PRODUCT(N284*AO284)</f>
        <v>0</v>
      </c>
      <c r="BO284" s="6" t="n">
        <f aca="false">PRODUCT(O284*AP284)</f>
        <v>0</v>
      </c>
      <c r="BP284" s="6" t="n">
        <f aca="false">PRODUCT(P284*AQ284)</f>
        <v>0</v>
      </c>
      <c r="BQ284" s="6" t="n">
        <f aca="false">PRODUCT(Q284*AR284)</f>
        <v>0</v>
      </c>
      <c r="BR284" s="6" t="n">
        <f aca="false">PRODUCT(R284*AS284)</f>
        <v>0</v>
      </c>
      <c r="BS284" s="6" t="n">
        <f aca="false">PRODUCT(S284*AT284)</f>
        <v>0</v>
      </c>
      <c r="BT284" s="6" t="n">
        <f aca="false">PRODUCT(T284*AU284)</f>
        <v>1.666666666665</v>
      </c>
      <c r="BU284" s="6" t="n">
        <f aca="false">PRODUCT(U284*AV284)</f>
        <v>6</v>
      </c>
      <c r="BV284" s="6" t="n">
        <f aca="false">PRODUCT(V284*AW284)</f>
        <v>0</v>
      </c>
      <c r="BW284" s="6" t="n">
        <f aca="false">PRODUCT(W284*AX284)</f>
        <v>0</v>
      </c>
      <c r="BX284" s="6" t="n">
        <f aca="false">PRODUCT(X284*AY284)</f>
        <v>0</v>
      </c>
      <c r="BY284" s="6" t="n">
        <f aca="false">PRODUCT(Y284*AZ284)</f>
        <v>0</v>
      </c>
      <c r="BZ284" s="6" t="n">
        <f aca="false">PRODUCT(Z284*BA284)</f>
        <v>0</v>
      </c>
      <c r="CB284" s="6" t="n">
        <f aca="false">PRODUCT(AB284*BB284)</f>
        <v>0</v>
      </c>
      <c r="CC284" s="6" t="n">
        <f aca="false">PRODUCT(AC284*BD284)</f>
        <v>0</v>
      </c>
      <c r="CD284" s="6" t="n">
        <f aca="false">PRODUCT(AD284*BE284)</f>
        <v>0</v>
      </c>
      <c r="CE284" s="6" t="n">
        <f aca="false">PRODUCT(AE284*BF284)</f>
        <v>0</v>
      </c>
      <c r="CF284" s="6" t="n">
        <f aca="false">PRODUCT(AF284*BG284)</f>
        <v>0</v>
      </c>
      <c r="CG284" s="6" t="n">
        <f aca="false">PRODUCT(AG284*BH284)</f>
        <v>0</v>
      </c>
      <c r="CH284" s="6" t="n">
        <f aca="false">SUM(BJ284:CG284)</f>
        <v>7.666666666665</v>
      </c>
      <c r="CI284" s="5"/>
      <c r="CJ284" s="5"/>
      <c r="CK284" s="5"/>
    </row>
    <row r="285" customFormat="false" ht="15" hidden="false" customHeight="false" outlineLevel="0" collapsed="false">
      <c r="A285" s="25" t="n">
        <v>283</v>
      </c>
      <c r="B285" s="26" t="n">
        <f aca="false">PRODUCT(AI285)</f>
        <v>7.33333333333333</v>
      </c>
      <c r="C285" s="1" t="s">
        <v>887</v>
      </c>
      <c r="D285" s="27"/>
      <c r="E285" s="28" t="n">
        <f aca="false">PRODUCT(J285+O285+T285)</f>
        <v>1</v>
      </c>
      <c r="F285" s="28" t="n">
        <f aca="false">PRODUCT(K285+P285+U285)</f>
        <v>1</v>
      </c>
      <c r="G285" s="28" t="n">
        <f aca="false">PRODUCT(L285+Q285+V285)</f>
        <v>0</v>
      </c>
      <c r="H285" s="28" t="n">
        <f aca="false">PRODUCT(M285+R285+W285)</f>
        <v>0</v>
      </c>
      <c r="I285" s="29" t="n">
        <f aca="false">PRODUCT(F285/E285)</f>
        <v>1</v>
      </c>
      <c r="J285" s="28" t="n">
        <f aca="false">PRODUCT(K285+L285+M285)</f>
        <v>1</v>
      </c>
      <c r="K285" s="30" t="n">
        <v>1</v>
      </c>
      <c r="L285" s="30"/>
      <c r="M285" s="30" t="n">
        <v>0</v>
      </c>
      <c r="N285" s="29" t="n">
        <f aca="false">PRODUCT(K285/J285)</f>
        <v>1</v>
      </c>
      <c r="O285" s="30"/>
      <c r="P285" s="30"/>
      <c r="Q285" s="30"/>
      <c r="R285" s="30"/>
      <c r="S285" s="29"/>
      <c r="T285" s="28"/>
      <c r="U285" s="31"/>
      <c r="V285" s="31"/>
      <c r="W285" s="31"/>
      <c r="X285" s="42"/>
      <c r="Y285" s="37"/>
      <c r="Z285" s="31"/>
      <c r="AA285" s="49"/>
      <c r="AB285" s="33"/>
      <c r="AC285" s="49"/>
      <c r="AD285" s="33"/>
      <c r="AE285" s="32" t="n">
        <v>0</v>
      </c>
      <c r="AF285" s="31" t="n">
        <v>1</v>
      </c>
      <c r="AG285" s="38" t="n">
        <v>0</v>
      </c>
      <c r="AH285" s="1" t="s">
        <v>591</v>
      </c>
      <c r="AI285" s="26" t="n">
        <f aca="false">PRODUCT(CH285)-15</f>
        <v>7.33333333333333</v>
      </c>
      <c r="AJ285" s="3" t="n">
        <v>-15</v>
      </c>
      <c r="AK285" s="3" t="n">
        <v>0.333333333333333</v>
      </c>
      <c r="AL285" s="3" t="n">
        <v>2</v>
      </c>
      <c r="AM285" s="3" t="n">
        <v>1</v>
      </c>
      <c r="AN285" s="3" t="n">
        <v>0</v>
      </c>
      <c r="AO285" s="3" t="n">
        <v>0</v>
      </c>
      <c r="AP285" s="3" t="n">
        <v>0.666666666666666</v>
      </c>
      <c r="AQ285" s="3" t="n">
        <v>4</v>
      </c>
      <c r="AR285" s="3" t="n">
        <v>2</v>
      </c>
      <c r="AS285" s="3" t="n">
        <v>0</v>
      </c>
      <c r="AT285" s="3" t="n">
        <v>0</v>
      </c>
      <c r="AU285" s="3" t="n">
        <v>0.333333333333</v>
      </c>
      <c r="AV285" s="3" t="n">
        <v>2</v>
      </c>
      <c r="AW285" s="3" t="n">
        <v>1</v>
      </c>
      <c r="AX285" s="3" t="n">
        <v>0</v>
      </c>
      <c r="AY285" s="3" t="n">
        <v>0</v>
      </c>
      <c r="AZ285" s="3" t="n">
        <v>25</v>
      </c>
      <c r="BA285" s="3" t="n">
        <v>25</v>
      </c>
      <c r="BB285" s="3" t="n">
        <v>25</v>
      </c>
      <c r="BC285" s="3" t="n">
        <v>25</v>
      </c>
      <c r="BD285" s="3" t="n">
        <v>15</v>
      </c>
      <c r="BE285" s="3" t="n">
        <v>10</v>
      </c>
      <c r="BF285" s="3" t="n">
        <v>25</v>
      </c>
      <c r="BG285" s="3" t="n">
        <v>20</v>
      </c>
      <c r="BH285" s="3" t="n">
        <v>15</v>
      </c>
      <c r="BI285" s="3"/>
      <c r="BJ285" s="6" t="n">
        <f aca="false">PRODUCT(J285*AK285)</f>
        <v>0.333333333333333</v>
      </c>
      <c r="BK285" s="6" t="n">
        <f aca="false">PRODUCT(K285*AL285)</f>
        <v>2</v>
      </c>
      <c r="BL285" s="6" t="n">
        <f aca="false">PRODUCT(L285*AM285)</f>
        <v>0</v>
      </c>
      <c r="BM285" s="6" t="n">
        <f aca="false">PRODUCT(M285*AN285)</f>
        <v>0</v>
      </c>
      <c r="BN285" s="6" t="n">
        <f aca="false">PRODUCT(N285*AO285)</f>
        <v>0</v>
      </c>
      <c r="BO285" s="6" t="n">
        <f aca="false">PRODUCT(O285*AP285)</f>
        <v>0</v>
      </c>
      <c r="BP285" s="6" t="n">
        <f aca="false">PRODUCT(P285*AQ285)</f>
        <v>0</v>
      </c>
      <c r="BQ285" s="6" t="n">
        <f aca="false">PRODUCT(Q285*AR285)</f>
        <v>0</v>
      </c>
      <c r="BR285" s="6" t="n">
        <f aca="false">PRODUCT(R285*AS285)</f>
        <v>0</v>
      </c>
      <c r="BS285" s="6" t="n">
        <f aca="false">PRODUCT(S285*AT285)</f>
        <v>0</v>
      </c>
      <c r="BT285" s="6" t="n">
        <f aca="false">PRODUCT(T285*AU285)</f>
        <v>0</v>
      </c>
      <c r="BU285" s="6" t="n">
        <f aca="false">PRODUCT(U285*AV285)</f>
        <v>0</v>
      </c>
      <c r="BV285" s="6" t="n">
        <f aca="false">PRODUCT(V285*AW285)</f>
        <v>0</v>
      </c>
      <c r="BW285" s="6" t="n">
        <f aca="false">PRODUCT(W285*AX285)</f>
        <v>0</v>
      </c>
      <c r="BX285" s="6" t="n">
        <f aca="false">PRODUCT(X285*AY285)</f>
        <v>0</v>
      </c>
      <c r="BY285" s="6" t="n">
        <f aca="false">PRODUCT(Y285*AZ285)</f>
        <v>0</v>
      </c>
      <c r="BZ285" s="6" t="n">
        <f aca="false">PRODUCT(Z285*BA285)</f>
        <v>0</v>
      </c>
      <c r="CB285" s="6" t="n">
        <f aca="false">PRODUCT(AB285*BB285)</f>
        <v>0</v>
      </c>
      <c r="CC285" s="6" t="n">
        <f aca="false">PRODUCT(AC285*BD285)</f>
        <v>0</v>
      </c>
      <c r="CD285" s="6" t="n">
        <f aca="false">PRODUCT(AD285*BE285)</f>
        <v>0</v>
      </c>
      <c r="CE285" s="6" t="n">
        <f aca="false">PRODUCT(AE285*BF285)</f>
        <v>0</v>
      </c>
      <c r="CF285" s="6" t="n">
        <f aca="false">PRODUCT(AF285*BG285)</f>
        <v>20</v>
      </c>
      <c r="CG285" s="6" t="n">
        <f aca="false">PRODUCT(AG285*BH285)</f>
        <v>0</v>
      </c>
      <c r="CH285" s="6" t="n">
        <f aca="false">SUM(BJ285:CG285)</f>
        <v>22.3333333333333</v>
      </c>
      <c r="CI285" s="5"/>
      <c r="CJ285" s="5"/>
      <c r="CK285" s="5"/>
    </row>
    <row r="286" customFormat="false" ht="15" hidden="false" customHeight="false" outlineLevel="0" collapsed="false">
      <c r="A286" s="25" t="n">
        <v>284</v>
      </c>
      <c r="B286" s="26" t="n">
        <f aca="false">PRODUCT(AI286)</f>
        <v>7.33333333333333</v>
      </c>
      <c r="C286" s="1" t="s">
        <v>888</v>
      </c>
      <c r="D286" s="27" t="n">
        <v>19197</v>
      </c>
      <c r="E286" s="28" t="n">
        <f aca="false">PRODUCT(J286+O286+T286)</f>
        <v>7</v>
      </c>
      <c r="F286" s="28" t="n">
        <f aca="false">PRODUCT(K286+P286+U286)</f>
        <v>2</v>
      </c>
      <c r="G286" s="28" t="n">
        <f aca="false">PRODUCT(L286+Q286+V286)</f>
        <v>1</v>
      </c>
      <c r="H286" s="28" t="n">
        <f aca="false">PRODUCT(M286+R286+W286)</f>
        <v>4</v>
      </c>
      <c r="I286" s="29" t="n">
        <f aca="false">PRODUCT(F286/E286)</f>
        <v>0.285714285714286</v>
      </c>
      <c r="J286" s="28" t="n">
        <f aca="false">PRODUCT(K286+L286+M286)</f>
        <v>7</v>
      </c>
      <c r="K286" s="30" t="n">
        <v>2</v>
      </c>
      <c r="L286" s="30" t="n">
        <v>1</v>
      </c>
      <c r="M286" s="30" t="n">
        <v>4</v>
      </c>
      <c r="N286" s="29" t="n">
        <f aca="false">PRODUCT(K286/J286)</f>
        <v>0.285714285714286</v>
      </c>
      <c r="O286" s="30"/>
      <c r="P286" s="30"/>
      <c r="Q286" s="30"/>
      <c r="R286" s="30"/>
      <c r="S286" s="29"/>
      <c r="T286" s="28"/>
      <c r="U286" s="31"/>
      <c r="V286" s="31"/>
      <c r="W286" s="31"/>
      <c r="X286" s="42"/>
      <c r="Y286" s="37"/>
      <c r="Z286" s="31"/>
      <c r="AA286" s="49"/>
      <c r="AB286" s="33"/>
      <c r="AC286" s="49"/>
      <c r="AD286" s="33"/>
      <c r="AE286" s="32" t="n">
        <v>0</v>
      </c>
      <c r="AF286" s="31" t="n">
        <v>0</v>
      </c>
      <c r="AG286" s="38" t="n">
        <v>0</v>
      </c>
      <c r="AH286" s="1" t="s">
        <v>145</v>
      </c>
      <c r="AI286" s="26" t="n">
        <f aca="false">PRODUCT(CH286)</f>
        <v>7.33333333333333</v>
      </c>
      <c r="AK286" s="3" t="n">
        <v>0.333333333333333</v>
      </c>
      <c r="AL286" s="3" t="n">
        <v>2</v>
      </c>
      <c r="AM286" s="3" t="n">
        <v>1</v>
      </c>
      <c r="AN286" s="3" t="n">
        <v>0</v>
      </c>
      <c r="AO286" s="3" t="n">
        <v>0</v>
      </c>
      <c r="AP286" s="3" t="n">
        <v>0.666666666666666</v>
      </c>
      <c r="AQ286" s="3" t="n">
        <v>4</v>
      </c>
      <c r="AR286" s="3" t="n">
        <v>2</v>
      </c>
      <c r="AS286" s="3" t="n">
        <v>0</v>
      </c>
      <c r="AT286" s="3" t="n">
        <v>0</v>
      </c>
      <c r="AU286" s="3" t="n">
        <v>0.333333333333</v>
      </c>
      <c r="AV286" s="3" t="n">
        <v>2</v>
      </c>
      <c r="AW286" s="3" t="n">
        <v>1</v>
      </c>
      <c r="AX286" s="3" t="n">
        <v>0</v>
      </c>
      <c r="AY286" s="3" t="n">
        <v>0</v>
      </c>
      <c r="AZ286" s="3" t="n">
        <v>25</v>
      </c>
      <c r="BA286" s="3" t="n">
        <v>25</v>
      </c>
      <c r="BB286" s="3" t="n">
        <v>25</v>
      </c>
      <c r="BC286" s="3" t="n">
        <v>25</v>
      </c>
      <c r="BD286" s="3" t="n">
        <v>15</v>
      </c>
      <c r="BE286" s="3" t="n">
        <v>10</v>
      </c>
      <c r="BF286" s="3" t="n">
        <v>25</v>
      </c>
      <c r="BG286" s="3" t="n">
        <v>20</v>
      </c>
      <c r="BH286" s="3" t="n">
        <v>15</v>
      </c>
      <c r="BI286" s="3"/>
      <c r="BJ286" s="6" t="n">
        <f aca="false">PRODUCT(J286*AK286)</f>
        <v>2.33333333333333</v>
      </c>
      <c r="BK286" s="6" t="n">
        <f aca="false">PRODUCT(K286*AL286)</f>
        <v>4</v>
      </c>
      <c r="BL286" s="6" t="n">
        <f aca="false">PRODUCT(L286*AM286)</f>
        <v>1</v>
      </c>
      <c r="BM286" s="6" t="n">
        <f aca="false">PRODUCT(M286*AN286)</f>
        <v>0</v>
      </c>
      <c r="BN286" s="6" t="n">
        <f aca="false">PRODUCT(N286*AO286)</f>
        <v>0</v>
      </c>
      <c r="BO286" s="6" t="n">
        <f aca="false">PRODUCT(O286*AP286)</f>
        <v>0</v>
      </c>
      <c r="BP286" s="6" t="n">
        <f aca="false">PRODUCT(P286*AQ286)</f>
        <v>0</v>
      </c>
      <c r="BQ286" s="6" t="n">
        <f aca="false">PRODUCT(Q286*AR286)</f>
        <v>0</v>
      </c>
      <c r="BR286" s="6" t="n">
        <f aca="false">PRODUCT(R286*AS286)</f>
        <v>0</v>
      </c>
      <c r="BS286" s="6" t="n">
        <f aca="false">PRODUCT(S286*AT286)</f>
        <v>0</v>
      </c>
      <c r="BT286" s="6" t="n">
        <f aca="false">PRODUCT(T286*AU286)</f>
        <v>0</v>
      </c>
      <c r="BU286" s="6" t="n">
        <f aca="false">PRODUCT(U286*AV286)</f>
        <v>0</v>
      </c>
      <c r="BV286" s="6" t="n">
        <f aca="false">PRODUCT(V286*AW286)</f>
        <v>0</v>
      </c>
      <c r="BW286" s="6" t="n">
        <f aca="false">PRODUCT(W286*AX286)</f>
        <v>0</v>
      </c>
      <c r="BX286" s="6" t="n">
        <f aca="false">PRODUCT(X286*AY286)</f>
        <v>0</v>
      </c>
      <c r="BY286" s="6" t="n">
        <f aca="false">PRODUCT(Y286*AZ286)</f>
        <v>0</v>
      </c>
      <c r="BZ286" s="6" t="n">
        <f aca="false">PRODUCT(Z286*BA286)</f>
        <v>0</v>
      </c>
      <c r="CB286" s="6" t="n">
        <f aca="false">PRODUCT(AB286*BB286)</f>
        <v>0</v>
      </c>
      <c r="CC286" s="6" t="n">
        <f aca="false">PRODUCT(AC286*BD286)</f>
        <v>0</v>
      </c>
      <c r="CD286" s="6" t="n">
        <f aca="false">PRODUCT(AD286*BE286)</f>
        <v>0</v>
      </c>
      <c r="CE286" s="6" t="n">
        <f aca="false">PRODUCT(AE286*BF286)</f>
        <v>0</v>
      </c>
      <c r="CF286" s="6" t="n">
        <f aca="false">PRODUCT(AF286*BG286)</f>
        <v>0</v>
      </c>
      <c r="CG286" s="6" t="n">
        <f aca="false">PRODUCT(AG286*BH286)</f>
        <v>0</v>
      </c>
      <c r="CH286" s="6" t="n">
        <f aca="false">SUM(BJ286:CG286)</f>
        <v>7.33333333333333</v>
      </c>
      <c r="CI286" s="5"/>
      <c r="CJ286" s="5"/>
      <c r="CK286" s="5"/>
    </row>
    <row r="287" customFormat="false" ht="15" hidden="false" customHeight="false" outlineLevel="0" collapsed="false">
      <c r="A287" s="25" t="n">
        <v>285</v>
      </c>
      <c r="B287" s="26" t="n">
        <f aca="false">PRODUCT(AI287)</f>
        <v>7.33333333333333</v>
      </c>
      <c r="C287" s="1" t="s">
        <v>889</v>
      </c>
      <c r="D287" s="27" t="n">
        <v>15863</v>
      </c>
      <c r="E287" s="28" t="n">
        <f aca="false">PRODUCT(J287+O287+T287)</f>
        <v>7</v>
      </c>
      <c r="F287" s="28" t="n">
        <f aca="false">PRODUCT(K287+P287+U287)</f>
        <v>2</v>
      </c>
      <c r="G287" s="28" t="n">
        <f aca="false">PRODUCT(L287+Q287+V287)</f>
        <v>1</v>
      </c>
      <c r="H287" s="28" t="n">
        <f aca="false">PRODUCT(M287+R287+W287)</f>
        <v>4</v>
      </c>
      <c r="I287" s="29" t="n">
        <f aca="false">PRODUCT(F287/E287)</f>
        <v>0.285714285714286</v>
      </c>
      <c r="J287" s="28" t="n">
        <f aca="false">PRODUCT(K287+L287+M287)</f>
        <v>7</v>
      </c>
      <c r="K287" s="30" t="n">
        <v>2</v>
      </c>
      <c r="L287" s="30" t="n">
        <v>1</v>
      </c>
      <c r="M287" s="30" t="n">
        <v>4</v>
      </c>
      <c r="N287" s="29" t="n">
        <f aca="false">PRODUCT(K287/J287)</f>
        <v>0.285714285714286</v>
      </c>
      <c r="O287" s="30"/>
      <c r="P287" s="30"/>
      <c r="Q287" s="30"/>
      <c r="R287" s="30"/>
      <c r="S287" s="29"/>
      <c r="T287" s="28"/>
      <c r="U287" s="31"/>
      <c r="V287" s="31"/>
      <c r="W287" s="31"/>
      <c r="X287" s="42"/>
      <c r="Y287" s="37"/>
      <c r="Z287" s="31"/>
      <c r="AA287" s="49"/>
      <c r="AB287" s="33"/>
      <c r="AC287" s="49"/>
      <c r="AD287" s="33"/>
      <c r="AE287" s="32" t="n">
        <v>0</v>
      </c>
      <c r="AF287" s="31" t="n">
        <v>0</v>
      </c>
      <c r="AG287" s="38" t="n">
        <v>0</v>
      </c>
      <c r="AH287" s="1" t="s">
        <v>714</v>
      </c>
      <c r="AI287" s="26" t="n">
        <f aca="false">PRODUCT(CH287)</f>
        <v>7.33333333333333</v>
      </c>
      <c r="AK287" s="3" t="n">
        <v>0.333333333333333</v>
      </c>
      <c r="AL287" s="3" t="n">
        <v>2</v>
      </c>
      <c r="AM287" s="3" t="n">
        <v>1</v>
      </c>
      <c r="AN287" s="3" t="n">
        <v>0</v>
      </c>
      <c r="AO287" s="3" t="n">
        <v>0</v>
      </c>
      <c r="AP287" s="3" t="n">
        <v>0.666666666666666</v>
      </c>
      <c r="AQ287" s="3" t="n">
        <v>4</v>
      </c>
      <c r="AR287" s="3" t="n">
        <v>2</v>
      </c>
      <c r="AS287" s="3" t="n">
        <v>0</v>
      </c>
      <c r="AT287" s="3" t="n">
        <v>0</v>
      </c>
      <c r="AU287" s="3" t="n">
        <v>0.333333333333</v>
      </c>
      <c r="AV287" s="3" t="n">
        <v>2</v>
      </c>
      <c r="AW287" s="3" t="n">
        <v>1</v>
      </c>
      <c r="AX287" s="3" t="n">
        <v>0</v>
      </c>
      <c r="AY287" s="3" t="n">
        <v>0</v>
      </c>
      <c r="AZ287" s="3" t="n">
        <v>25</v>
      </c>
      <c r="BA287" s="3" t="n">
        <v>25</v>
      </c>
      <c r="BB287" s="3" t="n">
        <v>25</v>
      </c>
      <c r="BC287" s="3" t="n">
        <v>25</v>
      </c>
      <c r="BD287" s="3" t="n">
        <v>15</v>
      </c>
      <c r="BE287" s="3" t="n">
        <v>10</v>
      </c>
      <c r="BF287" s="3" t="n">
        <v>25</v>
      </c>
      <c r="BG287" s="3" t="n">
        <v>20</v>
      </c>
      <c r="BH287" s="3" t="n">
        <v>15</v>
      </c>
      <c r="BI287" s="3"/>
      <c r="BJ287" s="6" t="n">
        <f aca="false">PRODUCT(J287*AK287)</f>
        <v>2.33333333333333</v>
      </c>
      <c r="BK287" s="6" t="n">
        <f aca="false">PRODUCT(K287*AL287)</f>
        <v>4</v>
      </c>
      <c r="BL287" s="6" t="n">
        <f aca="false">PRODUCT(L287*AM287)</f>
        <v>1</v>
      </c>
      <c r="BM287" s="6" t="n">
        <f aca="false">PRODUCT(M287*AN287)</f>
        <v>0</v>
      </c>
      <c r="BN287" s="6" t="n">
        <f aca="false">PRODUCT(N287*AO287)</f>
        <v>0</v>
      </c>
      <c r="BO287" s="6" t="n">
        <f aca="false">PRODUCT(O287*AP287)</f>
        <v>0</v>
      </c>
      <c r="BP287" s="6" t="n">
        <f aca="false">PRODUCT(P287*AQ287)</f>
        <v>0</v>
      </c>
      <c r="BQ287" s="6" t="n">
        <f aca="false">PRODUCT(Q287*AR287)</f>
        <v>0</v>
      </c>
      <c r="BR287" s="6" t="n">
        <f aca="false">PRODUCT(R287*AS287)</f>
        <v>0</v>
      </c>
      <c r="BS287" s="6" t="n">
        <f aca="false">PRODUCT(S287*AT287)</f>
        <v>0</v>
      </c>
      <c r="BT287" s="6" t="n">
        <f aca="false">PRODUCT(T287*AU287)</f>
        <v>0</v>
      </c>
      <c r="BU287" s="6" t="n">
        <f aca="false">PRODUCT(U287*AV287)</f>
        <v>0</v>
      </c>
      <c r="BV287" s="6" t="n">
        <f aca="false">PRODUCT(V287*AW287)</f>
        <v>0</v>
      </c>
      <c r="BW287" s="6" t="n">
        <f aca="false">PRODUCT(W287*AX287)</f>
        <v>0</v>
      </c>
      <c r="BX287" s="6" t="n">
        <f aca="false">PRODUCT(X287*AY287)</f>
        <v>0</v>
      </c>
      <c r="BY287" s="6" t="n">
        <f aca="false">PRODUCT(Y287*AZ287)</f>
        <v>0</v>
      </c>
      <c r="BZ287" s="6" t="n">
        <f aca="false">PRODUCT(Z287*BA287)</f>
        <v>0</v>
      </c>
      <c r="CB287" s="6" t="n">
        <f aca="false">PRODUCT(AB287*BB287)</f>
        <v>0</v>
      </c>
      <c r="CC287" s="6" t="n">
        <f aca="false">PRODUCT(AC287*BD287)</f>
        <v>0</v>
      </c>
      <c r="CD287" s="6" t="n">
        <f aca="false">PRODUCT(AD287*BE287)</f>
        <v>0</v>
      </c>
      <c r="CE287" s="6" t="n">
        <f aca="false">PRODUCT(AE287*BF287)</f>
        <v>0</v>
      </c>
      <c r="CF287" s="6" t="n">
        <f aca="false">PRODUCT(AF287*BG287)</f>
        <v>0</v>
      </c>
      <c r="CG287" s="6" t="n">
        <f aca="false">PRODUCT(AG287*BH287)</f>
        <v>0</v>
      </c>
      <c r="CH287" s="6" t="n">
        <f aca="false">SUM(BJ287:CG287)</f>
        <v>7.33333333333333</v>
      </c>
      <c r="CI287" s="5"/>
      <c r="CJ287" s="5"/>
      <c r="CK287" s="5"/>
    </row>
    <row r="288" customFormat="false" ht="15" hidden="false" customHeight="false" outlineLevel="0" collapsed="false">
      <c r="A288" s="25" t="n">
        <v>286</v>
      </c>
      <c r="B288" s="26" t="n">
        <f aca="false">PRODUCT(AI288)</f>
        <v>7</v>
      </c>
      <c r="C288" s="1" t="s">
        <v>890</v>
      </c>
      <c r="D288" s="27"/>
      <c r="E288" s="28" t="n">
        <f aca="false">PRODUCT(J288+O288+T288)</f>
        <v>3</v>
      </c>
      <c r="F288" s="28" t="n">
        <f aca="false">PRODUCT(K288+P288+U288)</f>
        <v>3</v>
      </c>
      <c r="G288" s="28" t="n">
        <f aca="false">PRODUCT(L288+Q288+V288)</f>
        <v>0</v>
      </c>
      <c r="H288" s="28" t="n">
        <f aca="false">PRODUCT(M288+R288+W288)</f>
        <v>0</v>
      </c>
      <c r="I288" s="29" t="n">
        <f aca="false">PRODUCT(F288/E288)</f>
        <v>1</v>
      </c>
      <c r="J288" s="28" t="n">
        <f aca="false">PRODUCT(K288+L288+M288)</f>
        <v>3</v>
      </c>
      <c r="K288" s="30" t="n">
        <v>3</v>
      </c>
      <c r="L288" s="30"/>
      <c r="M288" s="30" t="n">
        <v>0</v>
      </c>
      <c r="N288" s="29" t="n">
        <f aca="false">PRODUCT(K288/J288)</f>
        <v>1</v>
      </c>
      <c r="O288" s="30"/>
      <c r="P288" s="30"/>
      <c r="Q288" s="30"/>
      <c r="R288" s="30"/>
      <c r="S288" s="29"/>
      <c r="T288" s="28"/>
      <c r="U288" s="31"/>
      <c r="V288" s="31"/>
      <c r="W288" s="31"/>
      <c r="X288" s="42"/>
      <c r="Y288" s="37"/>
      <c r="Z288" s="31"/>
      <c r="AA288" s="49"/>
      <c r="AB288" s="33"/>
      <c r="AC288" s="49"/>
      <c r="AD288" s="33"/>
      <c r="AE288" s="32" t="n">
        <v>2</v>
      </c>
      <c r="AF288" s="31" t="n">
        <v>0</v>
      </c>
      <c r="AG288" s="38" t="n">
        <v>0</v>
      </c>
      <c r="AH288" s="1" t="s">
        <v>188</v>
      </c>
      <c r="AI288" s="26" t="n">
        <f aca="false">PRODUCT(CH288)-50</f>
        <v>7</v>
      </c>
      <c r="AJ288" s="3" t="n">
        <v>-50</v>
      </c>
      <c r="AK288" s="3" t="n">
        <v>0.333333333333333</v>
      </c>
      <c r="AL288" s="3" t="n">
        <v>2</v>
      </c>
      <c r="AM288" s="3" t="n">
        <v>1</v>
      </c>
      <c r="AN288" s="3" t="n">
        <v>0</v>
      </c>
      <c r="AO288" s="3" t="n">
        <v>0</v>
      </c>
      <c r="AP288" s="3" t="n">
        <v>0.666666666666666</v>
      </c>
      <c r="AQ288" s="3" t="n">
        <v>4</v>
      </c>
      <c r="AR288" s="3" t="n">
        <v>2</v>
      </c>
      <c r="AS288" s="3" t="n">
        <v>0</v>
      </c>
      <c r="AT288" s="3" t="n">
        <v>0</v>
      </c>
      <c r="AU288" s="3" t="n">
        <v>0.333333333333</v>
      </c>
      <c r="AV288" s="3" t="n">
        <v>2</v>
      </c>
      <c r="AW288" s="3" t="n">
        <v>1</v>
      </c>
      <c r="AX288" s="3" t="n">
        <v>0</v>
      </c>
      <c r="AY288" s="3" t="n">
        <v>0</v>
      </c>
      <c r="AZ288" s="3" t="n">
        <v>25</v>
      </c>
      <c r="BA288" s="3" t="n">
        <v>25</v>
      </c>
      <c r="BB288" s="3" t="n">
        <v>25</v>
      </c>
      <c r="BC288" s="3" t="n">
        <v>25</v>
      </c>
      <c r="BD288" s="3" t="n">
        <v>15</v>
      </c>
      <c r="BE288" s="3" t="n">
        <v>10</v>
      </c>
      <c r="BF288" s="3" t="n">
        <v>25</v>
      </c>
      <c r="BG288" s="3" t="n">
        <v>20</v>
      </c>
      <c r="BH288" s="3" t="n">
        <v>15</v>
      </c>
      <c r="BI288" s="3"/>
      <c r="BJ288" s="6" t="n">
        <f aca="false">PRODUCT(J288*AK288)</f>
        <v>0.999999999999999</v>
      </c>
      <c r="BK288" s="6" t="n">
        <f aca="false">PRODUCT(K288*AL288)</f>
        <v>6</v>
      </c>
      <c r="BL288" s="6" t="n">
        <f aca="false">PRODUCT(L288*AM288)</f>
        <v>0</v>
      </c>
      <c r="BM288" s="6" t="n">
        <f aca="false">PRODUCT(M288*AN288)</f>
        <v>0</v>
      </c>
      <c r="BN288" s="6" t="n">
        <f aca="false">PRODUCT(N288*AO288)</f>
        <v>0</v>
      </c>
      <c r="BO288" s="6" t="n">
        <f aca="false">PRODUCT(O288*AP288)</f>
        <v>0</v>
      </c>
      <c r="BP288" s="6" t="n">
        <f aca="false">PRODUCT(P288*AQ288)</f>
        <v>0</v>
      </c>
      <c r="BQ288" s="6" t="n">
        <f aca="false">PRODUCT(Q288*AR288)</f>
        <v>0</v>
      </c>
      <c r="BR288" s="6" t="n">
        <f aca="false">PRODUCT(R288*AS288)</f>
        <v>0</v>
      </c>
      <c r="BS288" s="6" t="n">
        <f aca="false">PRODUCT(S288*AT288)</f>
        <v>0</v>
      </c>
      <c r="BT288" s="6" t="n">
        <f aca="false">PRODUCT(T288*AU288)</f>
        <v>0</v>
      </c>
      <c r="BU288" s="6" t="n">
        <f aca="false">PRODUCT(U288*AV288)</f>
        <v>0</v>
      </c>
      <c r="BV288" s="6" t="n">
        <f aca="false">PRODUCT(V288*AW288)</f>
        <v>0</v>
      </c>
      <c r="BW288" s="6" t="n">
        <f aca="false">PRODUCT(W288*AX288)</f>
        <v>0</v>
      </c>
      <c r="BX288" s="6" t="n">
        <f aca="false">PRODUCT(X288*AY288)</f>
        <v>0</v>
      </c>
      <c r="BY288" s="6" t="n">
        <f aca="false">PRODUCT(Y288*AZ288)</f>
        <v>0</v>
      </c>
      <c r="BZ288" s="6" t="n">
        <f aca="false">PRODUCT(Z288*BA288)</f>
        <v>0</v>
      </c>
      <c r="CB288" s="6" t="n">
        <f aca="false">PRODUCT(AB288*BB288)</f>
        <v>0</v>
      </c>
      <c r="CC288" s="6" t="n">
        <f aca="false">PRODUCT(AC288*BD288)</f>
        <v>0</v>
      </c>
      <c r="CD288" s="6" t="n">
        <f aca="false">PRODUCT(AD288*BE288)</f>
        <v>0</v>
      </c>
      <c r="CE288" s="6" t="n">
        <f aca="false">PRODUCT(AE288*BF288)</f>
        <v>50</v>
      </c>
      <c r="CF288" s="6" t="n">
        <f aca="false">PRODUCT(AF288*BG288)</f>
        <v>0</v>
      </c>
      <c r="CG288" s="6" t="n">
        <f aca="false">PRODUCT(AG288*BH288)</f>
        <v>0</v>
      </c>
      <c r="CH288" s="6" t="n">
        <f aca="false">SUM(BJ288:CG288)</f>
        <v>57</v>
      </c>
      <c r="CI288" s="5"/>
      <c r="CJ288" s="5"/>
      <c r="CK288" s="5"/>
    </row>
    <row r="289" customFormat="false" ht="15" hidden="false" customHeight="false" outlineLevel="0" collapsed="false">
      <c r="A289" s="25" t="n">
        <v>287</v>
      </c>
      <c r="B289" s="26" t="n">
        <f aca="false">PRODUCT(AI289)</f>
        <v>6.99999999999967</v>
      </c>
      <c r="C289" s="1" t="s">
        <v>891</v>
      </c>
      <c r="D289" s="27"/>
      <c r="E289" s="28" t="n">
        <f aca="false">PRODUCT(J289+O289+T289)</f>
        <v>6</v>
      </c>
      <c r="F289" s="28" t="n">
        <f aca="false">PRODUCT(K289+P289+U289)</f>
        <v>2</v>
      </c>
      <c r="G289" s="28" t="n">
        <f aca="false">PRODUCT(L289+Q289+V289)</f>
        <v>1</v>
      </c>
      <c r="H289" s="28" t="n">
        <f aca="false">PRODUCT(M289+R289+W289)</f>
        <v>3</v>
      </c>
      <c r="I289" s="29" t="n">
        <f aca="false">PRODUCT(F289/E289)</f>
        <v>0.333333333333333</v>
      </c>
      <c r="J289" s="28" t="n">
        <f aca="false">PRODUCT(K289+L289+M289)</f>
        <v>5</v>
      </c>
      <c r="K289" s="30" t="n">
        <v>2</v>
      </c>
      <c r="L289" s="30" t="n">
        <v>1</v>
      </c>
      <c r="M289" s="30" t="n">
        <v>2</v>
      </c>
      <c r="N289" s="29" t="n">
        <f aca="false">PRODUCT(K289/J289)</f>
        <v>0.4</v>
      </c>
      <c r="O289" s="30"/>
      <c r="P289" s="30"/>
      <c r="Q289" s="30"/>
      <c r="R289" s="30"/>
      <c r="S289" s="29"/>
      <c r="T289" s="28" t="n">
        <f aca="false">PRODUCT(U289+V289+W289)</f>
        <v>1</v>
      </c>
      <c r="U289" s="31" t="n">
        <v>0</v>
      </c>
      <c r="V289" s="31"/>
      <c r="W289" s="31" t="n">
        <v>1</v>
      </c>
      <c r="X289" s="42" t="n">
        <f aca="false">PRODUCT(U289/T289)</f>
        <v>0</v>
      </c>
      <c r="Y289" s="37"/>
      <c r="Z289" s="31"/>
      <c r="AA289" s="49"/>
      <c r="AB289" s="33"/>
      <c r="AC289" s="49"/>
      <c r="AD289" s="33"/>
      <c r="AE289" s="32" t="n">
        <v>0</v>
      </c>
      <c r="AF289" s="31" t="n">
        <v>0</v>
      </c>
      <c r="AG289" s="38" t="n">
        <v>0</v>
      </c>
      <c r="AH289" s="1" t="s">
        <v>692</v>
      </c>
      <c r="AI289" s="26" t="n">
        <f aca="false">PRODUCT(CH289)</f>
        <v>6.99999999999967</v>
      </c>
      <c r="AK289" s="3" t="n">
        <v>0.333333333333333</v>
      </c>
      <c r="AL289" s="3" t="n">
        <v>2</v>
      </c>
      <c r="AM289" s="3" t="n">
        <v>1</v>
      </c>
      <c r="AN289" s="3" t="n">
        <v>0</v>
      </c>
      <c r="AO289" s="3" t="n">
        <v>0</v>
      </c>
      <c r="AP289" s="3" t="n">
        <v>0.666666666666666</v>
      </c>
      <c r="AQ289" s="3" t="n">
        <v>4</v>
      </c>
      <c r="AR289" s="3" t="n">
        <v>2</v>
      </c>
      <c r="AS289" s="3" t="n">
        <v>0</v>
      </c>
      <c r="AT289" s="3" t="n">
        <v>0</v>
      </c>
      <c r="AU289" s="3" t="n">
        <v>0.333333333333</v>
      </c>
      <c r="AV289" s="3" t="n">
        <v>2</v>
      </c>
      <c r="AW289" s="3" t="n">
        <v>1</v>
      </c>
      <c r="AX289" s="3" t="n">
        <v>0</v>
      </c>
      <c r="AY289" s="3" t="n">
        <v>0</v>
      </c>
      <c r="AZ289" s="3" t="n">
        <v>25</v>
      </c>
      <c r="BA289" s="3" t="n">
        <v>25</v>
      </c>
      <c r="BB289" s="3" t="n">
        <v>25</v>
      </c>
      <c r="BC289" s="3" t="n">
        <v>25</v>
      </c>
      <c r="BD289" s="3" t="n">
        <v>15</v>
      </c>
      <c r="BE289" s="3" t="n">
        <v>10</v>
      </c>
      <c r="BF289" s="3" t="n">
        <v>25</v>
      </c>
      <c r="BG289" s="3" t="n">
        <v>20</v>
      </c>
      <c r="BH289" s="3" t="n">
        <v>15</v>
      </c>
      <c r="BI289" s="3"/>
      <c r="BJ289" s="6" t="n">
        <f aca="false">PRODUCT(J289*AK289)</f>
        <v>1.66666666666667</v>
      </c>
      <c r="BK289" s="6" t="n">
        <f aca="false">PRODUCT(K289*AL289)</f>
        <v>4</v>
      </c>
      <c r="BL289" s="6" t="n">
        <f aca="false">PRODUCT(L289*AM289)</f>
        <v>1</v>
      </c>
      <c r="BM289" s="6" t="n">
        <f aca="false">PRODUCT(M289*AN289)</f>
        <v>0</v>
      </c>
      <c r="BN289" s="6" t="n">
        <f aca="false">PRODUCT(N289*AO289)</f>
        <v>0</v>
      </c>
      <c r="BO289" s="6" t="n">
        <f aca="false">PRODUCT(O289*AP289)</f>
        <v>0</v>
      </c>
      <c r="BP289" s="6" t="n">
        <f aca="false">PRODUCT(P289*AQ289)</f>
        <v>0</v>
      </c>
      <c r="BQ289" s="6" t="n">
        <f aca="false">PRODUCT(Q289*AR289)</f>
        <v>0</v>
      </c>
      <c r="BR289" s="6" t="n">
        <f aca="false">PRODUCT(R289*AS289)</f>
        <v>0</v>
      </c>
      <c r="BS289" s="6" t="n">
        <f aca="false">PRODUCT(S289*AT289)</f>
        <v>0</v>
      </c>
      <c r="BT289" s="6" t="n">
        <f aca="false">PRODUCT(T289*AU289)</f>
        <v>0.333333333333</v>
      </c>
      <c r="BU289" s="6" t="n">
        <f aca="false">PRODUCT(U289*AV289)</f>
        <v>0</v>
      </c>
      <c r="BV289" s="6" t="n">
        <f aca="false">PRODUCT(V289*AW289)</f>
        <v>0</v>
      </c>
      <c r="BW289" s="6" t="n">
        <f aca="false">PRODUCT(W289*AX289)</f>
        <v>0</v>
      </c>
      <c r="BX289" s="6" t="n">
        <f aca="false">PRODUCT(X289*AY289)</f>
        <v>0</v>
      </c>
      <c r="BY289" s="6" t="n">
        <f aca="false">PRODUCT(Y289*AZ289)</f>
        <v>0</v>
      </c>
      <c r="BZ289" s="6" t="n">
        <f aca="false">PRODUCT(Z289*BA289)</f>
        <v>0</v>
      </c>
      <c r="CB289" s="6" t="n">
        <f aca="false">PRODUCT(AB289*BB289)</f>
        <v>0</v>
      </c>
      <c r="CC289" s="6" t="n">
        <f aca="false">PRODUCT(AC289*BD289)</f>
        <v>0</v>
      </c>
      <c r="CD289" s="6" t="n">
        <f aca="false">PRODUCT(AD289*BE289)</f>
        <v>0</v>
      </c>
      <c r="CE289" s="6" t="n">
        <f aca="false">PRODUCT(AE289*BF289)</f>
        <v>0</v>
      </c>
      <c r="CF289" s="6" t="n">
        <f aca="false">PRODUCT(AF289*BG289)</f>
        <v>0</v>
      </c>
      <c r="CG289" s="6" t="n">
        <f aca="false">PRODUCT(AG289*BH289)</f>
        <v>0</v>
      </c>
      <c r="CH289" s="6" t="n">
        <f aca="false">SUM(BJ289:CG289)</f>
        <v>6.99999999999967</v>
      </c>
      <c r="CI289" s="5"/>
      <c r="CJ289" s="5"/>
      <c r="CK289" s="5"/>
    </row>
    <row r="290" customFormat="false" ht="15" hidden="false" customHeight="false" outlineLevel="0" collapsed="false">
      <c r="A290" s="25" t="n">
        <v>288</v>
      </c>
      <c r="B290" s="26" t="n">
        <f aca="false">PRODUCT(AI290)</f>
        <v>6.33333333333333</v>
      </c>
      <c r="C290" s="1" t="s">
        <v>892</v>
      </c>
      <c r="D290" s="27"/>
      <c r="E290" s="28" t="n">
        <f aca="false">PRODUCT(J290+O290+T290)</f>
        <v>7</v>
      </c>
      <c r="F290" s="28" t="n">
        <f aca="false">PRODUCT(K290+P290+U290)</f>
        <v>2</v>
      </c>
      <c r="G290" s="28"/>
      <c r="H290" s="28" t="n">
        <f aca="false">PRODUCT(M290+R290+W290)</f>
        <v>5</v>
      </c>
      <c r="I290" s="29" t="n">
        <f aca="false">PRODUCT(F290/E290)</f>
        <v>0.285714285714286</v>
      </c>
      <c r="J290" s="28" t="n">
        <f aca="false">PRODUCT(K290+L290+M290)</f>
        <v>7</v>
      </c>
      <c r="K290" s="30" t="n">
        <v>2</v>
      </c>
      <c r="L290" s="30"/>
      <c r="M290" s="30" t="n">
        <v>5</v>
      </c>
      <c r="N290" s="29" t="n">
        <f aca="false">PRODUCT(K290/J290)</f>
        <v>0.285714285714286</v>
      </c>
      <c r="O290" s="30"/>
      <c r="P290" s="30"/>
      <c r="Q290" s="30"/>
      <c r="R290" s="30"/>
      <c r="S290" s="29"/>
      <c r="T290" s="28"/>
      <c r="U290" s="31"/>
      <c r="V290" s="31"/>
      <c r="W290" s="31"/>
      <c r="X290" s="42"/>
      <c r="Y290" s="37"/>
      <c r="Z290" s="31"/>
      <c r="AA290" s="49"/>
      <c r="AB290" s="33"/>
      <c r="AC290" s="49"/>
      <c r="AD290" s="33"/>
      <c r="AE290" s="32" t="n">
        <v>0</v>
      </c>
      <c r="AF290" s="31" t="n">
        <v>0</v>
      </c>
      <c r="AG290" s="38" t="n">
        <v>0</v>
      </c>
      <c r="AH290" s="1" t="s">
        <v>186</v>
      </c>
      <c r="AI290" s="26" t="n">
        <f aca="false">PRODUCT(CH290)</f>
        <v>6.33333333333333</v>
      </c>
      <c r="AK290" s="3" t="n">
        <v>0.333333333333333</v>
      </c>
      <c r="AL290" s="3" t="n">
        <v>2</v>
      </c>
      <c r="AM290" s="3" t="n">
        <v>1</v>
      </c>
      <c r="AN290" s="3" t="n">
        <v>0</v>
      </c>
      <c r="AO290" s="3" t="n">
        <v>0</v>
      </c>
      <c r="AP290" s="3" t="n">
        <v>0.666666666666666</v>
      </c>
      <c r="AQ290" s="3" t="n">
        <v>4</v>
      </c>
      <c r="AR290" s="3" t="n">
        <v>2</v>
      </c>
      <c r="AS290" s="3" t="n">
        <v>0</v>
      </c>
      <c r="AT290" s="3" t="n">
        <v>0</v>
      </c>
      <c r="AU290" s="3" t="n">
        <v>0.333333333333</v>
      </c>
      <c r="AV290" s="3" t="n">
        <v>2</v>
      </c>
      <c r="AW290" s="3" t="n">
        <v>1</v>
      </c>
      <c r="AX290" s="3" t="n">
        <v>0</v>
      </c>
      <c r="AY290" s="3" t="n">
        <v>0</v>
      </c>
      <c r="AZ290" s="3" t="n">
        <v>25</v>
      </c>
      <c r="BA290" s="3" t="n">
        <v>25</v>
      </c>
      <c r="BB290" s="3" t="n">
        <v>25</v>
      </c>
      <c r="BC290" s="3" t="n">
        <v>25</v>
      </c>
      <c r="BD290" s="3" t="n">
        <v>15</v>
      </c>
      <c r="BE290" s="3" t="n">
        <v>10</v>
      </c>
      <c r="BF290" s="3" t="n">
        <v>25</v>
      </c>
      <c r="BG290" s="3" t="n">
        <v>20</v>
      </c>
      <c r="BH290" s="3" t="n">
        <v>15</v>
      </c>
      <c r="BI290" s="3"/>
      <c r="BJ290" s="6" t="n">
        <f aca="false">PRODUCT(J290*AK290)</f>
        <v>2.33333333333333</v>
      </c>
      <c r="BK290" s="6" t="n">
        <f aca="false">PRODUCT(K290*AL290)</f>
        <v>4</v>
      </c>
      <c r="BL290" s="6" t="n">
        <f aca="false">PRODUCT(L290*AM290)</f>
        <v>0</v>
      </c>
      <c r="BM290" s="6" t="n">
        <f aca="false">PRODUCT(M290*AN290)</f>
        <v>0</v>
      </c>
      <c r="BN290" s="6" t="n">
        <f aca="false">PRODUCT(N290*AO290)</f>
        <v>0</v>
      </c>
      <c r="BO290" s="6" t="n">
        <f aca="false">PRODUCT(O290*AP290)</f>
        <v>0</v>
      </c>
      <c r="BP290" s="6" t="n">
        <f aca="false">PRODUCT(P290*AQ290)</f>
        <v>0</v>
      </c>
      <c r="BQ290" s="6" t="n">
        <f aca="false">PRODUCT(Q290*AR290)</f>
        <v>0</v>
      </c>
      <c r="BR290" s="6" t="n">
        <f aca="false">PRODUCT(R290*AS290)</f>
        <v>0</v>
      </c>
      <c r="BS290" s="6" t="n">
        <f aca="false">PRODUCT(S290*AT290)</f>
        <v>0</v>
      </c>
      <c r="BT290" s="6" t="n">
        <f aca="false">PRODUCT(T290*AU290)</f>
        <v>0</v>
      </c>
      <c r="BU290" s="6" t="n">
        <f aca="false">PRODUCT(U290*AV290)</f>
        <v>0</v>
      </c>
      <c r="BV290" s="6" t="n">
        <f aca="false">PRODUCT(V290*AW290)</f>
        <v>0</v>
      </c>
      <c r="BW290" s="6" t="n">
        <f aca="false">PRODUCT(W290*AX290)</f>
        <v>0</v>
      </c>
      <c r="BX290" s="6" t="n">
        <f aca="false">PRODUCT(X290*AY290)</f>
        <v>0</v>
      </c>
      <c r="BY290" s="6" t="n">
        <f aca="false">PRODUCT(Y290*AZ290)</f>
        <v>0</v>
      </c>
      <c r="BZ290" s="6" t="n">
        <f aca="false">PRODUCT(Z290*BA290)</f>
        <v>0</v>
      </c>
      <c r="CB290" s="6" t="n">
        <f aca="false">PRODUCT(AB290*BB290)</f>
        <v>0</v>
      </c>
      <c r="CC290" s="6" t="n">
        <f aca="false">PRODUCT(AC290*BD290)</f>
        <v>0</v>
      </c>
      <c r="CD290" s="6" t="n">
        <f aca="false">PRODUCT(AD290*BE290)</f>
        <v>0</v>
      </c>
      <c r="CE290" s="6" t="n">
        <f aca="false">PRODUCT(AE290*BF290)</f>
        <v>0</v>
      </c>
      <c r="CF290" s="6" t="n">
        <f aca="false">PRODUCT(AF290*BG290)</f>
        <v>0</v>
      </c>
      <c r="CG290" s="6" t="n">
        <f aca="false">PRODUCT(AG290*BH290)</f>
        <v>0</v>
      </c>
      <c r="CH290" s="6" t="n">
        <f aca="false">SUM(BJ290:CG290)</f>
        <v>6.33333333333333</v>
      </c>
      <c r="CI290" s="5"/>
      <c r="CJ290" s="5"/>
      <c r="CK290" s="5"/>
    </row>
    <row r="291" customFormat="false" ht="15" hidden="false" customHeight="false" outlineLevel="0" collapsed="false">
      <c r="A291" s="25" t="n">
        <v>289</v>
      </c>
      <c r="B291" s="26" t="n">
        <f aca="false">PRODUCT(AI291)</f>
        <v>6.33333333333333</v>
      </c>
      <c r="C291" s="1" t="s">
        <v>893</v>
      </c>
      <c r="D291" s="27" t="n">
        <v>23564</v>
      </c>
      <c r="E291" s="28" t="n">
        <f aca="false">PRODUCT(J291+O291+T291)</f>
        <v>13</v>
      </c>
      <c r="F291" s="28" t="n">
        <f aca="false">PRODUCT(K291+P291+U291)</f>
        <v>1</v>
      </c>
      <c r="G291" s="28"/>
      <c r="H291" s="28" t="n">
        <f aca="false">PRODUCT(M291+R291+W291)</f>
        <v>12</v>
      </c>
      <c r="I291" s="29" t="n">
        <f aca="false">PRODUCT(F291/E291)</f>
        <v>0.0769230769230769</v>
      </c>
      <c r="J291" s="28" t="n">
        <f aca="false">PRODUCT(K291+L291+M291)</f>
        <v>13</v>
      </c>
      <c r="K291" s="30" t="n">
        <v>1</v>
      </c>
      <c r="L291" s="30"/>
      <c r="M291" s="30" t="n">
        <v>12</v>
      </c>
      <c r="N291" s="29" t="n">
        <f aca="false">PRODUCT(K291/J291)</f>
        <v>0.0769230769230769</v>
      </c>
      <c r="O291" s="30"/>
      <c r="P291" s="30"/>
      <c r="Q291" s="30"/>
      <c r="R291" s="30"/>
      <c r="S291" s="29"/>
      <c r="T291" s="28"/>
      <c r="U291" s="31"/>
      <c r="V291" s="31"/>
      <c r="W291" s="31"/>
      <c r="X291" s="42"/>
      <c r="Y291" s="37"/>
      <c r="Z291" s="31"/>
      <c r="AA291" s="49"/>
      <c r="AB291" s="33"/>
      <c r="AC291" s="49"/>
      <c r="AD291" s="33"/>
      <c r="AE291" s="32" t="n">
        <v>0</v>
      </c>
      <c r="AF291" s="31" t="n">
        <v>0</v>
      </c>
      <c r="AG291" s="38" t="n">
        <v>0</v>
      </c>
      <c r="AH291" s="1" t="s">
        <v>692</v>
      </c>
      <c r="AI291" s="26" t="n">
        <f aca="false">PRODUCT(CH291)</f>
        <v>6.33333333333333</v>
      </c>
      <c r="AK291" s="3" t="n">
        <v>0.333333333333333</v>
      </c>
      <c r="AL291" s="3" t="n">
        <v>2</v>
      </c>
      <c r="AM291" s="3" t="n">
        <v>1</v>
      </c>
      <c r="AN291" s="3" t="n">
        <v>0</v>
      </c>
      <c r="AO291" s="3" t="n">
        <v>0</v>
      </c>
      <c r="AP291" s="3" t="n">
        <v>0.666666666666666</v>
      </c>
      <c r="AQ291" s="3" t="n">
        <v>4</v>
      </c>
      <c r="AR291" s="3" t="n">
        <v>2</v>
      </c>
      <c r="AS291" s="3" t="n">
        <v>0</v>
      </c>
      <c r="AT291" s="3" t="n">
        <v>0</v>
      </c>
      <c r="AU291" s="3" t="n">
        <v>0.333333333333</v>
      </c>
      <c r="AV291" s="3" t="n">
        <v>2</v>
      </c>
      <c r="AW291" s="3" t="n">
        <v>1</v>
      </c>
      <c r="AX291" s="3" t="n">
        <v>0</v>
      </c>
      <c r="AY291" s="3" t="n">
        <v>0</v>
      </c>
      <c r="AZ291" s="3" t="n">
        <v>25</v>
      </c>
      <c r="BA291" s="3" t="n">
        <v>25</v>
      </c>
      <c r="BB291" s="3" t="n">
        <v>25</v>
      </c>
      <c r="BC291" s="3" t="n">
        <v>25</v>
      </c>
      <c r="BD291" s="3" t="n">
        <v>15</v>
      </c>
      <c r="BE291" s="3" t="n">
        <v>10</v>
      </c>
      <c r="BF291" s="3" t="n">
        <v>25</v>
      </c>
      <c r="BG291" s="3" t="n">
        <v>20</v>
      </c>
      <c r="BH291" s="3" t="n">
        <v>15</v>
      </c>
      <c r="BI291" s="3"/>
      <c r="BJ291" s="6" t="n">
        <f aca="false">PRODUCT(J291*AK291)</f>
        <v>4.33333333333333</v>
      </c>
      <c r="BK291" s="6" t="n">
        <f aca="false">PRODUCT(K291*AL291)</f>
        <v>2</v>
      </c>
      <c r="BL291" s="6" t="n">
        <f aca="false">PRODUCT(L291*AM291)</f>
        <v>0</v>
      </c>
      <c r="BM291" s="6" t="n">
        <f aca="false">PRODUCT(M291*AN291)</f>
        <v>0</v>
      </c>
      <c r="BN291" s="6" t="n">
        <f aca="false">PRODUCT(N291*AO291)</f>
        <v>0</v>
      </c>
      <c r="BO291" s="6" t="n">
        <f aca="false">PRODUCT(O291*AP291)</f>
        <v>0</v>
      </c>
      <c r="BP291" s="6" t="n">
        <f aca="false">PRODUCT(P291*AQ291)</f>
        <v>0</v>
      </c>
      <c r="BQ291" s="6" t="n">
        <f aca="false">PRODUCT(Q291*AR291)</f>
        <v>0</v>
      </c>
      <c r="BR291" s="6" t="n">
        <f aca="false">PRODUCT(R291*AS291)</f>
        <v>0</v>
      </c>
      <c r="BS291" s="6" t="n">
        <f aca="false">PRODUCT(S291*AT291)</f>
        <v>0</v>
      </c>
      <c r="BT291" s="6" t="n">
        <f aca="false">PRODUCT(T291*AU291)</f>
        <v>0</v>
      </c>
      <c r="BU291" s="6" t="n">
        <f aca="false">PRODUCT(U291*AV291)</f>
        <v>0</v>
      </c>
      <c r="BV291" s="6" t="n">
        <f aca="false">PRODUCT(V291*AW291)</f>
        <v>0</v>
      </c>
      <c r="BW291" s="6" t="n">
        <f aca="false">PRODUCT(W291*AX291)</f>
        <v>0</v>
      </c>
      <c r="BX291" s="6" t="n">
        <f aca="false">PRODUCT(X291*AY291)</f>
        <v>0</v>
      </c>
      <c r="BY291" s="6" t="n">
        <f aca="false">PRODUCT(Y291*AZ291)</f>
        <v>0</v>
      </c>
      <c r="BZ291" s="6" t="n">
        <f aca="false">PRODUCT(Z291*BA291)</f>
        <v>0</v>
      </c>
      <c r="CB291" s="6" t="n">
        <f aca="false">PRODUCT(AB291*BB291)</f>
        <v>0</v>
      </c>
      <c r="CC291" s="6" t="n">
        <f aca="false">PRODUCT(AC291*BD291)</f>
        <v>0</v>
      </c>
      <c r="CD291" s="6" t="n">
        <f aca="false">PRODUCT(AD291*BE291)</f>
        <v>0</v>
      </c>
      <c r="CE291" s="6" t="n">
        <f aca="false">PRODUCT(AE291*BF291)</f>
        <v>0</v>
      </c>
      <c r="CF291" s="6" t="n">
        <f aca="false">PRODUCT(AF291*BG291)</f>
        <v>0</v>
      </c>
      <c r="CG291" s="6" t="n">
        <f aca="false">PRODUCT(AG291*BH291)</f>
        <v>0</v>
      </c>
      <c r="CH291" s="6" t="n">
        <f aca="false">SUM(BJ291:CG291)</f>
        <v>6.33333333333333</v>
      </c>
      <c r="CI291" s="5"/>
      <c r="CJ291" s="5"/>
      <c r="CK291" s="5"/>
    </row>
    <row r="292" customFormat="false" ht="15" hidden="false" customHeight="false" outlineLevel="0" collapsed="false">
      <c r="A292" s="25" t="n">
        <v>290</v>
      </c>
      <c r="B292" s="26" t="n">
        <f aca="false">PRODUCT(AI292)</f>
        <v>5.999999999998</v>
      </c>
      <c r="C292" s="1" t="s">
        <v>894</v>
      </c>
      <c r="D292" s="27" t="n">
        <v>16608</v>
      </c>
      <c r="E292" s="28" t="n">
        <f aca="false">PRODUCT(J292+O292+T292)</f>
        <v>6</v>
      </c>
      <c r="F292" s="28" t="n">
        <f aca="false">PRODUCT(K292+P292+U292)</f>
        <v>2</v>
      </c>
      <c r="G292" s="28"/>
      <c r="H292" s="28" t="n">
        <f aca="false">PRODUCT(M292+R292+W292)</f>
        <v>4</v>
      </c>
      <c r="I292" s="29" t="n">
        <f aca="false">PRODUCT(F292/E292)</f>
        <v>0.333333333333333</v>
      </c>
      <c r="J292" s="28"/>
      <c r="K292" s="30"/>
      <c r="L292" s="30"/>
      <c r="M292" s="30"/>
      <c r="N292" s="29"/>
      <c r="O292" s="30"/>
      <c r="P292" s="30"/>
      <c r="Q292" s="30"/>
      <c r="R292" s="30"/>
      <c r="S292" s="29"/>
      <c r="T292" s="28" t="n">
        <f aca="false">PRODUCT(U292+V292+W292)</f>
        <v>6</v>
      </c>
      <c r="U292" s="31" t="n">
        <v>2</v>
      </c>
      <c r="V292" s="31"/>
      <c r="W292" s="31" t="n">
        <v>4</v>
      </c>
      <c r="X292" s="42" t="n">
        <f aca="false">PRODUCT(U292/T292)</f>
        <v>0.333333333333333</v>
      </c>
      <c r="Y292" s="37"/>
      <c r="Z292" s="31"/>
      <c r="AA292" s="49"/>
      <c r="AB292" s="33"/>
      <c r="AC292" s="49"/>
      <c r="AD292" s="33"/>
      <c r="AE292" s="32" t="n">
        <v>0</v>
      </c>
      <c r="AF292" s="31" t="n">
        <v>0</v>
      </c>
      <c r="AG292" s="38" t="n">
        <v>0</v>
      </c>
      <c r="AH292" s="1" t="s">
        <v>818</v>
      </c>
      <c r="AI292" s="26" t="n">
        <f aca="false">PRODUCT(CH292)</f>
        <v>5.999999999998</v>
      </c>
      <c r="AK292" s="3" t="n">
        <v>0.333333333333333</v>
      </c>
      <c r="AL292" s="3" t="n">
        <v>2</v>
      </c>
      <c r="AM292" s="3" t="n">
        <v>1</v>
      </c>
      <c r="AN292" s="3" t="n">
        <v>0</v>
      </c>
      <c r="AO292" s="3" t="n">
        <v>0</v>
      </c>
      <c r="AP292" s="3" t="n">
        <v>0.666666666666666</v>
      </c>
      <c r="AQ292" s="3" t="n">
        <v>4</v>
      </c>
      <c r="AR292" s="3" t="n">
        <v>2</v>
      </c>
      <c r="AS292" s="3" t="n">
        <v>0</v>
      </c>
      <c r="AT292" s="3" t="n">
        <v>0</v>
      </c>
      <c r="AU292" s="3" t="n">
        <v>0.333333333333</v>
      </c>
      <c r="AV292" s="3" t="n">
        <v>2</v>
      </c>
      <c r="AW292" s="3" t="n">
        <v>1</v>
      </c>
      <c r="AX292" s="3" t="n">
        <v>0</v>
      </c>
      <c r="AY292" s="3" t="n">
        <v>0</v>
      </c>
      <c r="AZ292" s="3" t="n">
        <v>25</v>
      </c>
      <c r="BA292" s="3" t="n">
        <v>25</v>
      </c>
      <c r="BB292" s="3" t="n">
        <v>25</v>
      </c>
      <c r="BC292" s="3" t="n">
        <v>25</v>
      </c>
      <c r="BD292" s="3" t="n">
        <v>15</v>
      </c>
      <c r="BE292" s="3" t="n">
        <v>10</v>
      </c>
      <c r="BF292" s="3" t="n">
        <v>25</v>
      </c>
      <c r="BG292" s="3" t="n">
        <v>20</v>
      </c>
      <c r="BH292" s="3" t="n">
        <v>15</v>
      </c>
      <c r="BI292" s="3"/>
      <c r="BJ292" s="6" t="n">
        <f aca="false">PRODUCT(J292*AK292)</f>
        <v>0</v>
      </c>
      <c r="BK292" s="6" t="n">
        <f aca="false">PRODUCT(K292*AL292)</f>
        <v>0</v>
      </c>
      <c r="BL292" s="6" t="n">
        <f aca="false">PRODUCT(L292*AM292)</f>
        <v>0</v>
      </c>
      <c r="BM292" s="6" t="n">
        <f aca="false">PRODUCT(M292*AN292)</f>
        <v>0</v>
      </c>
      <c r="BN292" s="6" t="n">
        <f aca="false">PRODUCT(N292*AO292)</f>
        <v>0</v>
      </c>
      <c r="BO292" s="6" t="n">
        <f aca="false">PRODUCT(O292*AP292)</f>
        <v>0</v>
      </c>
      <c r="BP292" s="6" t="n">
        <f aca="false">PRODUCT(P292*AQ292)</f>
        <v>0</v>
      </c>
      <c r="BQ292" s="6" t="n">
        <f aca="false">PRODUCT(Q292*AR292)</f>
        <v>0</v>
      </c>
      <c r="BR292" s="6" t="n">
        <f aca="false">PRODUCT(R292*AS292)</f>
        <v>0</v>
      </c>
      <c r="BS292" s="6" t="n">
        <f aca="false">PRODUCT(S292*AT292)</f>
        <v>0</v>
      </c>
      <c r="BT292" s="6" t="n">
        <f aca="false">PRODUCT(T292*AU292)</f>
        <v>1.999999999998</v>
      </c>
      <c r="BU292" s="6" t="n">
        <f aca="false">PRODUCT(U292*AV292)</f>
        <v>4</v>
      </c>
      <c r="BV292" s="6" t="n">
        <f aca="false">PRODUCT(V292*AW292)</f>
        <v>0</v>
      </c>
      <c r="BW292" s="6" t="n">
        <f aca="false">PRODUCT(W292*AX292)</f>
        <v>0</v>
      </c>
      <c r="BX292" s="6" t="n">
        <f aca="false">PRODUCT(X292*AY292)</f>
        <v>0</v>
      </c>
      <c r="BY292" s="6" t="n">
        <f aca="false">PRODUCT(Y292*AZ292)</f>
        <v>0</v>
      </c>
      <c r="BZ292" s="6" t="n">
        <f aca="false">PRODUCT(Z292*BA292)</f>
        <v>0</v>
      </c>
      <c r="CB292" s="6" t="n">
        <f aca="false">PRODUCT(AB292*BB292)</f>
        <v>0</v>
      </c>
      <c r="CC292" s="6" t="n">
        <f aca="false">PRODUCT(AC292*BD292)</f>
        <v>0</v>
      </c>
      <c r="CD292" s="6" t="n">
        <f aca="false">PRODUCT(AD292*BE292)</f>
        <v>0</v>
      </c>
      <c r="CE292" s="6" t="n">
        <f aca="false">PRODUCT(AE292*BF292)</f>
        <v>0</v>
      </c>
      <c r="CF292" s="6" t="n">
        <f aca="false">PRODUCT(AF292*BG292)</f>
        <v>0</v>
      </c>
      <c r="CG292" s="6" t="n">
        <f aca="false">PRODUCT(AG292*BH292)</f>
        <v>0</v>
      </c>
      <c r="CH292" s="6" t="n">
        <f aca="false">SUM(BJ292:CG292)</f>
        <v>5.999999999998</v>
      </c>
      <c r="CI292" s="5"/>
      <c r="CJ292" s="5"/>
      <c r="CK292" s="5"/>
    </row>
    <row r="293" customFormat="false" ht="15" hidden="false" customHeight="false" outlineLevel="0" collapsed="false">
      <c r="A293" s="25" t="n">
        <v>291</v>
      </c>
      <c r="B293" s="26" t="n">
        <f aca="false">PRODUCT(AI293)</f>
        <v>5.66666666666666</v>
      </c>
      <c r="C293" s="1" t="s">
        <v>895</v>
      </c>
      <c r="D293" s="27" t="n">
        <v>13072</v>
      </c>
      <c r="E293" s="28" t="n">
        <f aca="false">PRODUCT(J293+O293+T293)</f>
        <v>11</v>
      </c>
      <c r="F293" s="28" t="n">
        <f aca="false">PRODUCT(K293+P293+U293)</f>
        <v>1</v>
      </c>
      <c r="G293" s="28" t="n">
        <f aca="false">PRODUCT(L293+Q293+V293)</f>
        <v>0</v>
      </c>
      <c r="H293" s="28" t="n">
        <f aca="false">PRODUCT(M293+R293+W293)</f>
        <v>10</v>
      </c>
      <c r="I293" s="29" t="n">
        <f aca="false">PRODUCT(F293/E293)</f>
        <v>0.0909090909090909</v>
      </c>
      <c r="J293" s="28" t="n">
        <f aca="false">PRODUCT(K293+L293+M293)</f>
        <v>11</v>
      </c>
      <c r="K293" s="30" t="n">
        <v>1</v>
      </c>
      <c r="L293" s="30"/>
      <c r="M293" s="30" t="n">
        <v>10</v>
      </c>
      <c r="N293" s="29" t="n">
        <f aca="false">PRODUCT(K293/J293)</f>
        <v>0.0909090909090909</v>
      </c>
      <c r="O293" s="30"/>
      <c r="P293" s="30"/>
      <c r="Q293" s="30"/>
      <c r="R293" s="30"/>
      <c r="S293" s="29"/>
      <c r="T293" s="28"/>
      <c r="U293" s="31"/>
      <c r="V293" s="31"/>
      <c r="W293" s="31"/>
      <c r="X293" s="42"/>
      <c r="Y293" s="37"/>
      <c r="Z293" s="31"/>
      <c r="AA293" s="49"/>
      <c r="AB293" s="33"/>
      <c r="AC293" s="49"/>
      <c r="AD293" s="33"/>
      <c r="AE293" s="32" t="n">
        <v>0</v>
      </c>
      <c r="AF293" s="31" t="n">
        <v>0</v>
      </c>
      <c r="AG293" s="38" t="n">
        <v>0</v>
      </c>
      <c r="AH293" s="1" t="s">
        <v>896</v>
      </c>
      <c r="AI293" s="26" t="n">
        <f aca="false">PRODUCT(CH293)</f>
        <v>5.66666666666666</v>
      </c>
      <c r="AK293" s="3" t="n">
        <v>0.333333333333333</v>
      </c>
      <c r="AL293" s="3" t="n">
        <v>2</v>
      </c>
      <c r="AM293" s="3" t="n">
        <v>1</v>
      </c>
      <c r="AN293" s="3" t="n">
        <v>0</v>
      </c>
      <c r="AO293" s="3" t="n">
        <v>0</v>
      </c>
      <c r="AP293" s="3" t="n">
        <v>0.666666666666666</v>
      </c>
      <c r="AQ293" s="3" t="n">
        <v>4</v>
      </c>
      <c r="AR293" s="3" t="n">
        <v>2</v>
      </c>
      <c r="AS293" s="3" t="n">
        <v>0</v>
      </c>
      <c r="AT293" s="3" t="n">
        <v>0</v>
      </c>
      <c r="AU293" s="3" t="n">
        <v>0.333333333333</v>
      </c>
      <c r="AV293" s="3" t="n">
        <v>2</v>
      </c>
      <c r="AW293" s="3" t="n">
        <v>1</v>
      </c>
      <c r="AX293" s="3" t="n">
        <v>0</v>
      </c>
      <c r="AY293" s="3" t="n">
        <v>0</v>
      </c>
      <c r="AZ293" s="3" t="n">
        <v>25</v>
      </c>
      <c r="BA293" s="3" t="n">
        <v>25</v>
      </c>
      <c r="BB293" s="3" t="n">
        <v>25</v>
      </c>
      <c r="BC293" s="3" t="n">
        <v>25</v>
      </c>
      <c r="BD293" s="3" t="n">
        <v>15</v>
      </c>
      <c r="BE293" s="3" t="n">
        <v>10</v>
      </c>
      <c r="BF293" s="3" t="n">
        <v>25</v>
      </c>
      <c r="BG293" s="3" t="n">
        <v>20</v>
      </c>
      <c r="BH293" s="3" t="n">
        <v>15</v>
      </c>
      <c r="BI293" s="3"/>
      <c r="BJ293" s="6" t="n">
        <f aca="false">PRODUCT(J293*AK293)</f>
        <v>3.66666666666666</v>
      </c>
      <c r="BK293" s="6" t="n">
        <f aca="false">PRODUCT(K293*AL293)</f>
        <v>2</v>
      </c>
      <c r="BL293" s="6" t="n">
        <f aca="false">PRODUCT(L293*AM293)</f>
        <v>0</v>
      </c>
      <c r="BM293" s="6" t="n">
        <f aca="false">PRODUCT(M293*AN293)</f>
        <v>0</v>
      </c>
      <c r="BN293" s="6" t="n">
        <f aca="false">PRODUCT(N293*AO293)</f>
        <v>0</v>
      </c>
      <c r="BO293" s="6" t="n">
        <f aca="false">PRODUCT(O293*AP293)</f>
        <v>0</v>
      </c>
      <c r="BP293" s="6" t="n">
        <f aca="false">PRODUCT(P293*AQ293)</f>
        <v>0</v>
      </c>
      <c r="BQ293" s="6" t="n">
        <f aca="false">PRODUCT(Q293*AR293)</f>
        <v>0</v>
      </c>
      <c r="BR293" s="6" t="n">
        <f aca="false">PRODUCT(R293*AS293)</f>
        <v>0</v>
      </c>
      <c r="BS293" s="6" t="n">
        <f aca="false">PRODUCT(S293*AT293)</f>
        <v>0</v>
      </c>
      <c r="BT293" s="6" t="n">
        <f aca="false">PRODUCT(T293*AU293)</f>
        <v>0</v>
      </c>
      <c r="BU293" s="6" t="n">
        <f aca="false">PRODUCT(U293*AV293)</f>
        <v>0</v>
      </c>
      <c r="BV293" s="6" t="n">
        <f aca="false">PRODUCT(V293*AW293)</f>
        <v>0</v>
      </c>
      <c r="BW293" s="6" t="n">
        <f aca="false">PRODUCT(W293*AX293)</f>
        <v>0</v>
      </c>
      <c r="BX293" s="6" t="n">
        <f aca="false">PRODUCT(X293*AY293)</f>
        <v>0</v>
      </c>
      <c r="BY293" s="6" t="n">
        <f aca="false">PRODUCT(Y293*AZ293)</f>
        <v>0</v>
      </c>
      <c r="BZ293" s="6" t="n">
        <f aca="false">PRODUCT(Z293*BA293)</f>
        <v>0</v>
      </c>
      <c r="CB293" s="6" t="n">
        <f aca="false">PRODUCT(AB293*BB293)</f>
        <v>0</v>
      </c>
      <c r="CC293" s="6" t="n">
        <f aca="false">PRODUCT(AC293*BD293)</f>
        <v>0</v>
      </c>
      <c r="CD293" s="6" t="n">
        <f aca="false">PRODUCT(AD293*BE293)</f>
        <v>0</v>
      </c>
      <c r="CE293" s="6" t="n">
        <f aca="false">PRODUCT(AE293*BF293)</f>
        <v>0</v>
      </c>
      <c r="CF293" s="6" t="n">
        <f aca="false">PRODUCT(AF293*BG293)</f>
        <v>0</v>
      </c>
      <c r="CG293" s="6" t="n">
        <f aca="false">PRODUCT(AG293*BH293)</f>
        <v>0</v>
      </c>
      <c r="CH293" s="6" t="n">
        <f aca="false">SUM(BJ293:CG293)</f>
        <v>5.66666666666666</v>
      </c>
      <c r="CI293" s="5"/>
      <c r="CJ293" s="5"/>
      <c r="CK293" s="5"/>
    </row>
    <row r="294" customFormat="false" ht="15" hidden="false" customHeight="false" outlineLevel="0" collapsed="false">
      <c r="A294" s="25" t="n">
        <v>292</v>
      </c>
      <c r="B294" s="26" t="n">
        <f aca="false">PRODUCT(AI294)</f>
        <v>5.66666666666666</v>
      </c>
      <c r="C294" s="1" t="s">
        <v>897</v>
      </c>
      <c r="D294" s="27"/>
      <c r="E294" s="28" t="n">
        <f aca="false">PRODUCT(J294+O294+T294)</f>
        <v>14</v>
      </c>
      <c r="F294" s="28" t="n">
        <f aca="false">PRODUCT(K294+P294+U294)</f>
        <v>0</v>
      </c>
      <c r="G294" s="28" t="n">
        <f aca="false">PRODUCT(L294+Q294+V294)</f>
        <v>1</v>
      </c>
      <c r="H294" s="28" t="n">
        <f aca="false">PRODUCT(M294+R294+W294)</f>
        <v>13</v>
      </c>
      <c r="I294" s="29" t="n">
        <f aca="false">PRODUCT(F294/E294)</f>
        <v>0</v>
      </c>
      <c r="J294" s="28" t="n">
        <f aca="false">PRODUCT(K294+L294+M294)</f>
        <v>14</v>
      </c>
      <c r="K294" s="30" t="n">
        <v>0</v>
      </c>
      <c r="L294" s="30" t="n">
        <v>1</v>
      </c>
      <c r="M294" s="30" t="n">
        <v>13</v>
      </c>
      <c r="N294" s="29" t="n">
        <f aca="false">PRODUCT(K294/J294)</f>
        <v>0</v>
      </c>
      <c r="O294" s="30"/>
      <c r="P294" s="30"/>
      <c r="Q294" s="30"/>
      <c r="R294" s="30"/>
      <c r="S294" s="35"/>
      <c r="T294" s="28"/>
      <c r="U294" s="31"/>
      <c r="V294" s="31"/>
      <c r="W294" s="31"/>
      <c r="X294" s="38"/>
      <c r="Y294" s="37"/>
      <c r="Z294" s="31"/>
      <c r="AA294" s="49"/>
      <c r="AB294" s="33"/>
      <c r="AC294" s="49"/>
      <c r="AD294" s="33"/>
      <c r="AE294" s="32" t="n">
        <v>0</v>
      </c>
      <c r="AF294" s="31" t="n">
        <v>0</v>
      </c>
      <c r="AG294" s="38" t="n">
        <v>0</v>
      </c>
      <c r="AH294" s="1" t="s">
        <v>179</v>
      </c>
      <c r="AI294" s="26" t="n">
        <f aca="false">PRODUCT(CH294)</f>
        <v>5.66666666666666</v>
      </c>
      <c r="AK294" s="3" t="n">
        <v>0.333333333333333</v>
      </c>
      <c r="AL294" s="3" t="n">
        <v>2</v>
      </c>
      <c r="AM294" s="3" t="n">
        <v>1</v>
      </c>
      <c r="AN294" s="3" t="n">
        <v>0</v>
      </c>
      <c r="AO294" s="3" t="n">
        <v>0</v>
      </c>
      <c r="AP294" s="3" t="n">
        <v>0.666666666666666</v>
      </c>
      <c r="AQ294" s="3" t="n">
        <v>4</v>
      </c>
      <c r="AR294" s="3" t="n">
        <v>2</v>
      </c>
      <c r="AS294" s="3" t="n">
        <v>0</v>
      </c>
      <c r="AT294" s="3" t="n">
        <v>0</v>
      </c>
      <c r="AU294" s="3" t="n">
        <v>0.333333333333</v>
      </c>
      <c r="AV294" s="3" t="n">
        <v>2</v>
      </c>
      <c r="AW294" s="3" t="n">
        <v>1</v>
      </c>
      <c r="AX294" s="3" t="n">
        <v>0</v>
      </c>
      <c r="AY294" s="3" t="n">
        <v>0</v>
      </c>
      <c r="AZ294" s="3" t="n">
        <v>25</v>
      </c>
      <c r="BA294" s="3" t="n">
        <v>25</v>
      </c>
      <c r="BB294" s="3" t="n">
        <v>25</v>
      </c>
      <c r="BC294" s="3" t="n">
        <v>25</v>
      </c>
      <c r="BD294" s="3" t="n">
        <v>15</v>
      </c>
      <c r="BE294" s="3" t="n">
        <v>10</v>
      </c>
      <c r="BF294" s="3" t="n">
        <v>25</v>
      </c>
      <c r="BG294" s="3" t="n">
        <v>20</v>
      </c>
      <c r="BH294" s="3" t="n">
        <v>15</v>
      </c>
      <c r="BI294" s="3"/>
      <c r="BJ294" s="6" t="n">
        <f aca="false">PRODUCT(J294*AK294)</f>
        <v>4.66666666666666</v>
      </c>
      <c r="BK294" s="6" t="n">
        <f aca="false">PRODUCT(K294*AL294)</f>
        <v>0</v>
      </c>
      <c r="BL294" s="6" t="n">
        <f aca="false">PRODUCT(L294*AM294)</f>
        <v>1</v>
      </c>
      <c r="BM294" s="6" t="n">
        <f aca="false">PRODUCT(M294*AN294)</f>
        <v>0</v>
      </c>
      <c r="BN294" s="6" t="n">
        <f aca="false">PRODUCT(N294*AO294)</f>
        <v>0</v>
      </c>
      <c r="BO294" s="6" t="n">
        <f aca="false">PRODUCT(O294*AP294)</f>
        <v>0</v>
      </c>
      <c r="BP294" s="6" t="n">
        <f aca="false">PRODUCT(P294*AQ294)</f>
        <v>0</v>
      </c>
      <c r="BQ294" s="6" t="n">
        <f aca="false">PRODUCT(Q294*AR294)</f>
        <v>0</v>
      </c>
      <c r="BR294" s="6" t="n">
        <f aca="false">PRODUCT(R294*AS294)</f>
        <v>0</v>
      </c>
      <c r="BS294" s="6" t="n">
        <f aca="false">PRODUCT(S294*AT294)</f>
        <v>0</v>
      </c>
      <c r="BT294" s="6" t="n">
        <f aca="false">PRODUCT(T294*AU294)</f>
        <v>0</v>
      </c>
      <c r="BU294" s="6" t="n">
        <f aca="false">PRODUCT(U294*AV294)</f>
        <v>0</v>
      </c>
      <c r="BV294" s="6" t="n">
        <f aca="false">PRODUCT(V294*AW294)</f>
        <v>0</v>
      </c>
      <c r="BW294" s="6" t="n">
        <f aca="false">PRODUCT(W294*AX294)</f>
        <v>0</v>
      </c>
      <c r="BX294" s="6" t="n">
        <f aca="false">PRODUCT(X294*AY294)</f>
        <v>0</v>
      </c>
      <c r="BY294" s="6" t="n">
        <f aca="false">PRODUCT(Y294*AZ294)</f>
        <v>0</v>
      </c>
      <c r="BZ294" s="6" t="n">
        <f aca="false">PRODUCT(Z294*BA294)</f>
        <v>0</v>
      </c>
      <c r="CB294" s="6" t="n">
        <f aca="false">PRODUCT(AB294*BB294)</f>
        <v>0</v>
      </c>
      <c r="CC294" s="6" t="n">
        <f aca="false">PRODUCT(AC294*BD294)</f>
        <v>0</v>
      </c>
      <c r="CD294" s="6" t="n">
        <f aca="false">PRODUCT(AD294*BE294)</f>
        <v>0</v>
      </c>
      <c r="CE294" s="6" t="n">
        <f aca="false">PRODUCT(AE294*BF294)</f>
        <v>0</v>
      </c>
      <c r="CF294" s="6" t="n">
        <f aca="false">PRODUCT(AF294*BG294)</f>
        <v>0</v>
      </c>
      <c r="CG294" s="6" t="n">
        <f aca="false">PRODUCT(AG294*BH294)</f>
        <v>0</v>
      </c>
      <c r="CH294" s="6" t="n">
        <f aca="false">SUM(BJ294:CG294)</f>
        <v>5.66666666666666</v>
      </c>
      <c r="CI294" s="5"/>
      <c r="CJ294" s="5"/>
      <c r="CK294" s="5"/>
    </row>
    <row r="295" customFormat="false" ht="15" hidden="false" customHeight="false" outlineLevel="0" collapsed="false">
      <c r="A295" s="25" t="n">
        <v>293</v>
      </c>
      <c r="B295" s="26" t="n">
        <f aca="false">PRODUCT(AI295)</f>
        <v>5.666666666665</v>
      </c>
      <c r="C295" s="1" t="s">
        <v>898</v>
      </c>
      <c r="D295" s="27"/>
      <c r="E295" s="28" t="n">
        <f aca="false">PRODUCT(J295+O295+T295)</f>
        <v>5</v>
      </c>
      <c r="F295" s="28" t="n">
        <f aca="false">PRODUCT(K295+P295+U295)</f>
        <v>2</v>
      </c>
      <c r="G295" s="28"/>
      <c r="H295" s="28" t="n">
        <f aca="false">PRODUCT(M295+R295+W295)</f>
        <v>3</v>
      </c>
      <c r="I295" s="29" t="n">
        <f aca="false">PRODUCT(F295/E295)</f>
        <v>0.4</v>
      </c>
      <c r="J295" s="28"/>
      <c r="K295" s="30"/>
      <c r="L295" s="30"/>
      <c r="M295" s="30"/>
      <c r="N295" s="29"/>
      <c r="O295" s="30"/>
      <c r="P295" s="30"/>
      <c r="Q295" s="30"/>
      <c r="R295" s="30"/>
      <c r="S295" s="29"/>
      <c r="T295" s="28" t="n">
        <f aca="false">PRODUCT(U295+V295+W295)</f>
        <v>5</v>
      </c>
      <c r="U295" s="31" t="n">
        <v>2</v>
      </c>
      <c r="V295" s="31"/>
      <c r="W295" s="31" t="n">
        <v>3</v>
      </c>
      <c r="X295" s="42" t="n">
        <f aca="false">PRODUCT(U295/T295)</f>
        <v>0.4</v>
      </c>
      <c r="Y295" s="37"/>
      <c r="Z295" s="31"/>
      <c r="AA295" s="49"/>
      <c r="AB295" s="33"/>
      <c r="AC295" s="49"/>
      <c r="AD295" s="33"/>
      <c r="AE295" s="32" t="n">
        <v>0</v>
      </c>
      <c r="AF295" s="31" t="n">
        <v>0</v>
      </c>
      <c r="AG295" s="38" t="n">
        <v>0</v>
      </c>
      <c r="AH295" s="1" t="s">
        <v>184</v>
      </c>
      <c r="AI295" s="26" t="n">
        <f aca="false">PRODUCT(CH295)</f>
        <v>5.666666666665</v>
      </c>
      <c r="AK295" s="3" t="n">
        <v>0.333333333333333</v>
      </c>
      <c r="AL295" s="3" t="n">
        <v>2</v>
      </c>
      <c r="AM295" s="3" t="n">
        <v>1</v>
      </c>
      <c r="AN295" s="3" t="n">
        <v>0</v>
      </c>
      <c r="AO295" s="3" t="n">
        <v>0</v>
      </c>
      <c r="AP295" s="3" t="n">
        <v>0.666666666666666</v>
      </c>
      <c r="AQ295" s="3" t="n">
        <v>4</v>
      </c>
      <c r="AR295" s="3" t="n">
        <v>2</v>
      </c>
      <c r="AS295" s="3" t="n">
        <v>0</v>
      </c>
      <c r="AT295" s="3" t="n">
        <v>0</v>
      </c>
      <c r="AU295" s="3" t="n">
        <v>0.333333333333</v>
      </c>
      <c r="AV295" s="3" t="n">
        <v>2</v>
      </c>
      <c r="AW295" s="3" t="n">
        <v>1</v>
      </c>
      <c r="AX295" s="3" t="n">
        <v>0</v>
      </c>
      <c r="AY295" s="3" t="n">
        <v>0</v>
      </c>
      <c r="AZ295" s="3" t="n">
        <v>25</v>
      </c>
      <c r="BA295" s="3" t="n">
        <v>25</v>
      </c>
      <c r="BB295" s="3" t="n">
        <v>25</v>
      </c>
      <c r="BC295" s="3" t="n">
        <v>25</v>
      </c>
      <c r="BD295" s="3" t="n">
        <v>15</v>
      </c>
      <c r="BE295" s="3" t="n">
        <v>10</v>
      </c>
      <c r="BF295" s="3" t="n">
        <v>25</v>
      </c>
      <c r="BG295" s="3" t="n">
        <v>20</v>
      </c>
      <c r="BH295" s="3" t="n">
        <v>15</v>
      </c>
      <c r="BI295" s="3"/>
      <c r="BJ295" s="6" t="n">
        <f aca="false">PRODUCT(J295*AK295)</f>
        <v>0</v>
      </c>
      <c r="BK295" s="6" t="n">
        <f aca="false">PRODUCT(K295*AL295)</f>
        <v>0</v>
      </c>
      <c r="BL295" s="6" t="n">
        <f aca="false">PRODUCT(L295*AM295)</f>
        <v>0</v>
      </c>
      <c r="BM295" s="6" t="n">
        <f aca="false">PRODUCT(M295*AN295)</f>
        <v>0</v>
      </c>
      <c r="BN295" s="6" t="n">
        <f aca="false">PRODUCT(N295*AO295)</f>
        <v>0</v>
      </c>
      <c r="BO295" s="6" t="n">
        <f aca="false">PRODUCT(O295*AP295)</f>
        <v>0</v>
      </c>
      <c r="BP295" s="6" t="n">
        <f aca="false">PRODUCT(P295*AQ295)</f>
        <v>0</v>
      </c>
      <c r="BQ295" s="6" t="n">
        <f aca="false">PRODUCT(Q295*AR295)</f>
        <v>0</v>
      </c>
      <c r="BR295" s="6" t="n">
        <f aca="false">PRODUCT(R295*AS295)</f>
        <v>0</v>
      </c>
      <c r="BS295" s="6" t="n">
        <f aca="false">PRODUCT(S295*AT295)</f>
        <v>0</v>
      </c>
      <c r="BT295" s="6" t="n">
        <f aca="false">PRODUCT(T295*AU295)</f>
        <v>1.666666666665</v>
      </c>
      <c r="BU295" s="6" t="n">
        <f aca="false">PRODUCT(U295*AV295)</f>
        <v>4</v>
      </c>
      <c r="BV295" s="6" t="n">
        <f aca="false">PRODUCT(V295*AW295)</f>
        <v>0</v>
      </c>
      <c r="BW295" s="6" t="n">
        <f aca="false">PRODUCT(W295*AX295)</f>
        <v>0</v>
      </c>
      <c r="BX295" s="6" t="n">
        <f aca="false">PRODUCT(X295*AY295)</f>
        <v>0</v>
      </c>
      <c r="BY295" s="6" t="n">
        <f aca="false">PRODUCT(Y295*AZ295)</f>
        <v>0</v>
      </c>
      <c r="BZ295" s="6" t="n">
        <f aca="false">PRODUCT(Z295*BA295)</f>
        <v>0</v>
      </c>
      <c r="CB295" s="6" t="n">
        <f aca="false">PRODUCT(AB295*BB295)</f>
        <v>0</v>
      </c>
      <c r="CC295" s="6" t="n">
        <f aca="false">PRODUCT(AC295*BD295)</f>
        <v>0</v>
      </c>
      <c r="CD295" s="6" t="n">
        <f aca="false">PRODUCT(AD295*BE295)</f>
        <v>0</v>
      </c>
      <c r="CE295" s="6" t="n">
        <f aca="false">PRODUCT(AE295*BF295)</f>
        <v>0</v>
      </c>
      <c r="CF295" s="6" t="n">
        <f aca="false">PRODUCT(AF295*BG295)</f>
        <v>0</v>
      </c>
      <c r="CG295" s="6" t="n">
        <f aca="false">PRODUCT(AG295*BH295)</f>
        <v>0</v>
      </c>
      <c r="CH295" s="6" t="n">
        <f aca="false">SUM(BJ295:CG295)</f>
        <v>5.666666666665</v>
      </c>
      <c r="CI295" s="5"/>
      <c r="CJ295" s="5"/>
      <c r="CK295" s="5"/>
    </row>
    <row r="296" customFormat="false" ht="15" hidden="false" customHeight="false" outlineLevel="0" collapsed="false">
      <c r="A296" s="25" t="n">
        <v>294</v>
      </c>
      <c r="B296" s="26" t="n">
        <f aca="false">PRODUCT(AI296)</f>
        <v>5.33333333333333</v>
      </c>
      <c r="C296" s="1" t="s">
        <v>899</v>
      </c>
      <c r="D296" s="27"/>
      <c r="E296" s="28" t="n">
        <f aca="false">PRODUCT(J296+O296+T296)</f>
        <v>4</v>
      </c>
      <c r="F296" s="28" t="n">
        <f aca="false">PRODUCT(K296+P296+U296)</f>
        <v>2</v>
      </c>
      <c r="G296" s="28"/>
      <c r="H296" s="28" t="n">
        <f aca="false">PRODUCT(M296+R296+W296)</f>
        <v>2</v>
      </c>
      <c r="I296" s="29" t="n">
        <f aca="false">PRODUCT(F296/E296)</f>
        <v>0.5</v>
      </c>
      <c r="J296" s="28" t="n">
        <f aca="false">PRODUCT(K296+L296+M296)</f>
        <v>4</v>
      </c>
      <c r="K296" s="30" t="n">
        <v>2</v>
      </c>
      <c r="L296" s="30"/>
      <c r="M296" s="30" t="n">
        <v>2</v>
      </c>
      <c r="N296" s="29" t="n">
        <f aca="false">PRODUCT(K296/J296)</f>
        <v>0.5</v>
      </c>
      <c r="O296" s="30"/>
      <c r="P296" s="30"/>
      <c r="Q296" s="30"/>
      <c r="R296" s="30"/>
      <c r="S296" s="29"/>
      <c r="T296" s="28"/>
      <c r="U296" s="31"/>
      <c r="V296" s="31"/>
      <c r="W296" s="31"/>
      <c r="X296" s="42"/>
      <c r="Y296" s="37"/>
      <c r="Z296" s="31"/>
      <c r="AA296" s="49"/>
      <c r="AB296" s="33"/>
      <c r="AC296" s="49"/>
      <c r="AD296" s="33"/>
      <c r="AE296" s="32" t="n">
        <v>0</v>
      </c>
      <c r="AF296" s="31" t="n">
        <v>0</v>
      </c>
      <c r="AG296" s="38" t="n">
        <v>1</v>
      </c>
      <c r="AH296" s="1" t="s">
        <v>188</v>
      </c>
      <c r="AI296" s="26" t="n">
        <f aca="false">PRODUCT(CH296)-15</f>
        <v>5.33333333333333</v>
      </c>
      <c r="AJ296" s="3" t="n">
        <v>-15</v>
      </c>
      <c r="AK296" s="3" t="n">
        <v>0.333333333333333</v>
      </c>
      <c r="AL296" s="3" t="n">
        <v>2</v>
      </c>
      <c r="AM296" s="3" t="n">
        <v>1</v>
      </c>
      <c r="AN296" s="3" t="n">
        <v>0</v>
      </c>
      <c r="AO296" s="3" t="n">
        <v>0</v>
      </c>
      <c r="AP296" s="3" t="n">
        <v>0.666666666666666</v>
      </c>
      <c r="AQ296" s="3" t="n">
        <v>4</v>
      </c>
      <c r="AR296" s="3" t="n">
        <v>2</v>
      </c>
      <c r="AS296" s="3" t="n">
        <v>0</v>
      </c>
      <c r="AT296" s="3" t="n">
        <v>0</v>
      </c>
      <c r="AU296" s="3" t="n">
        <v>0.333333333333</v>
      </c>
      <c r="AV296" s="3" t="n">
        <v>2</v>
      </c>
      <c r="AW296" s="3" t="n">
        <v>1</v>
      </c>
      <c r="AX296" s="3" t="n">
        <v>0</v>
      </c>
      <c r="AY296" s="3" t="n">
        <v>0</v>
      </c>
      <c r="AZ296" s="3" t="n">
        <v>25</v>
      </c>
      <c r="BA296" s="3" t="n">
        <v>25</v>
      </c>
      <c r="BB296" s="3" t="n">
        <v>25</v>
      </c>
      <c r="BC296" s="3" t="n">
        <v>25</v>
      </c>
      <c r="BD296" s="3" t="n">
        <v>15</v>
      </c>
      <c r="BE296" s="3" t="n">
        <v>10</v>
      </c>
      <c r="BF296" s="3" t="n">
        <v>25</v>
      </c>
      <c r="BG296" s="3" t="n">
        <v>20</v>
      </c>
      <c r="BH296" s="3" t="n">
        <v>15</v>
      </c>
      <c r="BI296" s="3"/>
      <c r="BJ296" s="6" t="n">
        <f aca="false">PRODUCT(J296*AK296)</f>
        <v>1.33333333333333</v>
      </c>
      <c r="BK296" s="6" t="n">
        <f aca="false">PRODUCT(K296*AL296)</f>
        <v>4</v>
      </c>
      <c r="BL296" s="6" t="n">
        <f aca="false">PRODUCT(L296*AM296)</f>
        <v>0</v>
      </c>
      <c r="BM296" s="6" t="n">
        <f aca="false">PRODUCT(M296*AN296)</f>
        <v>0</v>
      </c>
      <c r="BN296" s="6" t="n">
        <f aca="false">PRODUCT(N296*AO296)</f>
        <v>0</v>
      </c>
      <c r="BO296" s="6" t="n">
        <f aca="false">PRODUCT(O296*AP296)</f>
        <v>0</v>
      </c>
      <c r="BP296" s="6" t="n">
        <f aca="false">PRODUCT(P296*AQ296)</f>
        <v>0</v>
      </c>
      <c r="BQ296" s="6" t="n">
        <f aca="false">PRODUCT(Q296*AR296)</f>
        <v>0</v>
      </c>
      <c r="BR296" s="6" t="n">
        <f aca="false">PRODUCT(R296*AS296)</f>
        <v>0</v>
      </c>
      <c r="BS296" s="6" t="n">
        <f aca="false">PRODUCT(S296*AT296)</f>
        <v>0</v>
      </c>
      <c r="BT296" s="6" t="n">
        <f aca="false">PRODUCT(T296*AU296)</f>
        <v>0</v>
      </c>
      <c r="BU296" s="6" t="n">
        <f aca="false">PRODUCT(U296*AV296)</f>
        <v>0</v>
      </c>
      <c r="BV296" s="6" t="n">
        <f aca="false">PRODUCT(V296*AW296)</f>
        <v>0</v>
      </c>
      <c r="BW296" s="6" t="n">
        <f aca="false">PRODUCT(W296*AX296)</f>
        <v>0</v>
      </c>
      <c r="BX296" s="6" t="n">
        <f aca="false">PRODUCT(X296*AY296)</f>
        <v>0</v>
      </c>
      <c r="BY296" s="6" t="n">
        <f aca="false">PRODUCT(Y296*AZ296)</f>
        <v>0</v>
      </c>
      <c r="BZ296" s="6" t="n">
        <f aca="false">PRODUCT(Z296*BA296)</f>
        <v>0</v>
      </c>
      <c r="CB296" s="6" t="n">
        <f aca="false">PRODUCT(AB296*BB296)</f>
        <v>0</v>
      </c>
      <c r="CC296" s="6" t="n">
        <f aca="false">PRODUCT(AC296*BD296)</f>
        <v>0</v>
      </c>
      <c r="CD296" s="6" t="n">
        <f aca="false">PRODUCT(AD296*BE296)</f>
        <v>0</v>
      </c>
      <c r="CE296" s="6" t="n">
        <f aca="false">PRODUCT(AE296*BF296)</f>
        <v>0</v>
      </c>
      <c r="CF296" s="6" t="n">
        <f aca="false">PRODUCT(AF296*BG296)</f>
        <v>0</v>
      </c>
      <c r="CG296" s="6" t="n">
        <f aca="false">PRODUCT(AG296*BH296)</f>
        <v>15</v>
      </c>
      <c r="CH296" s="6" t="n">
        <f aca="false">SUM(BJ296:CG296)</f>
        <v>20.3333333333333</v>
      </c>
      <c r="CI296" s="5"/>
      <c r="CJ296" s="5"/>
      <c r="CK296" s="5"/>
    </row>
    <row r="297" customFormat="false" ht="15" hidden="false" customHeight="false" outlineLevel="0" collapsed="false">
      <c r="A297" s="25" t="n">
        <v>295</v>
      </c>
      <c r="B297" s="26" t="n">
        <f aca="false">PRODUCT(AI297)</f>
        <v>5.33333333333333</v>
      </c>
      <c r="C297" s="1" t="s">
        <v>900</v>
      </c>
      <c r="D297" s="27" t="n">
        <v>19798</v>
      </c>
      <c r="E297" s="28" t="n">
        <f aca="false">PRODUCT(J297+O297+T297)</f>
        <v>4</v>
      </c>
      <c r="F297" s="28" t="n">
        <f aca="false">PRODUCT(K297+P297+U297)</f>
        <v>2</v>
      </c>
      <c r="G297" s="28" t="n">
        <f aca="false">PRODUCT(L297+Q297+V297)</f>
        <v>0</v>
      </c>
      <c r="H297" s="28" t="n">
        <f aca="false">PRODUCT(M297+R297+W297)</f>
        <v>2</v>
      </c>
      <c r="I297" s="29" t="n">
        <f aca="false">PRODUCT(F297/E297)</f>
        <v>0.5</v>
      </c>
      <c r="J297" s="28" t="n">
        <f aca="false">PRODUCT(K297+L297+M297)</f>
        <v>4</v>
      </c>
      <c r="K297" s="30" t="n">
        <v>2</v>
      </c>
      <c r="L297" s="30"/>
      <c r="M297" s="30" t="n">
        <v>2</v>
      </c>
      <c r="N297" s="29" t="n">
        <f aca="false">PRODUCT(K297/J297)</f>
        <v>0.5</v>
      </c>
      <c r="O297" s="30"/>
      <c r="P297" s="30"/>
      <c r="Q297" s="30"/>
      <c r="R297" s="30"/>
      <c r="S297" s="29"/>
      <c r="T297" s="28"/>
      <c r="U297" s="31"/>
      <c r="V297" s="31"/>
      <c r="W297" s="31"/>
      <c r="X297" s="42"/>
      <c r="Y297" s="37"/>
      <c r="Z297" s="31"/>
      <c r="AA297" s="49"/>
      <c r="AB297" s="33"/>
      <c r="AC297" s="49"/>
      <c r="AD297" s="33"/>
      <c r="AE297" s="32" t="n">
        <v>0</v>
      </c>
      <c r="AF297" s="31" t="n">
        <v>0</v>
      </c>
      <c r="AG297" s="38" t="n">
        <v>0</v>
      </c>
      <c r="AH297" s="1" t="s">
        <v>692</v>
      </c>
      <c r="AI297" s="26" t="n">
        <f aca="false">PRODUCT(CH297)</f>
        <v>5.33333333333333</v>
      </c>
      <c r="AK297" s="3" t="n">
        <v>0.333333333333333</v>
      </c>
      <c r="AL297" s="3" t="n">
        <v>2</v>
      </c>
      <c r="AM297" s="3" t="n">
        <v>1</v>
      </c>
      <c r="AN297" s="3" t="n">
        <v>0</v>
      </c>
      <c r="AO297" s="3" t="n">
        <v>0</v>
      </c>
      <c r="AP297" s="3" t="n">
        <v>0.666666666666666</v>
      </c>
      <c r="AQ297" s="3" t="n">
        <v>4</v>
      </c>
      <c r="AR297" s="3" t="n">
        <v>2</v>
      </c>
      <c r="AS297" s="3" t="n">
        <v>0</v>
      </c>
      <c r="AT297" s="3" t="n">
        <v>0</v>
      </c>
      <c r="AU297" s="3" t="n">
        <v>0.333333333333</v>
      </c>
      <c r="AV297" s="3" t="n">
        <v>2</v>
      </c>
      <c r="AW297" s="3" t="n">
        <v>1</v>
      </c>
      <c r="AX297" s="3" t="n">
        <v>0</v>
      </c>
      <c r="AY297" s="3" t="n">
        <v>0</v>
      </c>
      <c r="AZ297" s="3" t="n">
        <v>25</v>
      </c>
      <c r="BA297" s="3" t="n">
        <v>25</v>
      </c>
      <c r="BB297" s="3" t="n">
        <v>25</v>
      </c>
      <c r="BC297" s="3" t="n">
        <v>25</v>
      </c>
      <c r="BD297" s="3" t="n">
        <v>15</v>
      </c>
      <c r="BE297" s="3" t="n">
        <v>10</v>
      </c>
      <c r="BF297" s="3" t="n">
        <v>25</v>
      </c>
      <c r="BG297" s="3" t="n">
        <v>20</v>
      </c>
      <c r="BH297" s="3" t="n">
        <v>15</v>
      </c>
      <c r="BI297" s="3"/>
      <c r="BJ297" s="6" t="n">
        <f aca="false">PRODUCT(J297*AK297)</f>
        <v>1.33333333333333</v>
      </c>
      <c r="BK297" s="6" t="n">
        <f aca="false">PRODUCT(K297*AL297)</f>
        <v>4</v>
      </c>
      <c r="BL297" s="6" t="n">
        <f aca="false">PRODUCT(L297*AM297)</f>
        <v>0</v>
      </c>
      <c r="BM297" s="6" t="n">
        <f aca="false">PRODUCT(M297*AN297)</f>
        <v>0</v>
      </c>
      <c r="BN297" s="6" t="n">
        <f aca="false">PRODUCT(N297*AO297)</f>
        <v>0</v>
      </c>
      <c r="BO297" s="6" t="n">
        <f aca="false">PRODUCT(O297*AP297)</f>
        <v>0</v>
      </c>
      <c r="BP297" s="6" t="n">
        <f aca="false">PRODUCT(P297*AQ297)</f>
        <v>0</v>
      </c>
      <c r="BQ297" s="6" t="n">
        <f aca="false">PRODUCT(Q297*AR297)</f>
        <v>0</v>
      </c>
      <c r="BR297" s="6" t="n">
        <f aca="false">PRODUCT(R297*AS297)</f>
        <v>0</v>
      </c>
      <c r="BS297" s="6" t="n">
        <f aca="false">PRODUCT(S297*AT297)</f>
        <v>0</v>
      </c>
      <c r="BT297" s="6" t="n">
        <f aca="false">PRODUCT(T297*AU297)</f>
        <v>0</v>
      </c>
      <c r="BU297" s="6" t="n">
        <f aca="false">PRODUCT(U297*AV297)</f>
        <v>0</v>
      </c>
      <c r="BV297" s="6" t="n">
        <f aca="false">PRODUCT(V297*AW297)</f>
        <v>0</v>
      </c>
      <c r="BW297" s="6" t="n">
        <f aca="false">PRODUCT(W297*AX297)</f>
        <v>0</v>
      </c>
      <c r="BX297" s="6" t="n">
        <f aca="false">PRODUCT(X297*AY297)</f>
        <v>0</v>
      </c>
      <c r="BY297" s="6" t="n">
        <f aca="false">PRODUCT(Y297*AZ297)</f>
        <v>0</v>
      </c>
      <c r="BZ297" s="6" t="n">
        <f aca="false">PRODUCT(Z297*BA297)</f>
        <v>0</v>
      </c>
      <c r="CB297" s="6" t="n">
        <f aca="false">PRODUCT(AB297*BB297)</f>
        <v>0</v>
      </c>
      <c r="CC297" s="6" t="n">
        <f aca="false">PRODUCT(AC297*BD297)</f>
        <v>0</v>
      </c>
      <c r="CD297" s="6" t="n">
        <f aca="false">PRODUCT(AD297*BE297)</f>
        <v>0</v>
      </c>
      <c r="CE297" s="6" t="n">
        <f aca="false">PRODUCT(AE297*BF297)</f>
        <v>0</v>
      </c>
      <c r="CF297" s="6" t="n">
        <f aca="false">PRODUCT(AF297*BG297)</f>
        <v>0</v>
      </c>
      <c r="CG297" s="6" t="n">
        <f aca="false">PRODUCT(AG297*BH297)</f>
        <v>0</v>
      </c>
      <c r="CH297" s="6" t="n">
        <f aca="false">SUM(BJ297:CG297)</f>
        <v>5.33333333333333</v>
      </c>
      <c r="CI297" s="5"/>
      <c r="CJ297" s="5"/>
      <c r="CK297" s="5"/>
    </row>
    <row r="298" customFormat="false" ht="15" hidden="false" customHeight="false" outlineLevel="0" collapsed="false">
      <c r="A298" s="25" t="n">
        <v>296</v>
      </c>
      <c r="B298" s="26" t="n">
        <f aca="false">PRODUCT(AI298)</f>
        <v>4.99999999999966</v>
      </c>
      <c r="C298" s="1" t="s">
        <v>901</v>
      </c>
      <c r="D298" s="27"/>
      <c r="E298" s="28" t="n">
        <f aca="false">PRODUCT(J298+O298+T298)</f>
        <v>9</v>
      </c>
      <c r="F298" s="28" t="n">
        <f aca="false">PRODUCT(K298+P298+U298)</f>
        <v>1</v>
      </c>
      <c r="G298" s="28"/>
      <c r="H298" s="28" t="n">
        <f aca="false">PRODUCT(M298+R298+W298)</f>
        <v>8</v>
      </c>
      <c r="I298" s="29" t="n">
        <f aca="false">PRODUCT(F298/E298)</f>
        <v>0.111111111111111</v>
      </c>
      <c r="J298" s="28" t="n">
        <f aca="false">PRODUCT(K298+L298+M298)</f>
        <v>8</v>
      </c>
      <c r="K298" s="30" t="n">
        <v>1</v>
      </c>
      <c r="L298" s="30"/>
      <c r="M298" s="30" t="n">
        <v>7</v>
      </c>
      <c r="N298" s="29" t="n">
        <f aca="false">PRODUCT(K298/J298)</f>
        <v>0.125</v>
      </c>
      <c r="O298" s="30"/>
      <c r="P298" s="30"/>
      <c r="Q298" s="30"/>
      <c r="R298" s="30"/>
      <c r="S298" s="29"/>
      <c r="T298" s="28" t="n">
        <f aca="false">PRODUCT(U298+V298+W298)</f>
        <v>1</v>
      </c>
      <c r="U298" s="31" t="n">
        <v>0</v>
      </c>
      <c r="V298" s="31"/>
      <c r="W298" s="31" t="n">
        <v>1</v>
      </c>
      <c r="X298" s="42" t="n">
        <f aca="false">PRODUCT(U298/T298)</f>
        <v>0</v>
      </c>
      <c r="Y298" s="37"/>
      <c r="Z298" s="31"/>
      <c r="AA298" s="49"/>
      <c r="AB298" s="33"/>
      <c r="AC298" s="49"/>
      <c r="AD298" s="33"/>
      <c r="AE298" s="32" t="n">
        <v>0</v>
      </c>
      <c r="AF298" s="31" t="n">
        <v>0</v>
      </c>
      <c r="AG298" s="38" t="n">
        <v>0</v>
      </c>
      <c r="AH298" s="1" t="s">
        <v>779</v>
      </c>
      <c r="AI298" s="26" t="n">
        <f aca="false">PRODUCT(CH298)</f>
        <v>4.99999999999966</v>
      </c>
      <c r="AK298" s="3" t="n">
        <v>0.333333333333333</v>
      </c>
      <c r="AL298" s="3" t="n">
        <v>2</v>
      </c>
      <c r="AM298" s="3" t="n">
        <v>1</v>
      </c>
      <c r="AN298" s="3" t="n">
        <v>0</v>
      </c>
      <c r="AO298" s="3" t="n">
        <v>0</v>
      </c>
      <c r="AP298" s="3" t="n">
        <v>0.666666666666666</v>
      </c>
      <c r="AQ298" s="3" t="n">
        <v>4</v>
      </c>
      <c r="AR298" s="3" t="n">
        <v>2</v>
      </c>
      <c r="AS298" s="3" t="n">
        <v>0</v>
      </c>
      <c r="AT298" s="3" t="n">
        <v>0</v>
      </c>
      <c r="AU298" s="3" t="n">
        <v>0.333333333333</v>
      </c>
      <c r="AV298" s="3" t="n">
        <v>2</v>
      </c>
      <c r="AW298" s="3" t="n">
        <v>1</v>
      </c>
      <c r="AX298" s="3" t="n">
        <v>0</v>
      </c>
      <c r="AY298" s="3" t="n">
        <v>0</v>
      </c>
      <c r="AZ298" s="3" t="n">
        <v>25</v>
      </c>
      <c r="BA298" s="3" t="n">
        <v>25</v>
      </c>
      <c r="BB298" s="3" t="n">
        <v>25</v>
      </c>
      <c r="BC298" s="3" t="n">
        <v>25</v>
      </c>
      <c r="BD298" s="3" t="n">
        <v>15</v>
      </c>
      <c r="BE298" s="3" t="n">
        <v>10</v>
      </c>
      <c r="BF298" s="3" t="n">
        <v>25</v>
      </c>
      <c r="BG298" s="3" t="n">
        <v>20</v>
      </c>
      <c r="BH298" s="3" t="n">
        <v>15</v>
      </c>
      <c r="BI298" s="3"/>
      <c r="BJ298" s="6" t="n">
        <f aca="false">PRODUCT(J298*AK298)</f>
        <v>2.66666666666666</v>
      </c>
      <c r="BK298" s="6" t="n">
        <f aca="false">PRODUCT(K298*AL298)</f>
        <v>2</v>
      </c>
      <c r="BL298" s="6" t="n">
        <f aca="false">PRODUCT(L298*AM298)</f>
        <v>0</v>
      </c>
      <c r="BM298" s="6" t="n">
        <f aca="false">PRODUCT(M298*AN298)</f>
        <v>0</v>
      </c>
      <c r="BN298" s="6" t="n">
        <f aca="false">PRODUCT(N298*AO298)</f>
        <v>0</v>
      </c>
      <c r="BO298" s="6" t="n">
        <f aca="false">PRODUCT(O298*AP298)</f>
        <v>0</v>
      </c>
      <c r="BP298" s="6" t="n">
        <f aca="false">PRODUCT(P298*AQ298)</f>
        <v>0</v>
      </c>
      <c r="BQ298" s="6" t="n">
        <f aca="false">PRODUCT(Q298*AR298)</f>
        <v>0</v>
      </c>
      <c r="BR298" s="6" t="n">
        <f aca="false">PRODUCT(R298*AS298)</f>
        <v>0</v>
      </c>
      <c r="BS298" s="6" t="n">
        <f aca="false">PRODUCT(S298*AT298)</f>
        <v>0</v>
      </c>
      <c r="BT298" s="6" t="n">
        <f aca="false">PRODUCT(T298*AU298)</f>
        <v>0.333333333333</v>
      </c>
      <c r="BU298" s="6" t="n">
        <f aca="false">PRODUCT(U298*AV298)</f>
        <v>0</v>
      </c>
      <c r="BV298" s="6" t="n">
        <f aca="false">PRODUCT(V298*AW298)</f>
        <v>0</v>
      </c>
      <c r="BW298" s="6" t="n">
        <f aca="false">PRODUCT(W298*AX298)</f>
        <v>0</v>
      </c>
      <c r="BX298" s="6" t="n">
        <f aca="false">PRODUCT(X298*AY298)</f>
        <v>0</v>
      </c>
      <c r="BY298" s="6" t="n">
        <f aca="false">PRODUCT(Y298*AZ298)</f>
        <v>0</v>
      </c>
      <c r="BZ298" s="6" t="n">
        <f aca="false">PRODUCT(Z298*BA298)</f>
        <v>0</v>
      </c>
      <c r="CB298" s="6" t="n">
        <f aca="false">PRODUCT(AB298*BB298)</f>
        <v>0</v>
      </c>
      <c r="CC298" s="6" t="n">
        <f aca="false">PRODUCT(AC298*BD298)</f>
        <v>0</v>
      </c>
      <c r="CD298" s="6" t="n">
        <f aca="false">PRODUCT(AD298*BE298)</f>
        <v>0</v>
      </c>
      <c r="CE298" s="6" t="n">
        <f aca="false">PRODUCT(AE298*BF298)</f>
        <v>0</v>
      </c>
      <c r="CF298" s="6" t="n">
        <f aca="false">PRODUCT(AF298*BG298)</f>
        <v>0</v>
      </c>
      <c r="CG298" s="6" t="n">
        <f aca="false">PRODUCT(AG298*BH298)</f>
        <v>0</v>
      </c>
      <c r="CH298" s="6" t="n">
        <f aca="false">SUM(BJ298:CG298)</f>
        <v>4.99999999999966</v>
      </c>
      <c r="CI298" s="5"/>
      <c r="CJ298" s="5"/>
      <c r="CK298" s="5"/>
    </row>
    <row r="299" customFormat="false" ht="15" hidden="false" customHeight="false" outlineLevel="0" collapsed="false">
      <c r="A299" s="25" t="n">
        <v>297</v>
      </c>
      <c r="B299" s="26" t="n">
        <f aca="false">PRODUCT(AI299)</f>
        <v>4.33333333333233</v>
      </c>
      <c r="C299" s="1" t="s">
        <v>902</v>
      </c>
      <c r="D299" s="27"/>
      <c r="E299" s="28" t="n">
        <f aca="false">PRODUCT(J299+O299+T299)</f>
        <v>13</v>
      </c>
      <c r="F299" s="28" t="n">
        <f aca="false">PRODUCT(K299+P299+U299)</f>
        <v>0</v>
      </c>
      <c r="G299" s="28"/>
      <c r="H299" s="28" t="n">
        <f aca="false">PRODUCT(M299+R299+W299)</f>
        <v>13</v>
      </c>
      <c r="I299" s="29" t="n">
        <f aca="false">PRODUCT(F299/E299)</f>
        <v>0</v>
      </c>
      <c r="J299" s="28" t="n">
        <f aca="false">PRODUCT(K299+L299+M299)</f>
        <v>10</v>
      </c>
      <c r="K299" s="30" t="n">
        <v>0</v>
      </c>
      <c r="L299" s="30"/>
      <c r="M299" s="30" t="n">
        <v>10</v>
      </c>
      <c r="N299" s="29" t="n">
        <f aca="false">PRODUCT(K299/J299)</f>
        <v>0</v>
      </c>
      <c r="O299" s="28"/>
      <c r="P299" s="31"/>
      <c r="Q299" s="31"/>
      <c r="R299" s="31"/>
      <c r="S299" s="42"/>
      <c r="T299" s="28" t="n">
        <f aca="false">PRODUCT(U299+V299+W299)</f>
        <v>3</v>
      </c>
      <c r="U299" s="31" t="n">
        <v>0</v>
      </c>
      <c r="V299" s="31"/>
      <c r="W299" s="31" t="n">
        <v>3</v>
      </c>
      <c r="X299" s="42" t="n">
        <f aca="false">PRODUCT(U299/T299)</f>
        <v>0</v>
      </c>
      <c r="Y299" s="37"/>
      <c r="Z299" s="31"/>
      <c r="AA299" s="49"/>
      <c r="AB299" s="33"/>
      <c r="AC299" s="49"/>
      <c r="AD299" s="33"/>
      <c r="AE299" s="32" t="n">
        <v>0</v>
      </c>
      <c r="AF299" s="31" t="n">
        <v>0</v>
      </c>
      <c r="AG299" s="38" t="n">
        <v>0</v>
      </c>
      <c r="AH299" s="1" t="s">
        <v>903</v>
      </c>
      <c r="AI299" s="26" t="n">
        <f aca="false">PRODUCT(CH299)</f>
        <v>4.33333333333233</v>
      </c>
      <c r="AK299" s="3" t="n">
        <v>0.333333333333333</v>
      </c>
      <c r="AL299" s="3" t="n">
        <v>2</v>
      </c>
      <c r="AM299" s="3" t="n">
        <v>1</v>
      </c>
      <c r="AN299" s="3" t="n">
        <v>0</v>
      </c>
      <c r="AO299" s="3" t="n">
        <v>0</v>
      </c>
      <c r="AP299" s="3" t="n">
        <v>0.666666666666666</v>
      </c>
      <c r="AQ299" s="3" t="n">
        <v>4</v>
      </c>
      <c r="AR299" s="3" t="n">
        <v>2</v>
      </c>
      <c r="AS299" s="3" t="n">
        <v>0</v>
      </c>
      <c r="AT299" s="3" t="n">
        <v>0</v>
      </c>
      <c r="AU299" s="3" t="n">
        <v>0.333333333333</v>
      </c>
      <c r="AV299" s="3" t="n">
        <v>2</v>
      </c>
      <c r="AW299" s="3" t="n">
        <v>1</v>
      </c>
      <c r="AX299" s="3" t="n">
        <v>0</v>
      </c>
      <c r="AY299" s="3" t="n">
        <v>0</v>
      </c>
      <c r="AZ299" s="3" t="n">
        <v>25</v>
      </c>
      <c r="BA299" s="3" t="n">
        <v>25</v>
      </c>
      <c r="BB299" s="3" t="n">
        <v>25</v>
      </c>
      <c r="BC299" s="3" t="n">
        <v>25</v>
      </c>
      <c r="BD299" s="3" t="n">
        <v>15</v>
      </c>
      <c r="BE299" s="3" t="n">
        <v>10</v>
      </c>
      <c r="BF299" s="3" t="n">
        <v>25</v>
      </c>
      <c r="BG299" s="3" t="n">
        <v>20</v>
      </c>
      <c r="BH299" s="3" t="n">
        <v>15</v>
      </c>
      <c r="BI299" s="3"/>
      <c r="BJ299" s="6" t="n">
        <f aca="false">PRODUCT(J299*AK299)</f>
        <v>3.33333333333333</v>
      </c>
      <c r="BK299" s="6" t="n">
        <f aca="false">PRODUCT(K299*AL299)</f>
        <v>0</v>
      </c>
      <c r="BL299" s="6" t="n">
        <f aca="false">PRODUCT(L299*AM299)</f>
        <v>0</v>
      </c>
      <c r="BM299" s="6" t="n">
        <f aca="false">PRODUCT(M299*AN299)</f>
        <v>0</v>
      </c>
      <c r="BN299" s="6" t="n">
        <f aca="false">PRODUCT(N299*AO299)</f>
        <v>0</v>
      </c>
      <c r="BO299" s="6" t="n">
        <f aca="false">PRODUCT(O299*AP299)</f>
        <v>0</v>
      </c>
      <c r="BP299" s="6" t="n">
        <f aca="false">PRODUCT(P299*AQ299)</f>
        <v>0</v>
      </c>
      <c r="BQ299" s="6" t="n">
        <f aca="false">PRODUCT(Q299*AR299)</f>
        <v>0</v>
      </c>
      <c r="BR299" s="6" t="n">
        <f aca="false">PRODUCT(R299*AS299)</f>
        <v>0</v>
      </c>
      <c r="BS299" s="6" t="n">
        <f aca="false">PRODUCT(S299*AT299)</f>
        <v>0</v>
      </c>
      <c r="BT299" s="6" t="n">
        <f aca="false">PRODUCT(T299*AU299)</f>
        <v>0.999999999999</v>
      </c>
      <c r="BU299" s="6" t="n">
        <f aca="false">PRODUCT(U299*AV299)</f>
        <v>0</v>
      </c>
      <c r="BV299" s="6" t="n">
        <f aca="false">PRODUCT(V299*AW299)</f>
        <v>0</v>
      </c>
      <c r="BW299" s="6" t="n">
        <f aca="false">PRODUCT(W299*AX299)</f>
        <v>0</v>
      </c>
      <c r="BX299" s="6" t="n">
        <f aca="false">PRODUCT(X299*AY299)</f>
        <v>0</v>
      </c>
      <c r="BY299" s="6" t="n">
        <f aca="false">PRODUCT(Y299*AZ299)</f>
        <v>0</v>
      </c>
      <c r="BZ299" s="6" t="n">
        <f aca="false">PRODUCT(Z299*BA299)</f>
        <v>0</v>
      </c>
      <c r="CB299" s="6" t="n">
        <f aca="false">PRODUCT(AB299*BB299)</f>
        <v>0</v>
      </c>
      <c r="CC299" s="6" t="n">
        <f aca="false">PRODUCT(AC299*BD299)</f>
        <v>0</v>
      </c>
      <c r="CD299" s="6" t="n">
        <f aca="false">PRODUCT(AD299*BE299)</f>
        <v>0</v>
      </c>
      <c r="CE299" s="6" t="n">
        <f aca="false">PRODUCT(AE299*BF299)</f>
        <v>0</v>
      </c>
      <c r="CF299" s="6" t="n">
        <f aca="false">PRODUCT(AF299*BG299)</f>
        <v>0</v>
      </c>
      <c r="CG299" s="6" t="n">
        <f aca="false">PRODUCT(AG299*BH299)</f>
        <v>0</v>
      </c>
      <c r="CH299" s="6" t="n">
        <f aca="false">SUM(BJ299:CG299)</f>
        <v>4.33333333333233</v>
      </c>
      <c r="CI299" s="5"/>
      <c r="CJ299" s="5"/>
      <c r="CK299" s="5"/>
    </row>
    <row r="300" customFormat="false" ht="15" hidden="false" customHeight="false" outlineLevel="0" collapsed="false">
      <c r="A300" s="25" t="n">
        <v>298</v>
      </c>
      <c r="B300" s="26" t="n">
        <f aca="false">PRODUCT(AI300)</f>
        <v>3.999999999998</v>
      </c>
      <c r="C300" s="1" t="s">
        <v>180</v>
      </c>
      <c r="D300" s="27" t="n">
        <v>32174</v>
      </c>
      <c r="E300" s="28" t="n">
        <f aca="false">PRODUCT(J300+O300+T300)</f>
        <v>6</v>
      </c>
      <c r="F300" s="28" t="n">
        <f aca="false">PRODUCT(K300+P300+U300)</f>
        <v>1</v>
      </c>
      <c r="G300" s="28"/>
      <c r="H300" s="28" t="n">
        <f aca="false">PRODUCT(M300+R300+W300)</f>
        <v>5</v>
      </c>
      <c r="I300" s="29" t="n">
        <f aca="false">PRODUCT(F300/E300)</f>
        <v>0.166666666666667</v>
      </c>
      <c r="J300" s="28"/>
      <c r="K300" s="30"/>
      <c r="L300" s="30"/>
      <c r="M300" s="30"/>
      <c r="N300" s="29"/>
      <c r="O300" s="30"/>
      <c r="P300" s="30"/>
      <c r="Q300" s="30"/>
      <c r="R300" s="30"/>
      <c r="S300" s="29"/>
      <c r="T300" s="28" t="n">
        <f aca="false">PRODUCT(U300+V300+W300)</f>
        <v>6</v>
      </c>
      <c r="U300" s="31" t="n">
        <v>1</v>
      </c>
      <c r="V300" s="31"/>
      <c r="W300" s="31" t="n">
        <v>5</v>
      </c>
      <c r="X300" s="42" t="n">
        <f aca="false">PRODUCT(U300/T300)</f>
        <v>0.166666666666667</v>
      </c>
      <c r="Y300" s="37"/>
      <c r="Z300" s="31"/>
      <c r="AA300" s="49"/>
      <c r="AB300" s="33"/>
      <c r="AC300" s="49"/>
      <c r="AD300" s="33"/>
      <c r="AE300" s="32" t="n">
        <v>0</v>
      </c>
      <c r="AF300" s="31" t="n">
        <v>0</v>
      </c>
      <c r="AG300" s="38" t="n">
        <v>0</v>
      </c>
      <c r="AH300" s="1" t="s">
        <v>904</v>
      </c>
      <c r="AI300" s="26" t="n">
        <f aca="false">PRODUCT(CH300)</f>
        <v>3.999999999998</v>
      </c>
      <c r="AK300" s="3" t="n">
        <v>0.333333333333333</v>
      </c>
      <c r="AL300" s="3" t="n">
        <v>2</v>
      </c>
      <c r="AM300" s="3" t="n">
        <v>1</v>
      </c>
      <c r="AN300" s="3" t="n">
        <v>0</v>
      </c>
      <c r="AO300" s="3" t="n">
        <v>0</v>
      </c>
      <c r="AP300" s="3" t="n">
        <v>0.666666666666666</v>
      </c>
      <c r="AQ300" s="3" t="n">
        <v>4</v>
      </c>
      <c r="AR300" s="3" t="n">
        <v>2</v>
      </c>
      <c r="AS300" s="3" t="n">
        <v>0</v>
      </c>
      <c r="AT300" s="3" t="n">
        <v>0</v>
      </c>
      <c r="AU300" s="3" t="n">
        <v>0.333333333333</v>
      </c>
      <c r="AV300" s="3" t="n">
        <v>2</v>
      </c>
      <c r="AW300" s="3" t="n">
        <v>1</v>
      </c>
      <c r="AX300" s="3" t="n">
        <v>0</v>
      </c>
      <c r="AY300" s="3" t="n">
        <v>0</v>
      </c>
      <c r="AZ300" s="3" t="n">
        <v>25</v>
      </c>
      <c r="BA300" s="3" t="n">
        <v>25</v>
      </c>
      <c r="BB300" s="3" t="n">
        <v>25</v>
      </c>
      <c r="BC300" s="3" t="n">
        <v>25</v>
      </c>
      <c r="BD300" s="3" t="n">
        <v>15</v>
      </c>
      <c r="BE300" s="3" t="n">
        <v>10</v>
      </c>
      <c r="BF300" s="3" t="n">
        <v>25</v>
      </c>
      <c r="BG300" s="3" t="n">
        <v>20</v>
      </c>
      <c r="BH300" s="3" t="n">
        <v>15</v>
      </c>
      <c r="BI300" s="3"/>
      <c r="BJ300" s="6" t="n">
        <f aca="false">PRODUCT(J300*AK300)</f>
        <v>0</v>
      </c>
      <c r="BK300" s="6" t="n">
        <f aca="false">PRODUCT(K300*AL300)</f>
        <v>0</v>
      </c>
      <c r="BL300" s="6" t="n">
        <f aca="false">PRODUCT(L300*AM300)</f>
        <v>0</v>
      </c>
      <c r="BM300" s="6" t="n">
        <f aca="false">PRODUCT(M300*AN300)</f>
        <v>0</v>
      </c>
      <c r="BN300" s="6" t="n">
        <f aca="false">PRODUCT(N300*AO300)</f>
        <v>0</v>
      </c>
      <c r="BO300" s="6" t="n">
        <f aca="false">PRODUCT(O300*AP300)</f>
        <v>0</v>
      </c>
      <c r="BP300" s="6" t="n">
        <f aca="false">PRODUCT(P300*AQ300)</f>
        <v>0</v>
      </c>
      <c r="BQ300" s="6" t="n">
        <f aca="false">PRODUCT(Q300*AR300)</f>
        <v>0</v>
      </c>
      <c r="BR300" s="6" t="n">
        <f aca="false">PRODUCT(R300*AS300)</f>
        <v>0</v>
      </c>
      <c r="BS300" s="6" t="n">
        <f aca="false">PRODUCT(S300*AT300)</f>
        <v>0</v>
      </c>
      <c r="BT300" s="6" t="n">
        <f aca="false">PRODUCT(T300*AU300)</f>
        <v>1.999999999998</v>
      </c>
      <c r="BU300" s="6" t="n">
        <f aca="false">PRODUCT(U300*AV300)</f>
        <v>2</v>
      </c>
      <c r="BV300" s="6" t="n">
        <f aca="false">PRODUCT(V300*AW300)</f>
        <v>0</v>
      </c>
      <c r="BW300" s="6" t="n">
        <f aca="false">PRODUCT(W300*AX300)</f>
        <v>0</v>
      </c>
      <c r="BX300" s="6" t="n">
        <f aca="false">PRODUCT(X300*AY300)</f>
        <v>0</v>
      </c>
      <c r="BY300" s="6" t="n">
        <f aca="false">PRODUCT(Y300*AZ300)</f>
        <v>0</v>
      </c>
      <c r="BZ300" s="6" t="n">
        <f aca="false">PRODUCT(Z300*BA300)</f>
        <v>0</v>
      </c>
      <c r="CB300" s="6" t="n">
        <f aca="false">PRODUCT(AB300*BB300)</f>
        <v>0</v>
      </c>
      <c r="CC300" s="6" t="n">
        <f aca="false">PRODUCT(AC300*BD300)</f>
        <v>0</v>
      </c>
      <c r="CD300" s="6" t="n">
        <f aca="false">PRODUCT(AD300*BE300)</f>
        <v>0</v>
      </c>
      <c r="CE300" s="6" t="n">
        <f aca="false">PRODUCT(AE300*BF300)</f>
        <v>0</v>
      </c>
      <c r="CF300" s="6" t="n">
        <f aca="false">PRODUCT(AF300*BG300)</f>
        <v>0</v>
      </c>
      <c r="CG300" s="6" t="n">
        <f aca="false">PRODUCT(AG300*BH300)</f>
        <v>0</v>
      </c>
      <c r="CH300" s="6" t="n">
        <f aca="false">SUM(BJ300:CG300)</f>
        <v>3.999999999998</v>
      </c>
      <c r="CI300" s="5"/>
      <c r="CJ300" s="5"/>
      <c r="CK300" s="5"/>
    </row>
    <row r="301" customFormat="false" ht="15" hidden="false" customHeight="false" outlineLevel="0" collapsed="false">
      <c r="A301" s="25" t="n">
        <v>299</v>
      </c>
      <c r="B301" s="26" t="n">
        <f aca="false">PRODUCT(AI301)</f>
        <v>3.66666666666667</v>
      </c>
      <c r="C301" s="1" t="s">
        <v>436</v>
      </c>
      <c r="D301" s="27"/>
      <c r="E301" s="28" t="n">
        <f aca="false">PRODUCT(J301+O301+T301)</f>
        <v>5</v>
      </c>
      <c r="F301" s="28" t="n">
        <f aca="false">PRODUCT(K301+P301+U301)</f>
        <v>1</v>
      </c>
      <c r="G301" s="28"/>
      <c r="H301" s="28" t="n">
        <f aca="false">PRODUCT(M301+R301+W301)</f>
        <v>4</v>
      </c>
      <c r="I301" s="29" t="n">
        <f aca="false">PRODUCT(F301/E301)</f>
        <v>0.2</v>
      </c>
      <c r="J301" s="28" t="n">
        <f aca="false">PRODUCT(K301+L301+M301)</f>
        <v>5</v>
      </c>
      <c r="K301" s="30" t="n">
        <v>1</v>
      </c>
      <c r="L301" s="30"/>
      <c r="M301" s="30" t="n">
        <v>4</v>
      </c>
      <c r="N301" s="29" t="n">
        <f aca="false">PRODUCT(K301/J301)</f>
        <v>0.2</v>
      </c>
      <c r="O301" s="30"/>
      <c r="P301" s="30"/>
      <c r="Q301" s="30"/>
      <c r="R301" s="30"/>
      <c r="S301" s="29"/>
      <c r="T301" s="31"/>
      <c r="U301" s="31"/>
      <c r="V301" s="31"/>
      <c r="W301" s="31"/>
      <c r="X301" s="42"/>
      <c r="Y301" s="37"/>
      <c r="Z301" s="31"/>
      <c r="AA301" s="49"/>
      <c r="AB301" s="33"/>
      <c r="AC301" s="49"/>
      <c r="AD301" s="33"/>
      <c r="AE301" s="32" t="n">
        <v>0</v>
      </c>
      <c r="AF301" s="31" t="n">
        <v>0</v>
      </c>
      <c r="AG301" s="38" t="n">
        <v>0</v>
      </c>
      <c r="AH301" s="1" t="s">
        <v>179</v>
      </c>
      <c r="AI301" s="26" t="n">
        <f aca="false">PRODUCT(CH301)</f>
        <v>3.66666666666667</v>
      </c>
      <c r="AK301" s="3" t="n">
        <v>0.333333333333333</v>
      </c>
      <c r="AL301" s="3" t="n">
        <v>2</v>
      </c>
      <c r="AM301" s="3" t="n">
        <v>1</v>
      </c>
      <c r="AN301" s="3" t="n">
        <v>0</v>
      </c>
      <c r="AO301" s="3" t="n">
        <v>0</v>
      </c>
      <c r="AP301" s="3" t="n">
        <v>0.666666666666666</v>
      </c>
      <c r="AQ301" s="3" t="n">
        <v>4</v>
      </c>
      <c r="AR301" s="3" t="n">
        <v>2</v>
      </c>
      <c r="AS301" s="3" t="n">
        <v>0</v>
      </c>
      <c r="AT301" s="3" t="n">
        <v>0</v>
      </c>
      <c r="AU301" s="3" t="n">
        <v>0.333333333333</v>
      </c>
      <c r="AV301" s="3" t="n">
        <v>2</v>
      </c>
      <c r="AW301" s="3" t="n">
        <v>1</v>
      </c>
      <c r="AX301" s="3" t="n">
        <v>0</v>
      </c>
      <c r="AY301" s="3" t="n">
        <v>0</v>
      </c>
      <c r="AZ301" s="3" t="n">
        <v>25</v>
      </c>
      <c r="BA301" s="3" t="n">
        <v>25</v>
      </c>
      <c r="BB301" s="3" t="n">
        <v>25</v>
      </c>
      <c r="BC301" s="3" t="n">
        <v>25</v>
      </c>
      <c r="BD301" s="3" t="n">
        <v>15</v>
      </c>
      <c r="BE301" s="3" t="n">
        <v>10</v>
      </c>
      <c r="BF301" s="3" t="n">
        <v>25</v>
      </c>
      <c r="BG301" s="3" t="n">
        <v>20</v>
      </c>
      <c r="BH301" s="3" t="n">
        <v>15</v>
      </c>
      <c r="BI301" s="3"/>
      <c r="BJ301" s="6" t="n">
        <f aca="false">PRODUCT(J301*AK301)</f>
        <v>1.66666666666667</v>
      </c>
      <c r="BK301" s="6" t="n">
        <f aca="false">PRODUCT(K301*AL301)</f>
        <v>2</v>
      </c>
      <c r="BL301" s="6" t="n">
        <f aca="false">PRODUCT(L301*AM301)</f>
        <v>0</v>
      </c>
      <c r="BM301" s="6" t="n">
        <f aca="false">PRODUCT(M301*AN301)</f>
        <v>0</v>
      </c>
      <c r="BN301" s="6" t="n">
        <f aca="false">PRODUCT(N301*AO301)</f>
        <v>0</v>
      </c>
      <c r="BO301" s="6" t="n">
        <f aca="false">PRODUCT(O301*AP301)</f>
        <v>0</v>
      </c>
      <c r="BP301" s="6" t="n">
        <f aca="false">PRODUCT(P301*AQ301)</f>
        <v>0</v>
      </c>
      <c r="BQ301" s="6" t="n">
        <f aca="false">PRODUCT(Q301*AR301)</f>
        <v>0</v>
      </c>
      <c r="BR301" s="6" t="n">
        <f aca="false">PRODUCT(R301*AS301)</f>
        <v>0</v>
      </c>
      <c r="BS301" s="6" t="n">
        <f aca="false">PRODUCT(S301*AT301)</f>
        <v>0</v>
      </c>
      <c r="BT301" s="6" t="n">
        <f aca="false">PRODUCT(T301*AU301)</f>
        <v>0</v>
      </c>
      <c r="BU301" s="6" t="n">
        <f aca="false">PRODUCT(U301*AV301)</f>
        <v>0</v>
      </c>
      <c r="BV301" s="6" t="n">
        <f aca="false">PRODUCT(V301*AW301)</f>
        <v>0</v>
      </c>
      <c r="BW301" s="6" t="n">
        <f aca="false">PRODUCT(W301*AX301)</f>
        <v>0</v>
      </c>
      <c r="BX301" s="6" t="n">
        <f aca="false">PRODUCT(X301*AY301)</f>
        <v>0</v>
      </c>
      <c r="BY301" s="6" t="n">
        <f aca="false">PRODUCT(Y301*AZ301)</f>
        <v>0</v>
      </c>
      <c r="BZ301" s="6" t="n">
        <f aca="false">PRODUCT(Z301*BA301)</f>
        <v>0</v>
      </c>
      <c r="CB301" s="6" t="n">
        <f aca="false">PRODUCT(AB301*BB301)</f>
        <v>0</v>
      </c>
      <c r="CC301" s="6" t="n">
        <f aca="false">PRODUCT(AC301*BD301)</f>
        <v>0</v>
      </c>
      <c r="CD301" s="6" t="n">
        <f aca="false">PRODUCT(AD301*BE301)</f>
        <v>0</v>
      </c>
      <c r="CE301" s="6" t="n">
        <f aca="false">PRODUCT(AE301*BF301)</f>
        <v>0</v>
      </c>
      <c r="CF301" s="6" t="n">
        <f aca="false">PRODUCT(AF301*BG301)</f>
        <v>0</v>
      </c>
      <c r="CG301" s="6" t="n">
        <f aca="false">PRODUCT(AG301*BH301)</f>
        <v>0</v>
      </c>
      <c r="CH301" s="6" t="n">
        <f aca="false">SUM(BJ301:CG301)</f>
        <v>3.66666666666667</v>
      </c>
      <c r="CI301" s="5"/>
      <c r="CJ301" s="5"/>
      <c r="CK301" s="5"/>
    </row>
    <row r="302" customFormat="false" ht="15" hidden="false" customHeight="false" outlineLevel="0" collapsed="false">
      <c r="A302" s="25" t="n">
        <v>300</v>
      </c>
      <c r="B302" s="26" t="n">
        <f aca="false">PRODUCT(AI302)</f>
        <v>3.66666666666567</v>
      </c>
      <c r="C302" s="1" t="s">
        <v>450</v>
      </c>
      <c r="D302" s="27" t="n">
        <v>29774</v>
      </c>
      <c r="E302" s="28" t="n">
        <f aca="false">PRODUCT(J302+O302+T302)</f>
        <v>8</v>
      </c>
      <c r="F302" s="28" t="n">
        <f aca="false">PRODUCT(K302+P302+U302)</f>
        <v>0</v>
      </c>
      <c r="G302" s="28"/>
      <c r="H302" s="28" t="n">
        <f aca="false">PRODUCT(M302+R302+W302)</f>
        <v>7</v>
      </c>
      <c r="I302" s="29" t="n">
        <f aca="false">PRODUCT(F302/E302)</f>
        <v>0</v>
      </c>
      <c r="J302" s="28" t="n">
        <f aca="false">PRODUCT(K302+L302+M302)</f>
        <v>5</v>
      </c>
      <c r="K302" s="30" t="n">
        <v>0</v>
      </c>
      <c r="L302" s="30"/>
      <c r="M302" s="30" t="n">
        <v>5</v>
      </c>
      <c r="N302" s="29" t="n">
        <f aca="false">PRODUCT(K302/J302)</f>
        <v>0</v>
      </c>
      <c r="O302" s="30"/>
      <c r="P302" s="30"/>
      <c r="Q302" s="30"/>
      <c r="R302" s="30"/>
      <c r="S302" s="29"/>
      <c r="T302" s="31" t="n">
        <f aca="false">PRODUCT(U302+V302+W302)</f>
        <v>3</v>
      </c>
      <c r="U302" s="31" t="n">
        <v>0</v>
      </c>
      <c r="V302" s="31" t="n">
        <v>1</v>
      </c>
      <c r="W302" s="31" t="n">
        <v>2</v>
      </c>
      <c r="X302" s="42" t="n">
        <f aca="false">PRODUCT(U302/T302)</f>
        <v>0</v>
      </c>
      <c r="Y302" s="37"/>
      <c r="Z302" s="31"/>
      <c r="AA302" s="49"/>
      <c r="AB302" s="33"/>
      <c r="AC302" s="49"/>
      <c r="AD302" s="33"/>
      <c r="AE302" s="32" t="n">
        <v>0</v>
      </c>
      <c r="AF302" s="31" t="n">
        <v>0</v>
      </c>
      <c r="AG302" s="38" t="n">
        <v>0</v>
      </c>
      <c r="AH302" s="1" t="s">
        <v>188</v>
      </c>
      <c r="AI302" s="26" t="n">
        <f aca="false">PRODUCT(CH302)</f>
        <v>3.66666666666567</v>
      </c>
      <c r="AK302" s="3" t="n">
        <v>0.333333333333333</v>
      </c>
      <c r="AL302" s="3" t="n">
        <v>2</v>
      </c>
      <c r="AM302" s="3" t="n">
        <v>1</v>
      </c>
      <c r="AN302" s="3" t="n">
        <v>0</v>
      </c>
      <c r="AO302" s="3" t="n">
        <v>0</v>
      </c>
      <c r="AP302" s="3" t="n">
        <v>0.666666666666666</v>
      </c>
      <c r="AQ302" s="3" t="n">
        <v>4</v>
      </c>
      <c r="AR302" s="3" t="n">
        <v>2</v>
      </c>
      <c r="AS302" s="3" t="n">
        <v>0</v>
      </c>
      <c r="AT302" s="3" t="n">
        <v>0</v>
      </c>
      <c r="AU302" s="3" t="n">
        <v>0.333333333333</v>
      </c>
      <c r="AV302" s="3" t="n">
        <v>2</v>
      </c>
      <c r="AW302" s="3" t="n">
        <v>1</v>
      </c>
      <c r="AX302" s="3" t="n">
        <v>0</v>
      </c>
      <c r="AY302" s="3" t="n">
        <v>0</v>
      </c>
      <c r="AZ302" s="3" t="n">
        <v>25</v>
      </c>
      <c r="BA302" s="3" t="n">
        <v>25</v>
      </c>
      <c r="BB302" s="3" t="n">
        <v>25</v>
      </c>
      <c r="BC302" s="3" t="n">
        <v>25</v>
      </c>
      <c r="BD302" s="3" t="n">
        <v>15</v>
      </c>
      <c r="BE302" s="3" t="n">
        <v>10</v>
      </c>
      <c r="BF302" s="3" t="n">
        <v>25</v>
      </c>
      <c r="BG302" s="3" t="n">
        <v>20</v>
      </c>
      <c r="BH302" s="3" t="n">
        <v>15</v>
      </c>
      <c r="BI302" s="3"/>
      <c r="BJ302" s="6" t="n">
        <f aca="false">PRODUCT(J302*AK302)</f>
        <v>1.66666666666667</v>
      </c>
      <c r="BK302" s="6" t="n">
        <f aca="false">PRODUCT(K302*AL302)</f>
        <v>0</v>
      </c>
      <c r="BL302" s="6" t="n">
        <f aca="false">PRODUCT(L302*AM302)</f>
        <v>0</v>
      </c>
      <c r="BM302" s="6" t="n">
        <f aca="false">PRODUCT(M302*AN302)</f>
        <v>0</v>
      </c>
      <c r="BN302" s="6" t="n">
        <f aca="false">PRODUCT(N302*AO302)</f>
        <v>0</v>
      </c>
      <c r="BO302" s="6" t="n">
        <f aca="false">PRODUCT(O302*AP302)</f>
        <v>0</v>
      </c>
      <c r="BP302" s="6" t="n">
        <f aca="false">PRODUCT(P302*AQ302)</f>
        <v>0</v>
      </c>
      <c r="BQ302" s="6" t="n">
        <f aca="false">PRODUCT(Q302*AR302)</f>
        <v>0</v>
      </c>
      <c r="BR302" s="6" t="n">
        <f aca="false">PRODUCT(R302*AS302)</f>
        <v>0</v>
      </c>
      <c r="BS302" s="6" t="n">
        <f aca="false">PRODUCT(S302*AT302)</f>
        <v>0</v>
      </c>
      <c r="BT302" s="6" t="n">
        <f aca="false">PRODUCT(T302*AU302)</f>
        <v>0.999999999999</v>
      </c>
      <c r="BU302" s="6" t="n">
        <f aca="false">PRODUCT(U302*AV302)</f>
        <v>0</v>
      </c>
      <c r="BV302" s="6" t="n">
        <f aca="false">PRODUCT(V302*AW302)</f>
        <v>1</v>
      </c>
      <c r="BW302" s="6" t="n">
        <f aca="false">PRODUCT(W302*AX302)</f>
        <v>0</v>
      </c>
      <c r="BX302" s="6" t="n">
        <f aca="false">PRODUCT(X302*AY302)</f>
        <v>0</v>
      </c>
      <c r="BY302" s="6" t="n">
        <f aca="false">PRODUCT(Y302*AZ302)</f>
        <v>0</v>
      </c>
      <c r="BZ302" s="6" t="n">
        <f aca="false">PRODUCT(Z302*BA302)</f>
        <v>0</v>
      </c>
      <c r="CB302" s="6" t="n">
        <f aca="false">PRODUCT(AB302*BB302)</f>
        <v>0</v>
      </c>
      <c r="CC302" s="6" t="n">
        <f aca="false">PRODUCT(AC302*BD302)</f>
        <v>0</v>
      </c>
      <c r="CD302" s="6" t="n">
        <f aca="false">PRODUCT(AD302*BE302)</f>
        <v>0</v>
      </c>
      <c r="CE302" s="6" t="n">
        <f aca="false">PRODUCT(AE302*BF302)</f>
        <v>0</v>
      </c>
      <c r="CF302" s="6" t="n">
        <f aca="false">PRODUCT(AF302*BG302)</f>
        <v>0</v>
      </c>
      <c r="CG302" s="6" t="n">
        <f aca="false">PRODUCT(AG302*BH302)</f>
        <v>0</v>
      </c>
      <c r="CH302" s="6" t="n">
        <f aca="false">SUM(BJ302:CG302)</f>
        <v>3.66666666666567</v>
      </c>
      <c r="CI302" s="5"/>
      <c r="CJ302" s="5"/>
      <c r="CK302" s="5"/>
    </row>
    <row r="303" customFormat="false" ht="15" hidden="false" customHeight="false" outlineLevel="0" collapsed="false">
      <c r="A303" s="25" t="n">
        <v>301</v>
      </c>
      <c r="B303" s="26" t="n">
        <f aca="false">PRODUCT(AI303)</f>
        <v>2.66666666666667</v>
      </c>
      <c r="C303" s="1" t="s">
        <v>905</v>
      </c>
      <c r="D303" s="27" t="n">
        <v>36388</v>
      </c>
      <c r="E303" s="28" t="n">
        <f aca="false">PRODUCT(J303+O303+T303)</f>
        <v>2</v>
      </c>
      <c r="F303" s="28" t="n">
        <f aca="false">PRODUCT(K303+P303+U303)</f>
        <v>1</v>
      </c>
      <c r="G303" s="28"/>
      <c r="H303" s="28" t="n">
        <f aca="false">PRODUCT(M303+R303+W303)</f>
        <v>1</v>
      </c>
      <c r="I303" s="29" t="n">
        <f aca="false">PRODUCT(F303/E303)</f>
        <v>0.5</v>
      </c>
      <c r="J303" s="28" t="n">
        <f aca="false">PRODUCT(K303+L303+M303)</f>
        <v>2</v>
      </c>
      <c r="K303" s="30" t="n">
        <v>1</v>
      </c>
      <c r="L303" s="30"/>
      <c r="M303" s="30" t="n">
        <v>1</v>
      </c>
      <c r="N303" s="29" t="n">
        <f aca="false">PRODUCT(K303/J303)</f>
        <v>0.5</v>
      </c>
      <c r="O303" s="30"/>
      <c r="P303" s="30"/>
      <c r="Q303" s="30"/>
      <c r="R303" s="30"/>
      <c r="S303" s="29"/>
      <c r="T303" s="31"/>
      <c r="U303" s="31"/>
      <c r="V303" s="31"/>
      <c r="W303" s="31"/>
      <c r="X303" s="42"/>
      <c r="Y303" s="37"/>
      <c r="Z303" s="31"/>
      <c r="AA303" s="49"/>
      <c r="AB303" s="33"/>
      <c r="AC303" s="49"/>
      <c r="AD303" s="33"/>
      <c r="AE303" s="32" t="n">
        <v>0</v>
      </c>
      <c r="AF303" s="31" t="n">
        <v>0</v>
      </c>
      <c r="AG303" s="38" t="n">
        <v>0</v>
      </c>
      <c r="AH303" s="1" t="s">
        <v>416</v>
      </c>
      <c r="AI303" s="26" t="n">
        <f aca="false">PRODUCT(CH303)</f>
        <v>2.66666666666667</v>
      </c>
      <c r="AK303" s="3" t="n">
        <v>0.333333333333333</v>
      </c>
      <c r="AL303" s="3" t="n">
        <v>2</v>
      </c>
      <c r="AM303" s="3" t="n">
        <v>1</v>
      </c>
      <c r="AN303" s="3" t="n">
        <v>0</v>
      </c>
      <c r="AO303" s="3" t="n">
        <v>0</v>
      </c>
      <c r="AP303" s="3" t="n">
        <v>0.666666666666666</v>
      </c>
      <c r="AQ303" s="3" t="n">
        <v>4</v>
      </c>
      <c r="AR303" s="3" t="n">
        <v>2</v>
      </c>
      <c r="AS303" s="3" t="n">
        <v>0</v>
      </c>
      <c r="AT303" s="3" t="n">
        <v>0</v>
      </c>
      <c r="AU303" s="3" t="n">
        <v>0.333333333333</v>
      </c>
      <c r="AV303" s="3" t="n">
        <v>2</v>
      </c>
      <c r="AW303" s="3" t="n">
        <v>1</v>
      </c>
      <c r="AX303" s="3" t="n">
        <v>0</v>
      </c>
      <c r="AY303" s="3" t="n">
        <v>0</v>
      </c>
      <c r="AZ303" s="3" t="n">
        <v>25</v>
      </c>
      <c r="BA303" s="3" t="n">
        <v>25</v>
      </c>
      <c r="BB303" s="3" t="n">
        <v>25</v>
      </c>
      <c r="BC303" s="3" t="n">
        <v>25</v>
      </c>
      <c r="BD303" s="3" t="n">
        <v>15</v>
      </c>
      <c r="BE303" s="3" t="n">
        <v>10</v>
      </c>
      <c r="BF303" s="3" t="n">
        <v>25</v>
      </c>
      <c r="BG303" s="3" t="n">
        <v>20</v>
      </c>
      <c r="BH303" s="3" t="n">
        <v>15</v>
      </c>
      <c r="BI303" s="3"/>
      <c r="BJ303" s="6" t="n">
        <f aca="false">PRODUCT(J303*AK303)</f>
        <v>0.666666666666666</v>
      </c>
      <c r="BK303" s="6" t="n">
        <f aca="false">PRODUCT(K303*AL303)</f>
        <v>2</v>
      </c>
      <c r="BL303" s="6" t="n">
        <f aca="false">PRODUCT(L303*AM303)</f>
        <v>0</v>
      </c>
      <c r="BM303" s="6" t="n">
        <f aca="false">PRODUCT(M303*AN303)</f>
        <v>0</v>
      </c>
      <c r="BN303" s="6" t="n">
        <f aca="false">PRODUCT(N303*AO303)</f>
        <v>0</v>
      </c>
      <c r="BO303" s="6" t="n">
        <f aca="false">PRODUCT(O303*AP303)</f>
        <v>0</v>
      </c>
      <c r="BP303" s="6" t="n">
        <f aca="false">PRODUCT(P303*AQ303)</f>
        <v>0</v>
      </c>
      <c r="BQ303" s="6" t="n">
        <f aca="false">PRODUCT(Q303*AR303)</f>
        <v>0</v>
      </c>
      <c r="BR303" s="6" t="n">
        <f aca="false">PRODUCT(R303*AS303)</f>
        <v>0</v>
      </c>
      <c r="BS303" s="6" t="n">
        <f aca="false">PRODUCT(S303*AT303)</f>
        <v>0</v>
      </c>
      <c r="BT303" s="6" t="n">
        <f aca="false">PRODUCT(T303*AU303)</f>
        <v>0</v>
      </c>
      <c r="BU303" s="6" t="n">
        <f aca="false">PRODUCT(U303*AV303)</f>
        <v>0</v>
      </c>
      <c r="BV303" s="6" t="n">
        <f aca="false">PRODUCT(V303*AW303)</f>
        <v>0</v>
      </c>
      <c r="BW303" s="6" t="n">
        <f aca="false">PRODUCT(W303*AX303)</f>
        <v>0</v>
      </c>
      <c r="BX303" s="6" t="n">
        <f aca="false">PRODUCT(X303*AY303)</f>
        <v>0</v>
      </c>
      <c r="BY303" s="6" t="n">
        <f aca="false">PRODUCT(Y303*AZ303)</f>
        <v>0</v>
      </c>
      <c r="BZ303" s="6" t="n">
        <f aca="false">PRODUCT(Z303*BA303)</f>
        <v>0</v>
      </c>
      <c r="CB303" s="6" t="n">
        <f aca="false">PRODUCT(AB303*BB303)</f>
        <v>0</v>
      </c>
      <c r="CC303" s="6" t="n">
        <f aca="false">PRODUCT(AC303*BD303)</f>
        <v>0</v>
      </c>
      <c r="CD303" s="6" t="n">
        <f aca="false">PRODUCT(AD303*BE303)</f>
        <v>0</v>
      </c>
      <c r="CE303" s="6" t="n">
        <f aca="false">PRODUCT(AE303*BF303)</f>
        <v>0</v>
      </c>
      <c r="CF303" s="6" t="n">
        <f aca="false">PRODUCT(AF303*BG303)</f>
        <v>0</v>
      </c>
      <c r="CG303" s="6" t="n">
        <f aca="false">PRODUCT(AG303*BH303)</f>
        <v>0</v>
      </c>
      <c r="CH303" s="6" t="n">
        <f aca="false">SUM(BJ303:CG303)</f>
        <v>2.66666666666667</v>
      </c>
      <c r="CI303" s="5"/>
      <c r="CJ303" s="5"/>
      <c r="CK303" s="5"/>
    </row>
    <row r="304" customFormat="false" ht="15" hidden="false" customHeight="false" outlineLevel="0" collapsed="false">
      <c r="A304" s="25" t="n">
        <v>302</v>
      </c>
      <c r="B304" s="26" t="n">
        <f aca="false">PRODUCT(AI304)</f>
        <v>2.66666666666666</v>
      </c>
      <c r="C304" s="1" t="s">
        <v>906</v>
      </c>
      <c r="D304" s="27"/>
      <c r="E304" s="28" t="n">
        <f aca="false">PRODUCT(J304+O304+T304)</f>
        <v>2</v>
      </c>
      <c r="F304" s="28" t="n">
        <f aca="false">PRODUCT(K304+P304+U304)</f>
        <v>1</v>
      </c>
      <c r="G304" s="28"/>
      <c r="H304" s="28" t="n">
        <f aca="false">PRODUCT(M304+R304+W304)</f>
        <v>1</v>
      </c>
      <c r="I304" s="29" t="n">
        <f aca="false">PRODUCT(F304/E304)</f>
        <v>0.5</v>
      </c>
      <c r="J304" s="28" t="n">
        <f aca="false">PRODUCT(K304+L304+M304)</f>
        <v>2</v>
      </c>
      <c r="K304" s="30" t="n">
        <v>1</v>
      </c>
      <c r="L304" s="30"/>
      <c r="M304" s="30" t="n">
        <v>1</v>
      </c>
      <c r="N304" s="29" t="n">
        <f aca="false">PRODUCT(K304/J304)</f>
        <v>0.5</v>
      </c>
      <c r="O304" s="30"/>
      <c r="P304" s="30"/>
      <c r="Q304" s="30"/>
      <c r="R304" s="30"/>
      <c r="S304" s="29"/>
      <c r="T304" s="31"/>
      <c r="U304" s="31"/>
      <c r="V304" s="31"/>
      <c r="W304" s="31"/>
      <c r="X304" s="42"/>
      <c r="Y304" s="37"/>
      <c r="Z304" s="31"/>
      <c r="AA304" s="49"/>
      <c r="AB304" s="33"/>
      <c r="AC304" s="49"/>
      <c r="AD304" s="33"/>
      <c r="AE304" s="32" t="n">
        <v>0</v>
      </c>
      <c r="AF304" s="31" t="n">
        <v>0</v>
      </c>
      <c r="AG304" s="38" t="n">
        <v>1</v>
      </c>
      <c r="AH304" s="1" t="s">
        <v>627</v>
      </c>
      <c r="AI304" s="26" t="n">
        <f aca="false">PRODUCT(CH304)-15</f>
        <v>2.66666666666666</v>
      </c>
      <c r="AJ304" s="3" t="n">
        <v>-15</v>
      </c>
      <c r="AK304" s="3" t="n">
        <v>0.333333333333333</v>
      </c>
      <c r="AL304" s="3" t="n">
        <v>2</v>
      </c>
      <c r="AM304" s="3" t="n">
        <v>1</v>
      </c>
      <c r="AN304" s="3" t="n">
        <v>0</v>
      </c>
      <c r="AO304" s="3" t="n">
        <v>0</v>
      </c>
      <c r="AP304" s="3" t="n">
        <v>0.666666666666666</v>
      </c>
      <c r="AQ304" s="3" t="n">
        <v>4</v>
      </c>
      <c r="AR304" s="3" t="n">
        <v>2</v>
      </c>
      <c r="AS304" s="3" t="n">
        <v>0</v>
      </c>
      <c r="AT304" s="3" t="n">
        <v>0</v>
      </c>
      <c r="AU304" s="3" t="n">
        <v>0.333333333333</v>
      </c>
      <c r="AV304" s="3" t="n">
        <v>2</v>
      </c>
      <c r="AW304" s="3" t="n">
        <v>1</v>
      </c>
      <c r="AX304" s="3" t="n">
        <v>0</v>
      </c>
      <c r="AY304" s="3" t="n">
        <v>0</v>
      </c>
      <c r="AZ304" s="3" t="n">
        <v>25</v>
      </c>
      <c r="BA304" s="3" t="n">
        <v>25</v>
      </c>
      <c r="BB304" s="3" t="n">
        <v>25</v>
      </c>
      <c r="BC304" s="3" t="n">
        <v>25</v>
      </c>
      <c r="BD304" s="3" t="n">
        <v>15</v>
      </c>
      <c r="BE304" s="3" t="n">
        <v>10</v>
      </c>
      <c r="BF304" s="3" t="n">
        <v>25</v>
      </c>
      <c r="BG304" s="3" t="n">
        <v>20</v>
      </c>
      <c r="BH304" s="3" t="n">
        <v>15</v>
      </c>
      <c r="BI304" s="3"/>
      <c r="BJ304" s="6" t="n">
        <f aca="false">PRODUCT(J304*AK304)</f>
        <v>0.666666666666666</v>
      </c>
      <c r="BK304" s="6" t="n">
        <f aca="false">PRODUCT(K304*AL304)</f>
        <v>2</v>
      </c>
      <c r="BL304" s="6" t="n">
        <f aca="false">PRODUCT(L304*AM304)</f>
        <v>0</v>
      </c>
      <c r="BM304" s="6" t="n">
        <f aca="false">PRODUCT(M304*AN304)</f>
        <v>0</v>
      </c>
      <c r="BN304" s="6" t="n">
        <f aca="false">PRODUCT(N304*AO304)</f>
        <v>0</v>
      </c>
      <c r="BO304" s="6" t="n">
        <f aca="false">PRODUCT(O304*AP304)</f>
        <v>0</v>
      </c>
      <c r="BP304" s="6" t="n">
        <f aca="false">PRODUCT(P304*AQ304)</f>
        <v>0</v>
      </c>
      <c r="BQ304" s="6" t="n">
        <f aca="false">PRODUCT(Q304*AR304)</f>
        <v>0</v>
      </c>
      <c r="BR304" s="6" t="n">
        <f aca="false">PRODUCT(R304*AS304)</f>
        <v>0</v>
      </c>
      <c r="BS304" s="6" t="n">
        <f aca="false">PRODUCT(S304*AT304)</f>
        <v>0</v>
      </c>
      <c r="BT304" s="6" t="n">
        <f aca="false">PRODUCT(T304*AU304)</f>
        <v>0</v>
      </c>
      <c r="BU304" s="6" t="n">
        <f aca="false">PRODUCT(U304*AV304)</f>
        <v>0</v>
      </c>
      <c r="BV304" s="6" t="n">
        <f aca="false">PRODUCT(V304*AW304)</f>
        <v>0</v>
      </c>
      <c r="BW304" s="6" t="n">
        <f aca="false">PRODUCT(W304*AX304)</f>
        <v>0</v>
      </c>
      <c r="BX304" s="6" t="n">
        <f aca="false">PRODUCT(X304*AY304)</f>
        <v>0</v>
      </c>
      <c r="BY304" s="6" t="n">
        <f aca="false">PRODUCT(Y304*AZ304)</f>
        <v>0</v>
      </c>
      <c r="BZ304" s="6" t="n">
        <f aca="false">PRODUCT(Z304*BA304)</f>
        <v>0</v>
      </c>
      <c r="CB304" s="6" t="n">
        <f aca="false">PRODUCT(AB304*BB304)</f>
        <v>0</v>
      </c>
      <c r="CC304" s="6" t="n">
        <f aca="false">PRODUCT(AC304*BD304)</f>
        <v>0</v>
      </c>
      <c r="CD304" s="6" t="n">
        <f aca="false">PRODUCT(AD304*BE304)</f>
        <v>0</v>
      </c>
      <c r="CE304" s="6" t="n">
        <f aca="false">PRODUCT(AE304*BF304)</f>
        <v>0</v>
      </c>
      <c r="CF304" s="6" t="n">
        <f aca="false">PRODUCT(AF304*BG304)</f>
        <v>0</v>
      </c>
      <c r="CG304" s="6" t="n">
        <f aca="false">PRODUCT(AG304*BH304)</f>
        <v>15</v>
      </c>
      <c r="CH304" s="6" t="n">
        <f aca="false">SUM(BJ304:CG304)</f>
        <v>17.6666666666667</v>
      </c>
      <c r="CI304" s="5"/>
      <c r="CJ304" s="5"/>
      <c r="CK304" s="5"/>
    </row>
    <row r="305" customFormat="false" ht="15" hidden="false" customHeight="false" outlineLevel="0" collapsed="false">
      <c r="A305" s="25" t="n">
        <v>303</v>
      </c>
      <c r="B305" s="26" t="n">
        <f aca="false">PRODUCT(AI305)</f>
        <v>2.33333333333333</v>
      </c>
      <c r="C305" s="1" t="s">
        <v>907</v>
      </c>
      <c r="D305" s="27"/>
      <c r="E305" s="28" t="n">
        <f aca="false">PRODUCT(J305+O305+T305)</f>
        <v>1</v>
      </c>
      <c r="F305" s="28" t="n">
        <f aca="false">PRODUCT(K305+P305+U305)</f>
        <v>1</v>
      </c>
      <c r="G305" s="28"/>
      <c r="H305" s="28" t="n">
        <f aca="false">PRODUCT(M305+R305+W305)</f>
        <v>0</v>
      </c>
      <c r="I305" s="29" t="n">
        <f aca="false">PRODUCT(F305/E305)</f>
        <v>1</v>
      </c>
      <c r="J305" s="28" t="n">
        <f aca="false">PRODUCT(K305+L305+M305)</f>
        <v>1</v>
      </c>
      <c r="K305" s="30" t="n">
        <v>1</v>
      </c>
      <c r="L305" s="30"/>
      <c r="M305" s="30" t="n">
        <v>0</v>
      </c>
      <c r="N305" s="29" t="n">
        <f aca="false">PRODUCT(K305/J305)</f>
        <v>1</v>
      </c>
      <c r="O305" s="30"/>
      <c r="P305" s="30"/>
      <c r="Q305" s="30"/>
      <c r="R305" s="30"/>
      <c r="S305" s="29"/>
      <c r="T305" s="31"/>
      <c r="U305" s="31"/>
      <c r="V305" s="31"/>
      <c r="W305" s="31"/>
      <c r="X305" s="42"/>
      <c r="Y305" s="37"/>
      <c r="Z305" s="31"/>
      <c r="AA305" s="49"/>
      <c r="AB305" s="33"/>
      <c r="AC305" s="49"/>
      <c r="AD305" s="33"/>
      <c r="AE305" s="32" t="n">
        <v>0</v>
      </c>
      <c r="AF305" s="31" t="n">
        <v>0</v>
      </c>
      <c r="AG305" s="38" t="n">
        <v>0</v>
      </c>
      <c r="AH305" s="1" t="s">
        <v>100</v>
      </c>
      <c r="AI305" s="26" t="n">
        <f aca="false">PRODUCT(CH305)</f>
        <v>2.33333333333333</v>
      </c>
      <c r="AK305" s="3" t="n">
        <v>0.333333333333333</v>
      </c>
      <c r="AL305" s="3" t="n">
        <v>2</v>
      </c>
      <c r="AM305" s="3" t="n">
        <v>1</v>
      </c>
      <c r="AN305" s="3" t="n">
        <v>0</v>
      </c>
      <c r="AO305" s="3" t="n">
        <v>0</v>
      </c>
      <c r="AP305" s="3" t="n">
        <v>0.666666666666666</v>
      </c>
      <c r="AQ305" s="3" t="n">
        <v>4</v>
      </c>
      <c r="AR305" s="3" t="n">
        <v>2</v>
      </c>
      <c r="AS305" s="3" t="n">
        <v>0</v>
      </c>
      <c r="AT305" s="3" t="n">
        <v>0</v>
      </c>
      <c r="AU305" s="3" t="n">
        <v>0.333333333333</v>
      </c>
      <c r="AV305" s="3" t="n">
        <v>2</v>
      </c>
      <c r="AW305" s="3" t="n">
        <v>1</v>
      </c>
      <c r="AX305" s="3" t="n">
        <v>0</v>
      </c>
      <c r="AY305" s="3" t="n">
        <v>0</v>
      </c>
      <c r="AZ305" s="3" t="n">
        <v>25</v>
      </c>
      <c r="BA305" s="3" t="n">
        <v>25</v>
      </c>
      <c r="BB305" s="3" t="n">
        <v>25</v>
      </c>
      <c r="BC305" s="3" t="n">
        <v>25</v>
      </c>
      <c r="BD305" s="3" t="n">
        <v>15</v>
      </c>
      <c r="BE305" s="3" t="n">
        <v>10</v>
      </c>
      <c r="BF305" s="3" t="n">
        <v>25</v>
      </c>
      <c r="BG305" s="3" t="n">
        <v>20</v>
      </c>
      <c r="BH305" s="3" t="n">
        <v>15</v>
      </c>
      <c r="BI305" s="3"/>
      <c r="BJ305" s="6" t="n">
        <f aca="false">PRODUCT(J305*AK305)</f>
        <v>0.333333333333333</v>
      </c>
      <c r="BK305" s="6" t="n">
        <f aca="false">PRODUCT(K305*AL305)</f>
        <v>2</v>
      </c>
      <c r="BL305" s="6" t="n">
        <f aca="false">PRODUCT(L305*AM305)</f>
        <v>0</v>
      </c>
      <c r="BM305" s="6" t="n">
        <f aca="false">PRODUCT(M305*AN305)</f>
        <v>0</v>
      </c>
      <c r="BN305" s="6" t="n">
        <f aca="false">PRODUCT(N305*AO305)</f>
        <v>0</v>
      </c>
      <c r="BO305" s="6" t="n">
        <f aca="false">PRODUCT(O305*AP305)</f>
        <v>0</v>
      </c>
      <c r="BP305" s="6" t="n">
        <f aca="false">PRODUCT(P305*AQ305)</f>
        <v>0</v>
      </c>
      <c r="BQ305" s="6" t="n">
        <f aca="false">PRODUCT(Q305*AR305)</f>
        <v>0</v>
      </c>
      <c r="BR305" s="6" t="n">
        <f aca="false">PRODUCT(R305*AS305)</f>
        <v>0</v>
      </c>
      <c r="BS305" s="6" t="n">
        <f aca="false">PRODUCT(S305*AT305)</f>
        <v>0</v>
      </c>
      <c r="BT305" s="6" t="n">
        <f aca="false">PRODUCT(T305*AU305)</f>
        <v>0</v>
      </c>
      <c r="BU305" s="6" t="n">
        <f aca="false">PRODUCT(U305*AV305)</f>
        <v>0</v>
      </c>
      <c r="BV305" s="6" t="n">
        <f aca="false">PRODUCT(V305*AW305)</f>
        <v>0</v>
      </c>
      <c r="BW305" s="6" t="n">
        <f aca="false">PRODUCT(W305*AX305)</f>
        <v>0</v>
      </c>
      <c r="BX305" s="6" t="n">
        <f aca="false">PRODUCT(X305*AY305)</f>
        <v>0</v>
      </c>
      <c r="BY305" s="6" t="n">
        <f aca="false">PRODUCT(Y305*AZ305)</f>
        <v>0</v>
      </c>
      <c r="BZ305" s="6" t="n">
        <f aca="false">PRODUCT(Z305*BA305)</f>
        <v>0</v>
      </c>
      <c r="CB305" s="6" t="n">
        <f aca="false">PRODUCT(AB305*BB305)</f>
        <v>0</v>
      </c>
      <c r="CC305" s="6" t="n">
        <f aca="false">PRODUCT(AC305*BD305)</f>
        <v>0</v>
      </c>
      <c r="CD305" s="6" t="n">
        <f aca="false">PRODUCT(AD305*BE305)</f>
        <v>0</v>
      </c>
      <c r="CE305" s="6" t="n">
        <f aca="false">PRODUCT(AE305*BF305)</f>
        <v>0</v>
      </c>
      <c r="CF305" s="6" t="n">
        <f aca="false">PRODUCT(AF305*BG305)</f>
        <v>0</v>
      </c>
      <c r="CG305" s="6" t="n">
        <f aca="false">PRODUCT(AG305*BH305)</f>
        <v>0</v>
      </c>
      <c r="CH305" s="6" t="n">
        <f aca="false">SUM(BJ305:CG305)</f>
        <v>2.33333333333333</v>
      </c>
      <c r="CI305" s="5"/>
      <c r="CJ305" s="5"/>
      <c r="CK305" s="5"/>
    </row>
    <row r="306" customFormat="false" ht="15" hidden="false" customHeight="false" outlineLevel="0" collapsed="false">
      <c r="A306" s="25" t="n">
        <v>304</v>
      </c>
      <c r="B306" s="26" t="n">
        <f aca="false">PRODUCT(AI306)</f>
        <v>2.33333333333333</v>
      </c>
      <c r="C306" s="1" t="s">
        <v>908</v>
      </c>
      <c r="D306" s="27" t="s">
        <v>379</v>
      </c>
      <c r="E306" s="28" t="n">
        <f aca="false">PRODUCT(J306+O306+T306)</f>
        <v>1</v>
      </c>
      <c r="F306" s="28" t="n">
        <f aca="false">PRODUCT(K306+P306+U306)</f>
        <v>1</v>
      </c>
      <c r="G306" s="28" t="n">
        <f aca="false">PRODUCT(L306+Q306+V306)</f>
        <v>0</v>
      </c>
      <c r="H306" s="28" t="n">
        <f aca="false">PRODUCT(M306+R306+W306)</f>
        <v>0</v>
      </c>
      <c r="I306" s="29" t="n">
        <f aca="false">PRODUCT(F306/E306)</f>
        <v>1</v>
      </c>
      <c r="J306" s="28" t="n">
        <f aca="false">PRODUCT(K306+L306+M306)</f>
        <v>1</v>
      </c>
      <c r="K306" s="30" t="n">
        <v>1</v>
      </c>
      <c r="L306" s="30"/>
      <c r="M306" s="30" t="n">
        <v>0</v>
      </c>
      <c r="N306" s="29" t="n">
        <f aca="false">PRODUCT(K306/J306)</f>
        <v>1</v>
      </c>
      <c r="O306" s="30"/>
      <c r="P306" s="30"/>
      <c r="Q306" s="30"/>
      <c r="R306" s="30"/>
      <c r="S306" s="29"/>
      <c r="T306" s="31"/>
      <c r="U306" s="31"/>
      <c r="V306" s="31"/>
      <c r="W306" s="31"/>
      <c r="X306" s="42"/>
      <c r="Y306" s="37"/>
      <c r="Z306" s="31"/>
      <c r="AA306" s="49"/>
      <c r="AB306" s="33"/>
      <c r="AC306" s="49"/>
      <c r="AD306" s="33"/>
      <c r="AE306" s="32" t="n">
        <v>0</v>
      </c>
      <c r="AF306" s="31" t="n">
        <v>0</v>
      </c>
      <c r="AG306" s="38" t="n">
        <v>0</v>
      </c>
      <c r="AH306" s="1" t="s">
        <v>416</v>
      </c>
      <c r="AI306" s="26" t="n">
        <f aca="false">PRODUCT(CH306)</f>
        <v>2.33333333333333</v>
      </c>
      <c r="AK306" s="3" t="n">
        <v>0.333333333333333</v>
      </c>
      <c r="AL306" s="3" t="n">
        <v>2</v>
      </c>
      <c r="AM306" s="3" t="n">
        <v>1</v>
      </c>
      <c r="AN306" s="3" t="n">
        <v>0</v>
      </c>
      <c r="AO306" s="3" t="n">
        <v>0</v>
      </c>
      <c r="AP306" s="3" t="n">
        <v>0.666666666666666</v>
      </c>
      <c r="AQ306" s="3" t="n">
        <v>4</v>
      </c>
      <c r="AR306" s="3" t="n">
        <v>2</v>
      </c>
      <c r="AS306" s="3" t="n">
        <v>0</v>
      </c>
      <c r="AT306" s="3" t="n">
        <v>0</v>
      </c>
      <c r="AU306" s="3" t="n">
        <v>0.333333333333</v>
      </c>
      <c r="AV306" s="3" t="n">
        <v>2</v>
      </c>
      <c r="AW306" s="3" t="n">
        <v>1</v>
      </c>
      <c r="AX306" s="3" t="n">
        <v>0</v>
      </c>
      <c r="AY306" s="3" t="n">
        <v>0</v>
      </c>
      <c r="AZ306" s="3" t="n">
        <v>25</v>
      </c>
      <c r="BA306" s="3" t="n">
        <v>25</v>
      </c>
      <c r="BB306" s="3" t="n">
        <v>25</v>
      </c>
      <c r="BC306" s="3" t="n">
        <v>25</v>
      </c>
      <c r="BD306" s="3" t="n">
        <v>15</v>
      </c>
      <c r="BE306" s="3" t="n">
        <v>10</v>
      </c>
      <c r="BF306" s="3" t="n">
        <v>25</v>
      </c>
      <c r="BG306" s="3" t="n">
        <v>20</v>
      </c>
      <c r="BH306" s="3" t="n">
        <v>15</v>
      </c>
      <c r="BI306" s="3"/>
      <c r="BJ306" s="6" t="n">
        <f aca="false">PRODUCT(J306*AK306)</f>
        <v>0.333333333333333</v>
      </c>
      <c r="BK306" s="6" t="n">
        <f aca="false">PRODUCT(K306*AL306)</f>
        <v>2</v>
      </c>
      <c r="BL306" s="6" t="n">
        <f aca="false">PRODUCT(L306*AM306)</f>
        <v>0</v>
      </c>
      <c r="BM306" s="6" t="n">
        <f aca="false">PRODUCT(M306*AN306)</f>
        <v>0</v>
      </c>
      <c r="BN306" s="6" t="n">
        <f aca="false">PRODUCT(N306*AO306)</f>
        <v>0</v>
      </c>
      <c r="BO306" s="6" t="n">
        <f aca="false">PRODUCT(O306*AP306)</f>
        <v>0</v>
      </c>
      <c r="BP306" s="6" t="n">
        <f aca="false">PRODUCT(P306*AQ306)</f>
        <v>0</v>
      </c>
      <c r="BQ306" s="6" t="n">
        <f aca="false">PRODUCT(Q306*AR306)</f>
        <v>0</v>
      </c>
      <c r="BR306" s="6" t="n">
        <f aca="false">PRODUCT(R306*AS306)</f>
        <v>0</v>
      </c>
      <c r="BS306" s="6" t="n">
        <f aca="false">PRODUCT(S306*AT306)</f>
        <v>0</v>
      </c>
      <c r="BT306" s="6" t="n">
        <f aca="false">PRODUCT(T306*AU306)</f>
        <v>0</v>
      </c>
      <c r="BU306" s="6" t="n">
        <f aca="false">PRODUCT(U306*AV306)</f>
        <v>0</v>
      </c>
      <c r="BV306" s="6" t="n">
        <f aca="false">PRODUCT(V306*AW306)</f>
        <v>0</v>
      </c>
      <c r="BW306" s="6" t="n">
        <f aca="false">PRODUCT(W306*AX306)</f>
        <v>0</v>
      </c>
      <c r="BX306" s="6" t="n">
        <f aca="false">PRODUCT(X306*AY306)</f>
        <v>0</v>
      </c>
      <c r="BY306" s="6" t="n">
        <f aca="false">PRODUCT(Y306*AZ306)</f>
        <v>0</v>
      </c>
      <c r="BZ306" s="6" t="n">
        <f aca="false">PRODUCT(Z306*BA306)</f>
        <v>0</v>
      </c>
      <c r="CB306" s="6" t="n">
        <f aca="false">PRODUCT(AB306*BB306)</f>
        <v>0</v>
      </c>
      <c r="CC306" s="6" t="n">
        <f aca="false">PRODUCT(AC306*BD306)</f>
        <v>0</v>
      </c>
      <c r="CD306" s="6" t="n">
        <f aca="false">PRODUCT(AD306*BE306)</f>
        <v>0</v>
      </c>
      <c r="CE306" s="6" t="n">
        <f aca="false">PRODUCT(AE306*BF306)</f>
        <v>0</v>
      </c>
      <c r="CF306" s="6" t="n">
        <f aca="false">PRODUCT(AF306*BG306)</f>
        <v>0</v>
      </c>
      <c r="CG306" s="6" t="n">
        <f aca="false">PRODUCT(AG306*BH306)</f>
        <v>0</v>
      </c>
      <c r="CH306" s="6" t="n">
        <f aca="false">SUM(BJ306:CG306)</f>
        <v>2.33333333333333</v>
      </c>
      <c r="CI306" s="5"/>
      <c r="CJ306" s="5"/>
      <c r="CK306" s="5"/>
    </row>
    <row r="307" customFormat="false" ht="15" hidden="false" customHeight="false" outlineLevel="0" collapsed="false">
      <c r="A307" s="25" t="n">
        <v>305</v>
      </c>
      <c r="B307" s="26" t="n">
        <f aca="false">PRODUCT(AI307)</f>
        <v>2.33333333333333</v>
      </c>
      <c r="C307" s="1" t="s">
        <v>347</v>
      </c>
      <c r="D307" s="27" t="n">
        <v>20656</v>
      </c>
      <c r="E307" s="28" t="n">
        <f aca="false">PRODUCT(J307+O307+T307)</f>
        <v>1</v>
      </c>
      <c r="F307" s="28" t="n">
        <f aca="false">PRODUCT(K307+P307+U307)</f>
        <v>1</v>
      </c>
      <c r="G307" s="28"/>
      <c r="H307" s="28" t="n">
        <f aca="false">PRODUCT(M307+R307+W307)</f>
        <v>0</v>
      </c>
      <c r="I307" s="29" t="n">
        <f aca="false">PRODUCT(F307/E307)</f>
        <v>1</v>
      </c>
      <c r="J307" s="28" t="n">
        <f aca="false">PRODUCT(K307+L307+M307)</f>
        <v>1</v>
      </c>
      <c r="K307" s="30" t="n">
        <v>1</v>
      </c>
      <c r="L307" s="30"/>
      <c r="M307" s="30" t="n">
        <v>0</v>
      </c>
      <c r="N307" s="29" t="n">
        <f aca="false">PRODUCT(K307/J307)</f>
        <v>1</v>
      </c>
      <c r="O307" s="30"/>
      <c r="P307" s="30"/>
      <c r="Q307" s="30"/>
      <c r="R307" s="30"/>
      <c r="S307" s="29"/>
      <c r="T307" s="31"/>
      <c r="U307" s="31"/>
      <c r="V307" s="31"/>
      <c r="W307" s="31"/>
      <c r="X307" s="42"/>
      <c r="Y307" s="37"/>
      <c r="Z307" s="31"/>
      <c r="AA307" s="49"/>
      <c r="AB307" s="33"/>
      <c r="AC307" s="49"/>
      <c r="AD307" s="33"/>
      <c r="AE307" s="32" t="n">
        <v>0</v>
      </c>
      <c r="AF307" s="31" t="n">
        <v>0</v>
      </c>
      <c r="AG307" s="38" t="n">
        <v>0</v>
      </c>
      <c r="AH307" s="1" t="s">
        <v>868</v>
      </c>
      <c r="AI307" s="26" t="n">
        <f aca="false">PRODUCT(CH307)</f>
        <v>2.33333333333333</v>
      </c>
      <c r="AK307" s="3" t="n">
        <v>0.333333333333333</v>
      </c>
      <c r="AL307" s="3" t="n">
        <v>2</v>
      </c>
      <c r="AM307" s="3" t="n">
        <v>1</v>
      </c>
      <c r="AN307" s="3" t="n">
        <v>0</v>
      </c>
      <c r="AO307" s="3" t="n">
        <v>0</v>
      </c>
      <c r="AP307" s="3" t="n">
        <v>0.666666666666666</v>
      </c>
      <c r="AQ307" s="3" t="n">
        <v>4</v>
      </c>
      <c r="AR307" s="3" t="n">
        <v>2</v>
      </c>
      <c r="AS307" s="3" t="n">
        <v>0</v>
      </c>
      <c r="AT307" s="3" t="n">
        <v>0</v>
      </c>
      <c r="AU307" s="3" t="n">
        <v>0.333333333333</v>
      </c>
      <c r="AV307" s="3" t="n">
        <v>2</v>
      </c>
      <c r="AW307" s="3" t="n">
        <v>1</v>
      </c>
      <c r="AX307" s="3" t="n">
        <v>0</v>
      </c>
      <c r="AY307" s="3" t="n">
        <v>0</v>
      </c>
      <c r="AZ307" s="3" t="n">
        <v>25</v>
      </c>
      <c r="BA307" s="3" t="n">
        <v>25</v>
      </c>
      <c r="BB307" s="3" t="n">
        <v>25</v>
      </c>
      <c r="BC307" s="3" t="n">
        <v>25</v>
      </c>
      <c r="BD307" s="3" t="n">
        <v>15</v>
      </c>
      <c r="BE307" s="3" t="n">
        <v>10</v>
      </c>
      <c r="BF307" s="3" t="n">
        <v>25</v>
      </c>
      <c r="BG307" s="3" t="n">
        <v>20</v>
      </c>
      <c r="BH307" s="3" t="n">
        <v>15</v>
      </c>
      <c r="BI307" s="3"/>
      <c r="BJ307" s="6" t="n">
        <f aca="false">PRODUCT(J307*AK307)</f>
        <v>0.333333333333333</v>
      </c>
      <c r="BK307" s="6" t="n">
        <f aca="false">PRODUCT(K307*AL307)</f>
        <v>2</v>
      </c>
      <c r="BL307" s="6" t="n">
        <f aca="false">PRODUCT(L307*AM307)</f>
        <v>0</v>
      </c>
      <c r="BM307" s="6" t="n">
        <f aca="false">PRODUCT(M307*AN307)</f>
        <v>0</v>
      </c>
      <c r="BN307" s="6" t="n">
        <f aca="false">PRODUCT(N307*AO307)</f>
        <v>0</v>
      </c>
      <c r="BO307" s="6" t="n">
        <f aca="false">PRODUCT(O307*AP307)</f>
        <v>0</v>
      </c>
      <c r="BP307" s="6" t="n">
        <f aca="false">PRODUCT(P307*AQ307)</f>
        <v>0</v>
      </c>
      <c r="BQ307" s="6" t="n">
        <f aca="false">PRODUCT(Q307*AR307)</f>
        <v>0</v>
      </c>
      <c r="BR307" s="6" t="n">
        <f aca="false">PRODUCT(R307*AS307)</f>
        <v>0</v>
      </c>
      <c r="BS307" s="6" t="n">
        <f aca="false">PRODUCT(S307*AT307)</f>
        <v>0</v>
      </c>
      <c r="BT307" s="6" t="n">
        <f aca="false">PRODUCT(T307*AU307)</f>
        <v>0</v>
      </c>
      <c r="BU307" s="6" t="n">
        <f aca="false">PRODUCT(U307*AV307)</f>
        <v>0</v>
      </c>
      <c r="BV307" s="6" t="n">
        <f aca="false">PRODUCT(V307*AW307)</f>
        <v>0</v>
      </c>
      <c r="BW307" s="6" t="n">
        <f aca="false">PRODUCT(W307*AX307)</f>
        <v>0</v>
      </c>
      <c r="BX307" s="6" t="n">
        <f aca="false">PRODUCT(X307*AY307)</f>
        <v>0</v>
      </c>
      <c r="BY307" s="6" t="n">
        <f aca="false">PRODUCT(Y307*AZ307)</f>
        <v>0</v>
      </c>
      <c r="BZ307" s="6" t="n">
        <f aca="false">PRODUCT(Z307*BA307)</f>
        <v>0</v>
      </c>
      <c r="CB307" s="6" t="n">
        <f aca="false">PRODUCT(AB307*BB307)</f>
        <v>0</v>
      </c>
      <c r="CC307" s="6" t="n">
        <f aca="false">PRODUCT(AC307*BD307)</f>
        <v>0</v>
      </c>
      <c r="CD307" s="6" t="n">
        <f aca="false">PRODUCT(AD307*BE307)</f>
        <v>0</v>
      </c>
      <c r="CE307" s="6" t="n">
        <f aca="false">PRODUCT(AE307*BF307)</f>
        <v>0</v>
      </c>
      <c r="CF307" s="6" t="n">
        <f aca="false">PRODUCT(AF307*BG307)</f>
        <v>0</v>
      </c>
      <c r="CG307" s="6" t="n">
        <f aca="false">PRODUCT(AG307*BH307)</f>
        <v>0</v>
      </c>
      <c r="CH307" s="6" t="n">
        <f aca="false">SUM(BJ307:CG307)</f>
        <v>2.33333333333333</v>
      </c>
      <c r="CI307" s="5"/>
      <c r="CJ307" s="5"/>
      <c r="CK307" s="5"/>
    </row>
    <row r="308" customFormat="false" ht="15" hidden="false" customHeight="false" outlineLevel="0" collapsed="false">
      <c r="A308" s="25" t="n">
        <v>306</v>
      </c>
      <c r="B308" s="26" t="n">
        <f aca="false">PRODUCT(AI308)</f>
        <v>2.33333333333333</v>
      </c>
      <c r="C308" s="1" t="s">
        <v>105</v>
      </c>
      <c r="D308" s="27" t="n">
        <v>23120</v>
      </c>
      <c r="E308" s="28" t="n">
        <f aca="false">PRODUCT(J308+O308+T308)</f>
        <v>1</v>
      </c>
      <c r="F308" s="28" t="n">
        <f aca="false">PRODUCT(K308+P308+U308)</f>
        <v>1</v>
      </c>
      <c r="G308" s="28"/>
      <c r="H308" s="28" t="n">
        <f aca="false">PRODUCT(M308+R308+W308)</f>
        <v>0</v>
      </c>
      <c r="I308" s="29" t="n">
        <f aca="false">PRODUCT(F308/E308)</f>
        <v>1</v>
      </c>
      <c r="J308" s="28" t="n">
        <f aca="false">PRODUCT(K308+L308+M308)</f>
        <v>1</v>
      </c>
      <c r="K308" s="30" t="n">
        <v>1</v>
      </c>
      <c r="L308" s="30"/>
      <c r="M308" s="30" t="n">
        <v>0</v>
      </c>
      <c r="N308" s="29" t="n">
        <v>1</v>
      </c>
      <c r="O308" s="30"/>
      <c r="P308" s="30"/>
      <c r="Q308" s="30"/>
      <c r="R308" s="30"/>
      <c r="S308" s="29"/>
      <c r="T308" s="31"/>
      <c r="U308" s="31"/>
      <c r="V308" s="31"/>
      <c r="W308" s="31"/>
      <c r="X308" s="42"/>
      <c r="Y308" s="37"/>
      <c r="Z308" s="31"/>
      <c r="AA308" s="49"/>
      <c r="AB308" s="33"/>
      <c r="AC308" s="49"/>
      <c r="AD308" s="33"/>
      <c r="AE308" s="32" t="n">
        <v>0</v>
      </c>
      <c r="AF308" s="31" t="n">
        <v>0</v>
      </c>
      <c r="AG308" s="38" t="n">
        <v>0</v>
      </c>
      <c r="AH308" s="1" t="s">
        <v>201</v>
      </c>
      <c r="AI308" s="26" t="n">
        <f aca="false">PRODUCT(CH308)</f>
        <v>2.33333333333333</v>
      </c>
      <c r="AK308" s="3" t="n">
        <v>0.333333333333333</v>
      </c>
      <c r="AL308" s="3" t="n">
        <v>2</v>
      </c>
      <c r="AM308" s="3" t="n">
        <v>1</v>
      </c>
      <c r="AN308" s="3" t="n">
        <v>0</v>
      </c>
      <c r="AO308" s="3" t="n">
        <v>0</v>
      </c>
      <c r="AP308" s="3" t="n">
        <v>0.666666666666666</v>
      </c>
      <c r="AQ308" s="3" t="n">
        <v>4</v>
      </c>
      <c r="AR308" s="3" t="n">
        <v>2</v>
      </c>
      <c r="AS308" s="3" t="n">
        <v>0</v>
      </c>
      <c r="AT308" s="3" t="n">
        <v>0</v>
      </c>
      <c r="AU308" s="3" t="n">
        <v>0.333333333333</v>
      </c>
      <c r="AV308" s="3" t="n">
        <v>2</v>
      </c>
      <c r="AW308" s="3" t="n">
        <v>1</v>
      </c>
      <c r="AX308" s="3" t="n">
        <v>0</v>
      </c>
      <c r="AY308" s="3" t="n">
        <v>0</v>
      </c>
      <c r="AZ308" s="3" t="n">
        <v>25</v>
      </c>
      <c r="BA308" s="3" t="n">
        <v>25</v>
      </c>
      <c r="BB308" s="3" t="n">
        <v>25</v>
      </c>
      <c r="BC308" s="3" t="n">
        <v>25</v>
      </c>
      <c r="BD308" s="3" t="n">
        <v>15</v>
      </c>
      <c r="BE308" s="3" t="n">
        <v>10</v>
      </c>
      <c r="BF308" s="3" t="n">
        <v>25</v>
      </c>
      <c r="BG308" s="3" t="n">
        <v>20</v>
      </c>
      <c r="BH308" s="3" t="n">
        <v>15</v>
      </c>
      <c r="BI308" s="3"/>
      <c r="BJ308" s="6" t="n">
        <f aca="false">PRODUCT(J308*AK308)</f>
        <v>0.333333333333333</v>
      </c>
      <c r="BK308" s="6" t="n">
        <f aca="false">PRODUCT(K308*AL308)</f>
        <v>2</v>
      </c>
      <c r="BL308" s="6" t="n">
        <f aca="false">PRODUCT(L308*AM308)</f>
        <v>0</v>
      </c>
      <c r="BM308" s="6" t="n">
        <f aca="false">PRODUCT(M308*AN308)</f>
        <v>0</v>
      </c>
      <c r="BN308" s="6" t="n">
        <f aca="false">PRODUCT(N308*AO308)</f>
        <v>0</v>
      </c>
      <c r="BO308" s="6" t="n">
        <f aca="false">PRODUCT(O308*AP308)</f>
        <v>0</v>
      </c>
      <c r="BP308" s="6" t="n">
        <f aca="false">PRODUCT(P308*AQ308)</f>
        <v>0</v>
      </c>
      <c r="BQ308" s="6" t="n">
        <f aca="false">PRODUCT(Q308*AR308)</f>
        <v>0</v>
      </c>
      <c r="BR308" s="6" t="n">
        <f aca="false">PRODUCT(R308*AS308)</f>
        <v>0</v>
      </c>
      <c r="BS308" s="6" t="n">
        <f aca="false">PRODUCT(S308*AT308)</f>
        <v>0</v>
      </c>
      <c r="BT308" s="6" t="n">
        <f aca="false">PRODUCT(T308*AU308)</f>
        <v>0</v>
      </c>
      <c r="BU308" s="6" t="n">
        <f aca="false">PRODUCT(U308*AV308)</f>
        <v>0</v>
      </c>
      <c r="BV308" s="6" t="n">
        <f aca="false">PRODUCT(V308*AW308)</f>
        <v>0</v>
      </c>
      <c r="BW308" s="6" t="n">
        <f aca="false">PRODUCT(W308*AX308)</f>
        <v>0</v>
      </c>
      <c r="BX308" s="6" t="n">
        <f aca="false">PRODUCT(X308*AY308)</f>
        <v>0</v>
      </c>
      <c r="BY308" s="6" t="n">
        <f aca="false">PRODUCT(Y308*AZ308)</f>
        <v>0</v>
      </c>
      <c r="BZ308" s="6" t="n">
        <f aca="false">PRODUCT(Z308*BA308)</f>
        <v>0</v>
      </c>
      <c r="CB308" s="6" t="n">
        <f aca="false">PRODUCT(AB308*BB308)</f>
        <v>0</v>
      </c>
      <c r="CC308" s="6" t="n">
        <f aca="false">PRODUCT(AC308*BD308)</f>
        <v>0</v>
      </c>
      <c r="CD308" s="6" t="n">
        <f aca="false">PRODUCT(AD308*BE308)</f>
        <v>0</v>
      </c>
      <c r="CE308" s="6" t="n">
        <f aca="false">PRODUCT(AE308*BF308)</f>
        <v>0</v>
      </c>
      <c r="CF308" s="6" t="n">
        <f aca="false">PRODUCT(AF308*BG308)</f>
        <v>0</v>
      </c>
      <c r="CG308" s="6" t="n">
        <f aca="false">PRODUCT(AG308*BH308)</f>
        <v>0</v>
      </c>
      <c r="CH308" s="6" t="n">
        <f aca="false">SUM(BJ308:CG308)</f>
        <v>2.33333333333333</v>
      </c>
      <c r="CI308" s="5"/>
      <c r="CJ308" s="5"/>
      <c r="CK308" s="5"/>
    </row>
    <row r="309" customFormat="false" ht="15" hidden="false" customHeight="false" outlineLevel="0" collapsed="false">
      <c r="A309" s="25" t="n">
        <v>307</v>
      </c>
      <c r="B309" s="26" t="n">
        <f aca="false">PRODUCT(AI309)</f>
        <v>2.33333333333333</v>
      </c>
      <c r="C309" s="1" t="s">
        <v>909</v>
      </c>
      <c r="D309" s="27"/>
      <c r="E309" s="28" t="n">
        <f aca="false">PRODUCT(J309+O309+T309)</f>
        <v>1</v>
      </c>
      <c r="F309" s="28" t="n">
        <f aca="false">PRODUCT(K309+P309+U309)</f>
        <v>1</v>
      </c>
      <c r="G309" s="28"/>
      <c r="H309" s="28" t="n">
        <f aca="false">PRODUCT(M309+R309+W309)</f>
        <v>0</v>
      </c>
      <c r="I309" s="29" t="n">
        <f aca="false">PRODUCT(F309/E309)</f>
        <v>1</v>
      </c>
      <c r="J309" s="28" t="n">
        <f aca="false">PRODUCT(K309+L309+M309)</f>
        <v>1</v>
      </c>
      <c r="K309" s="30" t="n">
        <v>1</v>
      </c>
      <c r="L309" s="30"/>
      <c r="M309" s="30" t="n">
        <v>0</v>
      </c>
      <c r="N309" s="29" t="n">
        <f aca="false">PRODUCT(K309/J309)</f>
        <v>1</v>
      </c>
      <c r="O309" s="30"/>
      <c r="P309" s="30"/>
      <c r="Q309" s="30"/>
      <c r="R309" s="30"/>
      <c r="S309" s="29"/>
      <c r="T309" s="31"/>
      <c r="U309" s="31"/>
      <c r="V309" s="31"/>
      <c r="W309" s="31"/>
      <c r="X309" s="42"/>
      <c r="Y309" s="37"/>
      <c r="Z309" s="31"/>
      <c r="AA309" s="49"/>
      <c r="AB309" s="33"/>
      <c r="AC309" s="49"/>
      <c r="AD309" s="33"/>
      <c r="AE309" s="32" t="n">
        <v>0</v>
      </c>
      <c r="AF309" s="31" t="n">
        <v>0</v>
      </c>
      <c r="AG309" s="38" t="n">
        <v>0</v>
      </c>
      <c r="AH309" s="1" t="s">
        <v>910</v>
      </c>
      <c r="AI309" s="26" t="n">
        <f aca="false">PRODUCT(CH309)</f>
        <v>2.33333333333333</v>
      </c>
      <c r="AK309" s="3" t="n">
        <v>0.333333333333333</v>
      </c>
      <c r="AL309" s="3" t="n">
        <v>2</v>
      </c>
      <c r="AM309" s="3" t="n">
        <v>1</v>
      </c>
      <c r="AN309" s="3" t="n">
        <v>0</v>
      </c>
      <c r="AO309" s="3" t="n">
        <v>0</v>
      </c>
      <c r="AP309" s="3" t="n">
        <v>0.666666666666666</v>
      </c>
      <c r="AQ309" s="3" t="n">
        <v>4</v>
      </c>
      <c r="AR309" s="3" t="n">
        <v>2</v>
      </c>
      <c r="AS309" s="3" t="n">
        <v>0</v>
      </c>
      <c r="AT309" s="3" t="n">
        <v>0</v>
      </c>
      <c r="AU309" s="3" t="n">
        <v>0.333333333333</v>
      </c>
      <c r="AV309" s="3" t="n">
        <v>2</v>
      </c>
      <c r="AW309" s="3" t="n">
        <v>1</v>
      </c>
      <c r="AX309" s="3" t="n">
        <v>0</v>
      </c>
      <c r="AY309" s="3" t="n">
        <v>0</v>
      </c>
      <c r="AZ309" s="3" t="n">
        <v>25</v>
      </c>
      <c r="BA309" s="3" t="n">
        <v>25</v>
      </c>
      <c r="BB309" s="3" t="n">
        <v>25</v>
      </c>
      <c r="BC309" s="3" t="n">
        <v>25</v>
      </c>
      <c r="BD309" s="3" t="n">
        <v>15</v>
      </c>
      <c r="BE309" s="3" t="n">
        <v>10</v>
      </c>
      <c r="BF309" s="3" t="n">
        <v>25</v>
      </c>
      <c r="BG309" s="3" t="n">
        <v>20</v>
      </c>
      <c r="BH309" s="3" t="n">
        <v>15</v>
      </c>
      <c r="BI309" s="3"/>
      <c r="BJ309" s="6" t="n">
        <f aca="false">PRODUCT(J309*AK309)</f>
        <v>0.333333333333333</v>
      </c>
      <c r="BK309" s="6" t="n">
        <f aca="false">PRODUCT(K309*AL309)</f>
        <v>2</v>
      </c>
      <c r="BL309" s="6" t="n">
        <f aca="false">PRODUCT(L309*AM309)</f>
        <v>0</v>
      </c>
      <c r="BM309" s="6" t="n">
        <f aca="false">PRODUCT(M309*AN309)</f>
        <v>0</v>
      </c>
      <c r="BN309" s="6" t="n">
        <f aca="false">PRODUCT(N309*AO309)</f>
        <v>0</v>
      </c>
      <c r="BO309" s="6" t="n">
        <f aca="false">PRODUCT(O309*AP309)</f>
        <v>0</v>
      </c>
      <c r="BP309" s="6" t="n">
        <f aca="false">PRODUCT(P309*AQ309)</f>
        <v>0</v>
      </c>
      <c r="BQ309" s="6" t="n">
        <f aca="false">PRODUCT(Q309*AR309)</f>
        <v>0</v>
      </c>
      <c r="BR309" s="6" t="n">
        <f aca="false">PRODUCT(R309*AS309)</f>
        <v>0</v>
      </c>
      <c r="BS309" s="6" t="n">
        <f aca="false">PRODUCT(S309*AT309)</f>
        <v>0</v>
      </c>
      <c r="BT309" s="6" t="n">
        <f aca="false">PRODUCT(T309*AU309)</f>
        <v>0</v>
      </c>
      <c r="BU309" s="6" t="n">
        <f aca="false">PRODUCT(U309*AV309)</f>
        <v>0</v>
      </c>
      <c r="BV309" s="6" t="n">
        <f aca="false">PRODUCT(V309*AW309)</f>
        <v>0</v>
      </c>
      <c r="BW309" s="6" t="n">
        <f aca="false">PRODUCT(W309*AX309)</f>
        <v>0</v>
      </c>
      <c r="BX309" s="6" t="n">
        <f aca="false">PRODUCT(X309*AY309)</f>
        <v>0</v>
      </c>
      <c r="BY309" s="6" t="n">
        <f aca="false">PRODUCT(Y309*AZ309)</f>
        <v>0</v>
      </c>
      <c r="BZ309" s="6" t="n">
        <f aca="false">PRODUCT(Z309*BA309)</f>
        <v>0</v>
      </c>
      <c r="CB309" s="6" t="n">
        <f aca="false">PRODUCT(AB309*BB309)</f>
        <v>0</v>
      </c>
      <c r="CC309" s="6" t="n">
        <f aca="false">PRODUCT(AC309*BD309)</f>
        <v>0</v>
      </c>
      <c r="CD309" s="6" t="n">
        <f aca="false">PRODUCT(AD309*BE309)</f>
        <v>0</v>
      </c>
      <c r="CE309" s="6" t="n">
        <f aca="false">PRODUCT(AE309*BF309)</f>
        <v>0</v>
      </c>
      <c r="CF309" s="6" t="n">
        <f aca="false">PRODUCT(AF309*BG309)</f>
        <v>0</v>
      </c>
      <c r="CG309" s="6" t="n">
        <f aca="false">PRODUCT(AG309*BH309)</f>
        <v>0</v>
      </c>
      <c r="CH309" s="6" t="n">
        <f aca="false">SUM(BJ309:CG309)</f>
        <v>2.33333333333333</v>
      </c>
      <c r="CI309" s="5"/>
      <c r="CJ309" s="5"/>
      <c r="CK309" s="5"/>
    </row>
    <row r="310" customFormat="false" ht="15" hidden="false" customHeight="false" outlineLevel="0" collapsed="false">
      <c r="A310" s="25" t="n">
        <v>308</v>
      </c>
      <c r="B310" s="26" t="n">
        <f aca="false">PRODUCT(AI310)</f>
        <v>2.33333333333333</v>
      </c>
      <c r="C310" s="1" t="s">
        <v>911</v>
      </c>
      <c r="D310" s="27"/>
      <c r="E310" s="28" t="n">
        <f aca="false">PRODUCT(J310+O310+T310)</f>
        <v>1</v>
      </c>
      <c r="F310" s="28" t="n">
        <f aca="false">PRODUCT(K310+P310+U310)</f>
        <v>1</v>
      </c>
      <c r="G310" s="28"/>
      <c r="H310" s="28" t="n">
        <f aca="false">PRODUCT(M310+R310+W310)</f>
        <v>0</v>
      </c>
      <c r="I310" s="29" t="n">
        <f aca="false">PRODUCT(F310/E310)</f>
        <v>1</v>
      </c>
      <c r="J310" s="28" t="n">
        <f aca="false">PRODUCT(K310+L310+M310)</f>
        <v>1</v>
      </c>
      <c r="K310" s="30" t="n">
        <v>1</v>
      </c>
      <c r="L310" s="30"/>
      <c r="M310" s="30" t="n">
        <v>0</v>
      </c>
      <c r="N310" s="29" t="n">
        <f aca="false">PRODUCT(K310/J310)</f>
        <v>1</v>
      </c>
      <c r="O310" s="30"/>
      <c r="P310" s="30"/>
      <c r="Q310" s="30"/>
      <c r="R310" s="30"/>
      <c r="S310" s="29"/>
      <c r="T310" s="31"/>
      <c r="U310" s="31"/>
      <c r="V310" s="31"/>
      <c r="W310" s="31"/>
      <c r="X310" s="42"/>
      <c r="Y310" s="37"/>
      <c r="Z310" s="31"/>
      <c r="AA310" s="49"/>
      <c r="AB310" s="33"/>
      <c r="AC310" s="49"/>
      <c r="AD310" s="33"/>
      <c r="AE310" s="32" t="n">
        <v>0</v>
      </c>
      <c r="AF310" s="31" t="n">
        <v>0</v>
      </c>
      <c r="AG310" s="38" t="n">
        <v>0</v>
      </c>
      <c r="AH310" s="1" t="s">
        <v>358</v>
      </c>
      <c r="AI310" s="26" t="n">
        <f aca="false">PRODUCT(CH310)</f>
        <v>2.33333333333333</v>
      </c>
      <c r="AK310" s="3" t="n">
        <v>0.333333333333333</v>
      </c>
      <c r="AL310" s="3" t="n">
        <v>2</v>
      </c>
      <c r="AM310" s="3" t="n">
        <v>1</v>
      </c>
      <c r="AN310" s="3" t="n">
        <v>0</v>
      </c>
      <c r="AO310" s="3" t="n">
        <v>0</v>
      </c>
      <c r="AP310" s="3" t="n">
        <v>0.666666666666666</v>
      </c>
      <c r="AQ310" s="3" t="n">
        <v>4</v>
      </c>
      <c r="AR310" s="3" t="n">
        <v>2</v>
      </c>
      <c r="AS310" s="3" t="n">
        <v>0</v>
      </c>
      <c r="AT310" s="3" t="n">
        <v>0</v>
      </c>
      <c r="AU310" s="3" t="n">
        <v>0.333333333333</v>
      </c>
      <c r="AV310" s="3" t="n">
        <v>2</v>
      </c>
      <c r="AW310" s="3" t="n">
        <v>1</v>
      </c>
      <c r="AX310" s="3" t="n">
        <v>0</v>
      </c>
      <c r="AY310" s="3" t="n">
        <v>0</v>
      </c>
      <c r="AZ310" s="3" t="n">
        <v>25</v>
      </c>
      <c r="BA310" s="3" t="n">
        <v>25</v>
      </c>
      <c r="BB310" s="3" t="n">
        <v>25</v>
      </c>
      <c r="BC310" s="3" t="n">
        <v>25</v>
      </c>
      <c r="BD310" s="3" t="n">
        <v>15</v>
      </c>
      <c r="BE310" s="3" t="n">
        <v>10</v>
      </c>
      <c r="BF310" s="3" t="n">
        <v>25</v>
      </c>
      <c r="BG310" s="3" t="n">
        <v>20</v>
      </c>
      <c r="BH310" s="3" t="n">
        <v>15</v>
      </c>
      <c r="BI310" s="3"/>
      <c r="BJ310" s="6" t="n">
        <f aca="false">PRODUCT(J310*AK310)</f>
        <v>0.333333333333333</v>
      </c>
      <c r="BK310" s="6" t="n">
        <f aca="false">PRODUCT(K310*AL310)</f>
        <v>2</v>
      </c>
      <c r="BL310" s="6" t="n">
        <f aca="false">PRODUCT(L310*AM310)</f>
        <v>0</v>
      </c>
      <c r="BM310" s="6" t="n">
        <f aca="false">PRODUCT(M310*AN310)</f>
        <v>0</v>
      </c>
      <c r="BN310" s="6" t="n">
        <f aca="false">PRODUCT(N310*AO310)</f>
        <v>0</v>
      </c>
      <c r="BO310" s="6" t="n">
        <f aca="false">PRODUCT(O310*AP310)</f>
        <v>0</v>
      </c>
      <c r="BP310" s="6" t="n">
        <f aca="false">PRODUCT(P310*AQ310)</f>
        <v>0</v>
      </c>
      <c r="BQ310" s="6" t="n">
        <f aca="false">PRODUCT(Q310*AR310)</f>
        <v>0</v>
      </c>
      <c r="BR310" s="6" t="n">
        <f aca="false">PRODUCT(R310*AS310)</f>
        <v>0</v>
      </c>
      <c r="BS310" s="6" t="n">
        <f aca="false">PRODUCT(S310*AT310)</f>
        <v>0</v>
      </c>
      <c r="BT310" s="6" t="n">
        <f aca="false">PRODUCT(T310*AU310)</f>
        <v>0</v>
      </c>
      <c r="BU310" s="6" t="n">
        <f aca="false">PRODUCT(U310*AV310)</f>
        <v>0</v>
      </c>
      <c r="BV310" s="6" t="n">
        <f aca="false">PRODUCT(V310*AW310)</f>
        <v>0</v>
      </c>
      <c r="BW310" s="6" t="n">
        <f aca="false">PRODUCT(W310*AX310)</f>
        <v>0</v>
      </c>
      <c r="BX310" s="6" t="n">
        <f aca="false">PRODUCT(X310*AY310)</f>
        <v>0</v>
      </c>
      <c r="BY310" s="6" t="n">
        <f aca="false">PRODUCT(Y310*AZ310)</f>
        <v>0</v>
      </c>
      <c r="BZ310" s="6" t="n">
        <f aca="false">PRODUCT(Z310*BA310)</f>
        <v>0</v>
      </c>
      <c r="CB310" s="6" t="n">
        <f aca="false">PRODUCT(AB310*BB310)</f>
        <v>0</v>
      </c>
      <c r="CC310" s="6" t="n">
        <f aca="false">PRODUCT(AC310*BD310)</f>
        <v>0</v>
      </c>
      <c r="CD310" s="6" t="n">
        <f aca="false">PRODUCT(AD310*BE310)</f>
        <v>0</v>
      </c>
      <c r="CE310" s="6" t="n">
        <f aca="false">PRODUCT(AE310*BF310)</f>
        <v>0</v>
      </c>
      <c r="CF310" s="6" t="n">
        <f aca="false">PRODUCT(AF310*BG310)</f>
        <v>0</v>
      </c>
      <c r="CG310" s="6" t="n">
        <f aca="false">PRODUCT(AG310*BH310)</f>
        <v>0</v>
      </c>
      <c r="CH310" s="6" t="n">
        <f aca="false">SUM(BJ310:CG310)</f>
        <v>2.33333333333333</v>
      </c>
      <c r="CI310" s="5"/>
      <c r="CJ310" s="5"/>
      <c r="CK310" s="5"/>
    </row>
    <row r="311" customFormat="false" ht="15" hidden="false" customHeight="false" outlineLevel="0" collapsed="false">
      <c r="A311" s="25" t="n">
        <v>309</v>
      </c>
      <c r="B311" s="26" t="n">
        <f aca="false">PRODUCT(AI311)</f>
        <v>2.33333333333333</v>
      </c>
      <c r="C311" s="1" t="s">
        <v>912</v>
      </c>
      <c r="D311" s="27" t="n">
        <v>21189</v>
      </c>
      <c r="E311" s="28" t="n">
        <f aca="false">PRODUCT(J311+O311+T311)</f>
        <v>1</v>
      </c>
      <c r="F311" s="28" t="n">
        <f aca="false">PRODUCT(K311+P311+U311)</f>
        <v>1</v>
      </c>
      <c r="G311" s="28" t="n">
        <f aca="false">PRODUCT(L311+Q311+V311)</f>
        <v>0</v>
      </c>
      <c r="H311" s="28" t="n">
        <f aca="false">PRODUCT(M311+R311+W311)</f>
        <v>0</v>
      </c>
      <c r="I311" s="29" t="n">
        <f aca="false">PRODUCT(F311/E311)</f>
        <v>1</v>
      </c>
      <c r="J311" s="28" t="n">
        <f aca="false">PRODUCT(K311+L311+M311)</f>
        <v>1</v>
      </c>
      <c r="K311" s="30" t="n">
        <v>1</v>
      </c>
      <c r="L311" s="30"/>
      <c r="M311" s="30" t="n">
        <v>0</v>
      </c>
      <c r="N311" s="29" t="n">
        <f aca="false">PRODUCT(K311/J311)</f>
        <v>1</v>
      </c>
      <c r="O311" s="30"/>
      <c r="P311" s="30"/>
      <c r="Q311" s="30"/>
      <c r="R311" s="30"/>
      <c r="S311" s="29"/>
      <c r="T311" s="31"/>
      <c r="U311" s="31"/>
      <c r="V311" s="31"/>
      <c r="W311" s="31"/>
      <c r="X311" s="42"/>
      <c r="Y311" s="37"/>
      <c r="Z311" s="31"/>
      <c r="AA311" s="49"/>
      <c r="AB311" s="33"/>
      <c r="AC311" s="49"/>
      <c r="AD311" s="33"/>
      <c r="AE311" s="32" t="n">
        <v>0</v>
      </c>
      <c r="AF311" s="31" t="n">
        <v>0</v>
      </c>
      <c r="AG311" s="38" t="n">
        <v>0</v>
      </c>
      <c r="AH311" s="1" t="s">
        <v>692</v>
      </c>
      <c r="AI311" s="26" t="n">
        <f aca="false">PRODUCT(CH311)</f>
        <v>2.33333333333333</v>
      </c>
      <c r="AK311" s="3" t="n">
        <v>0.333333333333333</v>
      </c>
      <c r="AL311" s="3" t="n">
        <v>2</v>
      </c>
      <c r="AM311" s="3" t="n">
        <v>1</v>
      </c>
      <c r="AN311" s="3" t="n">
        <v>0</v>
      </c>
      <c r="AO311" s="3" t="n">
        <v>0</v>
      </c>
      <c r="AP311" s="3" t="n">
        <v>0.666666666666666</v>
      </c>
      <c r="AQ311" s="3" t="n">
        <v>4</v>
      </c>
      <c r="AR311" s="3" t="n">
        <v>2</v>
      </c>
      <c r="AS311" s="3" t="n">
        <v>0</v>
      </c>
      <c r="AT311" s="3" t="n">
        <v>0</v>
      </c>
      <c r="AU311" s="3" t="n">
        <v>0.333333333333</v>
      </c>
      <c r="AV311" s="3" t="n">
        <v>2</v>
      </c>
      <c r="AW311" s="3" t="n">
        <v>1</v>
      </c>
      <c r="AX311" s="3" t="n">
        <v>0</v>
      </c>
      <c r="AY311" s="3" t="n">
        <v>0</v>
      </c>
      <c r="AZ311" s="3" t="n">
        <v>25</v>
      </c>
      <c r="BA311" s="3" t="n">
        <v>25</v>
      </c>
      <c r="BB311" s="3" t="n">
        <v>25</v>
      </c>
      <c r="BC311" s="3" t="n">
        <v>25</v>
      </c>
      <c r="BD311" s="3" t="n">
        <v>15</v>
      </c>
      <c r="BE311" s="3" t="n">
        <v>10</v>
      </c>
      <c r="BF311" s="3" t="n">
        <v>25</v>
      </c>
      <c r="BG311" s="3" t="n">
        <v>20</v>
      </c>
      <c r="BH311" s="3" t="n">
        <v>15</v>
      </c>
      <c r="BI311" s="3"/>
      <c r="BJ311" s="6" t="n">
        <f aca="false">PRODUCT(J311*AK311)</f>
        <v>0.333333333333333</v>
      </c>
      <c r="BK311" s="6" t="n">
        <f aca="false">PRODUCT(K311*AL311)</f>
        <v>2</v>
      </c>
      <c r="BL311" s="6" t="n">
        <f aca="false">PRODUCT(L311*AM311)</f>
        <v>0</v>
      </c>
      <c r="BM311" s="6" t="n">
        <f aca="false">PRODUCT(M311*AN311)</f>
        <v>0</v>
      </c>
      <c r="BN311" s="6" t="n">
        <f aca="false">PRODUCT(N311*AO311)</f>
        <v>0</v>
      </c>
      <c r="BO311" s="6" t="n">
        <f aca="false">PRODUCT(O311*AP311)</f>
        <v>0</v>
      </c>
      <c r="BP311" s="6" t="n">
        <f aca="false">PRODUCT(P311*AQ311)</f>
        <v>0</v>
      </c>
      <c r="BQ311" s="6" t="n">
        <f aca="false">PRODUCT(Q311*AR311)</f>
        <v>0</v>
      </c>
      <c r="BR311" s="6" t="n">
        <f aca="false">PRODUCT(R311*AS311)</f>
        <v>0</v>
      </c>
      <c r="BS311" s="6" t="n">
        <f aca="false">PRODUCT(S311*AT311)</f>
        <v>0</v>
      </c>
      <c r="BT311" s="6" t="n">
        <f aca="false">PRODUCT(T311*AU311)</f>
        <v>0</v>
      </c>
      <c r="BU311" s="6" t="n">
        <f aca="false">PRODUCT(U311*AV311)</f>
        <v>0</v>
      </c>
      <c r="BV311" s="6" t="n">
        <f aca="false">PRODUCT(V311*AW311)</f>
        <v>0</v>
      </c>
      <c r="BW311" s="6" t="n">
        <f aca="false">PRODUCT(W311*AX311)</f>
        <v>0</v>
      </c>
      <c r="BX311" s="6" t="n">
        <f aca="false">PRODUCT(X311*AY311)</f>
        <v>0</v>
      </c>
      <c r="BY311" s="6" t="n">
        <f aca="false">PRODUCT(Y311*AZ311)</f>
        <v>0</v>
      </c>
      <c r="BZ311" s="6" t="n">
        <f aca="false">PRODUCT(Z311*BA311)</f>
        <v>0</v>
      </c>
      <c r="CB311" s="6" t="n">
        <f aca="false">PRODUCT(AB311*BB311)</f>
        <v>0</v>
      </c>
      <c r="CC311" s="6" t="n">
        <f aca="false">PRODUCT(AC311*BD311)</f>
        <v>0</v>
      </c>
      <c r="CD311" s="6" t="n">
        <f aca="false">PRODUCT(AD311*BE311)</f>
        <v>0</v>
      </c>
      <c r="CE311" s="6" t="n">
        <f aca="false">PRODUCT(AE311*BF311)</f>
        <v>0</v>
      </c>
      <c r="CF311" s="6" t="n">
        <f aca="false">PRODUCT(AF311*BG311)</f>
        <v>0</v>
      </c>
      <c r="CG311" s="6" t="n">
        <f aca="false">PRODUCT(AG311*BH311)</f>
        <v>0</v>
      </c>
      <c r="CH311" s="6" t="n">
        <f aca="false">SUM(BJ311:CG311)</f>
        <v>2.33333333333333</v>
      </c>
      <c r="CI311" s="5"/>
      <c r="CJ311" s="5"/>
      <c r="CK311" s="5"/>
    </row>
    <row r="312" customFormat="false" ht="15" hidden="false" customHeight="false" outlineLevel="0" collapsed="false">
      <c r="A312" s="25" t="n">
        <v>310</v>
      </c>
      <c r="B312" s="26" t="n">
        <f aca="false">PRODUCT(AI312)</f>
        <v>2.33333333333333</v>
      </c>
      <c r="C312" s="1" t="s">
        <v>913</v>
      </c>
      <c r="D312" s="27"/>
      <c r="E312" s="28" t="n">
        <f aca="false">PRODUCT(J312+O312+T312)</f>
        <v>1</v>
      </c>
      <c r="F312" s="28" t="n">
        <f aca="false">PRODUCT(K312+P312+U312)</f>
        <v>1</v>
      </c>
      <c r="G312" s="28"/>
      <c r="H312" s="28" t="n">
        <f aca="false">PRODUCT(M312+R312+W312)</f>
        <v>0</v>
      </c>
      <c r="I312" s="29" t="n">
        <f aca="false">PRODUCT(F312/E312)</f>
        <v>1</v>
      </c>
      <c r="J312" s="28" t="n">
        <f aca="false">PRODUCT(K312+L312+M312)</f>
        <v>1</v>
      </c>
      <c r="K312" s="30" t="n">
        <v>1</v>
      </c>
      <c r="L312" s="30"/>
      <c r="M312" s="30" t="n">
        <v>0</v>
      </c>
      <c r="N312" s="29" t="n">
        <f aca="false">PRODUCT(K312/J312)</f>
        <v>1</v>
      </c>
      <c r="O312" s="30"/>
      <c r="P312" s="30"/>
      <c r="Q312" s="30"/>
      <c r="R312" s="30"/>
      <c r="S312" s="29"/>
      <c r="T312" s="31"/>
      <c r="U312" s="31"/>
      <c r="V312" s="31"/>
      <c r="W312" s="31"/>
      <c r="X312" s="42"/>
      <c r="Y312" s="37"/>
      <c r="Z312" s="31"/>
      <c r="AA312" s="49"/>
      <c r="AB312" s="33"/>
      <c r="AC312" s="49"/>
      <c r="AD312" s="33"/>
      <c r="AE312" s="32" t="n">
        <v>0</v>
      </c>
      <c r="AF312" s="31" t="n">
        <v>0</v>
      </c>
      <c r="AG312" s="38" t="n">
        <v>0</v>
      </c>
      <c r="AH312" s="1" t="s">
        <v>827</v>
      </c>
      <c r="AI312" s="26" t="n">
        <f aca="false">PRODUCT(CH312)</f>
        <v>2.33333333333333</v>
      </c>
      <c r="AK312" s="3" t="n">
        <v>0.333333333333333</v>
      </c>
      <c r="AL312" s="3" t="n">
        <v>2</v>
      </c>
      <c r="AM312" s="3" t="n">
        <v>1</v>
      </c>
      <c r="AN312" s="3" t="n">
        <v>0</v>
      </c>
      <c r="AO312" s="3" t="n">
        <v>0</v>
      </c>
      <c r="AP312" s="3" t="n">
        <v>0.666666666666666</v>
      </c>
      <c r="AQ312" s="3" t="n">
        <v>4</v>
      </c>
      <c r="AR312" s="3" t="n">
        <v>2</v>
      </c>
      <c r="AS312" s="3" t="n">
        <v>0</v>
      </c>
      <c r="AT312" s="3" t="n">
        <v>0</v>
      </c>
      <c r="AU312" s="3" t="n">
        <v>0.333333333333</v>
      </c>
      <c r="AV312" s="3" t="n">
        <v>2</v>
      </c>
      <c r="AW312" s="3" t="n">
        <v>1</v>
      </c>
      <c r="AX312" s="3" t="n">
        <v>0</v>
      </c>
      <c r="AY312" s="3" t="n">
        <v>0</v>
      </c>
      <c r="AZ312" s="3" t="n">
        <v>25</v>
      </c>
      <c r="BA312" s="3" t="n">
        <v>25</v>
      </c>
      <c r="BB312" s="3" t="n">
        <v>25</v>
      </c>
      <c r="BC312" s="3" t="n">
        <v>25</v>
      </c>
      <c r="BD312" s="3" t="n">
        <v>15</v>
      </c>
      <c r="BE312" s="3" t="n">
        <v>10</v>
      </c>
      <c r="BF312" s="3" t="n">
        <v>25</v>
      </c>
      <c r="BG312" s="3" t="n">
        <v>20</v>
      </c>
      <c r="BH312" s="3" t="n">
        <v>15</v>
      </c>
      <c r="BI312" s="3"/>
      <c r="BJ312" s="6" t="n">
        <f aca="false">PRODUCT(J312*AK312)</f>
        <v>0.333333333333333</v>
      </c>
      <c r="BK312" s="6" t="n">
        <f aca="false">PRODUCT(K312*AL312)</f>
        <v>2</v>
      </c>
      <c r="BL312" s="6" t="n">
        <f aca="false">PRODUCT(L312*AM312)</f>
        <v>0</v>
      </c>
      <c r="BM312" s="6" t="n">
        <f aca="false">PRODUCT(M312*AN312)</f>
        <v>0</v>
      </c>
      <c r="BN312" s="6" t="n">
        <f aca="false">PRODUCT(N312*AO312)</f>
        <v>0</v>
      </c>
      <c r="BO312" s="6" t="n">
        <f aca="false">PRODUCT(O312*AP312)</f>
        <v>0</v>
      </c>
      <c r="BP312" s="6" t="n">
        <f aca="false">PRODUCT(P312*AQ312)</f>
        <v>0</v>
      </c>
      <c r="BQ312" s="6" t="n">
        <f aca="false">PRODUCT(Q312*AR312)</f>
        <v>0</v>
      </c>
      <c r="BR312" s="6" t="n">
        <f aca="false">PRODUCT(R312*AS312)</f>
        <v>0</v>
      </c>
      <c r="BS312" s="6" t="n">
        <f aca="false">PRODUCT(S312*AT312)</f>
        <v>0</v>
      </c>
      <c r="BT312" s="6" t="n">
        <f aca="false">PRODUCT(T312*AU312)</f>
        <v>0</v>
      </c>
      <c r="BU312" s="6" t="n">
        <f aca="false">PRODUCT(U312*AV312)</f>
        <v>0</v>
      </c>
      <c r="BV312" s="6" t="n">
        <f aca="false">PRODUCT(V312*AW312)</f>
        <v>0</v>
      </c>
      <c r="BW312" s="6" t="n">
        <f aca="false">PRODUCT(W312*AX312)</f>
        <v>0</v>
      </c>
      <c r="BX312" s="6" t="n">
        <f aca="false">PRODUCT(X312*AY312)</f>
        <v>0</v>
      </c>
      <c r="BY312" s="6" t="n">
        <f aca="false">PRODUCT(Y312*AZ312)</f>
        <v>0</v>
      </c>
      <c r="BZ312" s="6" t="n">
        <f aca="false">PRODUCT(Z312*BA312)</f>
        <v>0</v>
      </c>
      <c r="CB312" s="6" t="n">
        <f aca="false">PRODUCT(AB312*BB312)</f>
        <v>0</v>
      </c>
      <c r="CC312" s="6" t="n">
        <f aca="false">PRODUCT(AC312*BD312)</f>
        <v>0</v>
      </c>
      <c r="CD312" s="6" t="n">
        <f aca="false">PRODUCT(AD312*BE312)</f>
        <v>0</v>
      </c>
      <c r="CE312" s="6" t="n">
        <f aca="false">PRODUCT(AE312*BF312)</f>
        <v>0</v>
      </c>
      <c r="CF312" s="6" t="n">
        <f aca="false">PRODUCT(AF312*BG312)</f>
        <v>0</v>
      </c>
      <c r="CG312" s="6" t="n">
        <f aca="false">PRODUCT(AG312*BH312)</f>
        <v>0</v>
      </c>
      <c r="CH312" s="6" t="n">
        <f aca="false">SUM(BJ312:CG312)</f>
        <v>2.33333333333333</v>
      </c>
      <c r="CI312" s="5"/>
      <c r="CJ312" s="5"/>
      <c r="CK312" s="5"/>
    </row>
    <row r="313" customFormat="false" ht="15" hidden="false" customHeight="false" outlineLevel="0" collapsed="false">
      <c r="A313" s="25" t="n">
        <v>311</v>
      </c>
      <c r="B313" s="26" t="n">
        <f aca="false">PRODUCT(AI313)</f>
        <v>2.33333333333333</v>
      </c>
      <c r="C313" s="1" t="s">
        <v>914</v>
      </c>
      <c r="D313" s="27" t="n">
        <v>14408</v>
      </c>
      <c r="E313" s="28" t="n">
        <f aca="false">PRODUCT(J313+O313+T313)</f>
        <v>1</v>
      </c>
      <c r="F313" s="28" t="n">
        <f aca="false">PRODUCT(K313+P313+U313)</f>
        <v>1</v>
      </c>
      <c r="G313" s="28"/>
      <c r="H313" s="28" t="n">
        <f aca="false">PRODUCT(M313+R313+W313)</f>
        <v>0</v>
      </c>
      <c r="I313" s="29" t="n">
        <f aca="false">PRODUCT(F313/E313)</f>
        <v>1</v>
      </c>
      <c r="J313" s="28" t="n">
        <f aca="false">PRODUCT(K313+L313+M313)</f>
        <v>1</v>
      </c>
      <c r="K313" s="30" t="n">
        <v>1</v>
      </c>
      <c r="L313" s="30"/>
      <c r="M313" s="30" t="n">
        <v>0</v>
      </c>
      <c r="N313" s="29" t="n">
        <f aca="false">PRODUCT(K313/J313)</f>
        <v>1</v>
      </c>
      <c r="O313" s="30"/>
      <c r="P313" s="30"/>
      <c r="Q313" s="30"/>
      <c r="R313" s="30"/>
      <c r="S313" s="29"/>
      <c r="T313" s="31"/>
      <c r="U313" s="31"/>
      <c r="V313" s="31"/>
      <c r="W313" s="31"/>
      <c r="X313" s="42"/>
      <c r="Y313" s="37"/>
      <c r="Z313" s="31"/>
      <c r="AA313" s="49"/>
      <c r="AB313" s="33"/>
      <c r="AC313" s="49"/>
      <c r="AD313" s="33"/>
      <c r="AE313" s="32" t="n">
        <v>0</v>
      </c>
      <c r="AF313" s="31" t="n">
        <v>0</v>
      </c>
      <c r="AG313" s="38" t="n">
        <v>1</v>
      </c>
      <c r="AH313" s="1" t="s">
        <v>100</v>
      </c>
      <c r="AI313" s="26" t="n">
        <f aca="false">PRODUCT(CH313)-15</f>
        <v>2.33333333333333</v>
      </c>
      <c r="AJ313" s="3" t="n">
        <v>-15</v>
      </c>
      <c r="AK313" s="3" t="n">
        <v>0.333333333333333</v>
      </c>
      <c r="AL313" s="3" t="n">
        <v>2</v>
      </c>
      <c r="AM313" s="3" t="n">
        <v>1</v>
      </c>
      <c r="AN313" s="3" t="n">
        <v>0</v>
      </c>
      <c r="AO313" s="3" t="n">
        <v>0</v>
      </c>
      <c r="AP313" s="3" t="n">
        <v>0.666666666666666</v>
      </c>
      <c r="AQ313" s="3" t="n">
        <v>4</v>
      </c>
      <c r="AR313" s="3" t="n">
        <v>2</v>
      </c>
      <c r="AS313" s="3" t="n">
        <v>0</v>
      </c>
      <c r="AT313" s="3" t="n">
        <v>0</v>
      </c>
      <c r="AU313" s="3" t="n">
        <v>0.333333333333</v>
      </c>
      <c r="AV313" s="3" t="n">
        <v>2</v>
      </c>
      <c r="AW313" s="3" t="n">
        <v>1</v>
      </c>
      <c r="AX313" s="3" t="n">
        <v>0</v>
      </c>
      <c r="AY313" s="3" t="n">
        <v>0</v>
      </c>
      <c r="AZ313" s="3" t="n">
        <v>25</v>
      </c>
      <c r="BA313" s="3" t="n">
        <v>25</v>
      </c>
      <c r="BB313" s="3" t="n">
        <v>25</v>
      </c>
      <c r="BC313" s="3" t="n">
        <v>25</v>
      </c>
      <c r="BD313" s="3" t="n">
        <v>15</v>
      </c>
      <c r="BE313" s="3" t="n">
        <v>10</v>
      </c>
      <c r="BF313" s="3" t="n">
        <v>25</v>
      </c>
      <c r="BG313" s="3" t="n">
        <v>20</v>
      </c>
      <c r="BH313" s="3" t="n">
        <v>15</v>
      </c>
      <c r="BI313" s="3"/>
      <c r="BJ313" s="6" t="n">
        <f aca="false">PRODUCT(J313*AK313)</f>
        <v>0.333333333333333</v>
      </c>
      <c r="BK313" s="6" t="n">
        <f aca="false">PRODUCT(K313*AL313)</f>
        <v>2</v>
      </c>
      <c r="BL313" s="6" t="n">
        <f aca="false">PRODUCT(L313*AM313)</f>
        <v>0</v>
      </c>
      <c r="BM313" s="6" t="n">
        <f aca="false">PRODUCT(M313*AN313)</f>
        <v>0</v>
      </c>
      <c r="BN313" s="6" t="n">
        <f aca="false">PRODUCT(N313*AO313)</f>
        <v>0</v>
      </c>
      <c r="BO313" s="6" t="n">
        <f aca="false">PRODUCT(O313*AP313)</f>
        <v>0</v>
      </c>
      <c r="BP313" s="6" t="n">
        <f aca="false">PRODUCT(P313*AQ313)</f>
        <v>0</v>
      </c>
      <c r="BQ313" s="6" t="n">
        <f aca="false">PRODUCT(Q313*AR313)</f>
        <v>0</v>
      </c>
      <c r="BR313" s="6" t="n">
        <f aca="false">PRODUCT(R313*AS313)</f>
        <v>0</v>
      </c>
      <c r="BS313" s="6" t="n">
        <f aca="false">PRODUCT(S313*AT313)</f>
        <v>0</v>
      </c>
      <c r="BT313" s="6" t="n">
        <f aca="false">PRODUCT(T313*AU313)</f>
        <v>0</v>
      </c>
      <c r="BU313" s="6" t="n">
        <f aca="false">PRODUCT(U313*AV313)</f>
        <v>0</v>
      </c>
      <c r="BV313" s="6" t="n">
        <f aca="false">PRODUCT(V313*AW313)</f>
        <v>0</v>
      </c>
      <c r="BW313" s="6" t="n">
        <f aca="false">PRODUCT(W313*AX313)</f>
        <v>0</v>
      </c>
      <c r="BX313" s="6" t="n">
        <f aca="false">PRODUCT(X313*AY313)</f>
        <v>0</v>
      </c>
      <c r="BY313" s="6" t="n">
        <f aca="false">PRODUCT(Y313*AZ313)</f>
        <v>0</v>
      </c>
      <c r="BZ313" s="6" t="n">
        <f aca="false">PRODUCT(Z313*BA313)</f>
        <v>0</v>
      </c>
      <c r="CB313" s="6" t="n">
        <f aca="false">PRODUCT(AB313*BB313)</f>
        <v>0</v>
      </c>
      <c r="CC313" s="6" t="n">
        <f aca="false">PRODUCT(AC313*BD313)</f>
        <v>0</v>
      </c>
      <c r="CD313" s="6" t="n">
        <f aca="false">PRODUCT(AD313*BE313)</f>
        <v>0</v>
      </c>
      <c r="CE313" s="6" t="n">
        <f aca="false">PRODUCT(AE313*BF313)</f>
        <v>0</v>
      </c>
      <c r="CF313" s="6" t="n">
        <f aca="false">PRODUCT(AF313*BG313)</f>
        <v>0</v>
      </c>
      <c r="CG313" s="6" t="n">
        <f aca="false">PRODUCT(AG313*BH313)</f>
        <v>15</v>
      </c>
      <c r="CH313" s="6" t="n">
        <f aca="false">SUM(BJ313:CG313)</f>
        <v>17.3333333333333</v>
      </c>
      <c r="CI313" s="5"/>
      <c r="CJ313" s="5"/>
      <c r="CK313" s="5"/>
    </row>
    <row r="314" customFormat="false" ht="15" hidden="false" customHeight="false" outlineLevel="0" collapsed="false">
      <c r="A314" s="25" t="n">
        <v>312</v>
      </c>
      <c r="B314" s="26" t="n">
        <f aca="false">PRODUCT(AI314)</f>
        <v>2.33333333333333</v>
      </c>
      <c r="C314" s="1" t="s">
        <v>915</v>
      </c>
      <c r="D314" s="27" t="n">
        <v>25365</v>
      </c>
      <c r="E314" s="28" t="n">
        <f aca="false">PRODUCT(J314+O314+T314)</f>
        <v>1</v>
      </c>
      <c r="F314" s="28" t="n">
        <f aca="false">PRODUCT(K314+P314+U314)</f>
        <v>1</v>
      </c>
      <c r="G314" s="28"/>
      <c r="H314" s="28" t="n">
        <f aca="false">PRODUCT(M314+R314+W314)</f>
        <v>0</v>
      </c>
      <c r="I314" s="29" t="n">
        <f aca="false">PRODUCT(F314/E314)</f>
        <v>1</v>
      </c>
      <c r="J314" s="28" t="n">
        <f aca="false">PRODUCT(K314+L314+M314)</f>
        <v>1</v>
      </c>
      <c r="K314" s="30" t="n">
        <v>1</v>
      </c>
      <c r="L314" s="30"/>
      <c r="M314" s="30" t="n">
        <v>0</v>
      </c>
      <c r="N314" s="29" t="n">
        <f aca="false">PRODUCT(K314/J314)</f>
        <v>1</v>
      </c>
      <c r="O314" s="30"/>
      <c r="P314" s="30"/>
      <c r="Q314" s="30"/>
      <c r="R314" s="30"/>
      <c r="S314" s="29"/>
      <c r="T314" s="31"/>
      <c r="U314" s="31"/>
      <c r="V314" s="31"/>
      <c r="W314" s="31"/>
      <c r="X314" s="42"/>
      <c r="Y314" s="37"/>
      <c r="Z314" s="31"/>
      <c r="AA314" s="49"/>
      <c r="AB314" s="33"/>
      <c r="AC314" s="49"/>
      <c r="AD314" s="33"/>
      <c r="AE314" s="32" t="n">
        <v>0</v>
      </c>
      <c r="AF314" s="31" t="n">
        <v>1</v>
      </c>
      <c r="AG314" s="38" t="n">
        <v>0</v>
      </c>
      <c r="AH314" s="1" t="s">
        <v>627</v>
      </c>
      <c r="AI314" s="26" t="n">
        <f aca="false">PRODUCT(CH314)-20</f>
        <v>2.33333333333333</v>
      </c>
      <c r="AJ314" s="3" t="n">
        <v>-20</v>
      </c>
      <c r="AK314" s="3" t="n">
        <v>0.333333333333333</v>
      </c>
      <c r="AL314" s="3" t="n">
        <v>2</v>
      </c>
      <c r="AM314" s="3" t="n">
        <v>1</v>
      </c>
      <c r="AN314" s="3" t="n">
        <v>0</v>
      </c>
      <c r="AO314" s="3" t="n">
        <v>0</v>
      </c>
      <c r="AP314" s="3" t="n">
        <v>0.666666666666666</v>
      </c>
      <c r="AQ314" s="3" t="n">
        <v>4</v>
      </c>
      <c r="AR314" s="3" t="n">
        <v>2</v>
      </c>
      <c r="AS314" s="3" t="n">
        <v>0</v>
      </c>
      <c r="AT314" s="3" t="n">
        <v>0</v>
      </c>
      <c r="AU314" s="3" t="n">
        <v>0.333333333333</v>
      </c>
      <c r="AV314" s="3" t="n">
        <v>2</v>
      </c>
      <c r="AW314" s="3" t="n">
        <v>1</v>
      </c>
      <c r="AX314" s="3" t="n">
        <v>0</v>
      </c>
      <c r="AY314" s="3" t="n">
        <v>0</v>
      </c>
      <c r="AZ314" s="3" t="n">
        <v>25</v>
      </c>
      <c r="BA314" s="3" t="n">
        <v>25</v>
      </c>
      <c r="BB314" s="3" t="n">
        <v>25</v>
      </c>
      <c r="BC314" s="3" t="n">
        <v>25</v>
      </c>
      <c r="BD314" s="3" t="n">
        <v>15</v>
      </c>
      <c r="BE314" s="3" t="n">
        <v>10</v>
      </c>
      <c r="BF314" s="3" t="n">
        <v>25</v>
      </c>
      <c r="BG314" s="3" t="n">
        <v>20</v>
      </c>
      <c r="BH314" s="3" t="n">
        <v>15</v>
      </c>
      <c r="BI314" s="3"/>
      <c r="BJ314" s="6" t="n">
        <f aca="false">PRODUCT(J314*AK314)</f>
        <v>0.333333333333333</v>
      </c>
      <c r="BK314" s="6" t="n">
        <f aca="false">PRODUCT(K314*AL314)</f>
        <v>2</v>
      </c>
      <c r="BL314" s="6" t="n">
        <f aca="false">PRODUCT(L314*AM314)</f>
        <v>0</v>
      </c>
      <c r="BM314" s="6" t="n">
        <f aca="false">PRODUCT(M314*AN314)</f>
        <v>0</v>
      </c>
      <c r="BN314" s="6" t="n">
        <f aca="false">PRODUCT(N314*AO314)</f>
        <v>0</v>
      </c>
      <c r="BO314" s="6" t="n">
        <f aca="false">PRODUCT(O314*AP314)</f>
        <v>0</v>
      </c>
      <c r="BP314" s="6" t="n">
        <f aca="false">PRODUCT(P314*AQ314)</f>
        <v>0</v>
      </c>
      <c r="BQ314" s="6" t="n">
        <f aca="false">PRODUCT(Q314*AR314)</f>
        <v>0</v>
      </c>
      <c r="BR314" s="6" t="n">
        <f aca="false">PRODUCT(R314*AS314)</f>
        <v>0</v>
      </c>
      <c r="BS314" s="6" t="n">
        <f aca="false">PRODUCT(S314*AT314)</f>
        <v>0</v>
      </c>
      <c r="BT314" s="6" t="n">
        <f aca="false">PRODUCT(T314*AU314)</f>
        <v>0</v>
      </c>
      <c r="BU314" s="6" t="n">
        <f aca="false">PRODUCT(U314*AV314)</f>
        <v>0</v>
      </c>
      <c r="BV314" s="6" t="n">
        <f aca="false">PRODUCT(V314*AW314)</f>
        <v>0</v>
      </c>
      <c r="BW314" s="6" t="n">
        <f aca="false">PRODUCT(W314*AX314)</f>
        <v>0</v>
      </c>
      <c r="BX314" s="6" t="n">
        <f aca="false">PRODUCT(X314*AY314)</f>
        <v>0</v>
      </c>
      <c r="BY314" s="6" t="n">
        <f aca="false">PRODUCT(Y314*AZ314)</f>
        <v>0</v>
      </c>
      <c r="BZ314" s="6" t="n">
        <f aca="false">PRODUCT(Z314*BA314)</f>
        <v>0</v>
      </c>
      <c r="CB314" s="6" t="n">
        <f aca="false">PRODUCT(AB314*BB314)</f>
        <v>0</v>
      </c>
      <c r="CC314" s="6" t="n">
        <f aca="false">PRODUCT(AC314*BD314)</f>
        <v>0</v>
      </c>
      <c r="CD314" s="6" t="n">
        <f aca="false">PRODUCT(AD314*BE314)</f>
        <v>0</v>
      </c>
      <c r="CE314" s="6" t="n">
        <f aca="false">PRODUCT(AE314*BF314)</f>
        <v>0</v>
      </c>
      <c r="CF314" s="6" t="n">
        <f aca="false">PRODUCT(AF314*BG314)</f>
        <v>20</v>
      </c>
      <c r="CG314" s="6" t="n">
        <f aca="false">PRODUCT(AG314*BH314)</f>
        <v>0</v>
      </c>
      <c r="CH314" s="6" t="n">
        <f aca="false">SUM(BJ314:CG314)</f>
        <v>22.3333333333333</v>
      </c>
      <c r="CI314" s="5"/>
      <c r="CJ314" s="5"/>
      <c r="CK314" s="5"/>
    </row>
    <row r="315" customFormat="false" ht="15" hidden="false" customHeight="false" outlineLevel="0" collapsed="false">
      <c r="A315" s="25" t="n">
        <v>313</v>
      </c>
      <c r="B315" s="26" t="n">
        <f aca="false">PRODUCT(AI315)</f>
        <v>2.33333333333333</v>
      </c>
      <c r="C315" s="1" t="s">
        <v>916</v>
      </c>
      <c r="D315" s="27"/>
      <c r="E315" s="28" t="n">
        <f aca="false">PRODUCT(J315+O315+T315)</f>
        <v>1</v>
      </c>
      <c r="F315" s="28" t="n">
        <f aca="false">PRODUCT(K315+P315+U315)</f>
        <v>1</v>
      </c>
      <c r="G315" s="28"/>
      <c r="H315" s="28" t="n">
        <f aca="false">PRODUCT(M315+R315+W315)</f>
        <v>0</v>
      </c>
      <c r="I315" s="29" t="n">
        <f aca="false">PRODUCT(F315/E315)</f>
        <v>1</v>
      </c>
      <c r="J315" s="28" t="n">
        <f aca="false">PRODUCT(K315+L315+M315)</f>
        <v>1</v>
      </c>
      <c r="K315" s="30" t="n">
        <v>1</v>
      </c>
      <c r="L315" s="30"/>
      <c r="M315" s="30" t="n">
        <v>0</v>
      </c>
      <c r="N315" s="29" t="n">
        <f aca="false">PRODUCT(K315/J315)</f>
        <v>1</v>
      </c>
      <c r="O315" s="30"/>
      <c r="P315" s="30"/>
      <c r="Q315" s="30"/>
      <c r="R315" s="30"/>
      <c r="S315" s="29"/>
      <c r="T315" s="31"/>
      <c r="U315" s="31"/>
      <c r="V315" s="31"/>
      <c r="W315" s="31"/>
      <c r="X315" s="42"/>
      <c r="Y315" s="37"/>
      <c r="Z315" s="31"/>
      <c r="AA315" s="49"/>
      <c r="AB315" s="33"/>
      <c r="AC315" s="49"/>
      <c r="AD315" s="33"/>
      <c r="AE315" s="32" t="n">
        <v>1</v>
      </c>
      <c r="AF315" s="31" t="n">
        <v>0</v>
      </c>
      <c r="AG315" s="38" t="n">
        <v>0</v>
      </c>
      <c r="AH315" s="1" t="s">
        <v>188</v>
      </c>
      <c r="AI315" s="26" t="n">
        <f aca="false">PRODUCT(CH315)-25</f>
        <v>2.33333333333333</v>
      </c>
      <c r="AJ315" s="3" t="n">
        <v>-25</v>
      </c>
      <c r="AK315" s="3" t="n">
        <v>0.333333333333333</v>
      </c>
      <c r="AL315" s="3" t="n">
        <v>2</v>
      </c>
      <c r="AM315" s="3" t="n">
        <v>1</v>
      </c>
      <c r="AN315" s="3" t="n">
        <v>0</v>
      </c>
      <c r="AO315" s="3" t="n">
        <v>0</v>
      </c>
      <c r="AP315" s="3" t="n">
        <v>0.666666666666666</v>
      </c>
      <c r="AQ315" s="3" t="n">
        <v>4</v>
      </c>
      <c r="AR315" s="3" t="n">
        <v>2</v>
      </c>
      <c r="AS315" s="3" t="n">
        <v>0</v>
      </c>
      <c r="AT315" s="3" t="n">
        <v>0</v>
      </c>
      <c r="AU315" s="3" t="n">
        <v>0.333333333333</v>
      </c>
      <c r="AV315" s="3" t="n">
        <v>2</v>
      </c>
      <c r="AW315" s="3" t="n">
        <v>1</v>
      </c>
      <c r="AX315" s="3" t="n">
        <v>0</v>
      </c>
      <c r="AY315" s="3" t="n">
        <v>0</v>
      </c>
      <c r="AZ315" s="3" t="n">
        <v>25</v>
      </c>
      <c r="BA315" s="3" t="n">
        <v>25</v>
      </c>
      <c r="BB315" s="3" t="n">
        <v>25</v>
      </c>
      <c r="BC315" s="3" t="n">
        <v>25</v>
      </c>
      <c r="BD315" s="3" t="n">
        <v>15</v>
      </c>
      <c r="BE315" s="3" t="n">
        <v>10</v>
      </c>
      <c r="BF315" s="3" t="n">
        <v>25</v>
      </c>
      <c r="BG315" s="3" t="n">
        <v>20</v>
      </c>
      <c r="BH315" s="3" t="n">
        <v>15</v>
      </c>
      <c r="BI315" s="3"/>
      <c r="BJ315" s="6" t="n">
        <f aca="false">PRODUCT(J315*AK315)</f>
        <v>0.333333333333333</v>
      </c>
      <c r="BK315" s="6" t="n">
        <f aca="false">PRODUCT(K315*AL315)</f>
        <v>2</v>
      </c>
      <c r="BL315" s="6" t="n">
        <f aca="false">PRODUCT(L315*AM315)</f>
        <v>0</v>
      </c>
      <c r="BM315" s="6" t="n">
        <f aca="false">PRODUCT(M315*AN315)</f>
        <v>0</v>
      </c>
      <c r="BN315" s="6" t="n">
        <f aca="false">PRODUCT(N315*AO315)</f>
        <v>0</v>
      </c>
      <c r="BO315" s="6" t="n">
        <f aca="false">PRODUCT(O315*AP315)</f>
        <v>0</v>
      </c>
      <c r="BP315" s="6" t="n">
        <f aca="false">PRODUCT(P315*AQ315)</f>
        <v>0</v>
      </c>
      <c r="BQ315" s="6" t="n">
        <f aca="false">PRODUCT(Q315*AR315)</f>
        <v>0</v>
      </c>
      <c r="BR315" s="6" t="n">
        <f aca="false">PRODUCT(R315*AS315)</f>
        <v>0</v>
      </c>
      <c r="BS315" s="6" t="n">
        <f aca="false">PRODUCT(S315*AT315)</f>
        <v>0</v>
      </c>
      <c r="BT315" s="6" t="n">
        <f aca="false">PRODUCT(T315*AU315)</f>
        <v>0</v>
      </c>
      <c r="BU315" s="6" t="n">
        <f aca="false">PRODUCT(U315*AV315)</f>
        <v>0</v>
      </c>
      <c r="BV315" s="6" t="n">
        <f aca="false">PRODUCT(V315*AW315)</f>
        <v>0</v>
      </c>
      <c r="BW315" s="6" t="n">
        <f aca="false">PRODUCT(W315*AX315)</f>
        <v>0</v>
      </c>
      <c r="BX315" s="6" t="n">
        <f aca="false">PRODUCT(X315*AY315)</f>
        <v>0</v>
      </c>
      <c r="BY315" s="6" t="n">
        <f aca="false">PRODUCT(Y315*AZ315)</f>
        <v>0</v>
      </c>
      <c r="BZ315" s="6" t="n">
        <f aca="false">PRODUCT(Z315*BA315)</f>
        <v>0</v>
      </c>
      <c r="CB315" s="6" t="n">
        <f aca="false">PRODUCT(AB315*BB315)</f>
        <v>0</v>
      </c>
      <c r="CC315" s="6" t="n">
        <f aca="false">PRODUCT(AC315*BD315)</f>
        <v>0</v>
      </c>
      <c r="CD315" s="6" t="n">
        <f aca="false">PRODUCT(AD315*BE315)</f>
        <v>0</v>
      </c>
      <c r="CE315" s="6" t="n">
        <f aca="false">PRODUCT(AE315*BF315)</f>
        <v>25</v>
      </c>
      <c r="CF315" s="6" t="n">
        <f aca="false">PRODUCT(AF315*BG315)</f>
        <v>0</v>
      </c>
      <c r="CG315" s="6" t="n">
        <f aca="false">PRODUCT(AG315*BH315)</f>
        <v>0</v>
      </c>
      <c r="CH315" s="6" t="n">
        <f aca="false">SUM(BJ315:CG315)</f>
        <v>27.3333333333333</v>
      </c>
      <c r="CI315" s="5"/>
      <c r="CJ315" s="5"/>
      <c r="CK315" s="5"/>
    </row>
    <row r="316" customFormat="false" ht="15" hidden="false" customHeight="false" outlineLevel="0" collapsed="false">
      <c r="A316" s="25" t="n">
        <v>314</v>
      </c>
      <c r="B316" s="26" t="n">
        <f aca="false">PRODUCT(AI316)</f>
        <v>2.33333333333333</v>
      </c>
      <c r="C316" s="1" t="s">
        <v>917</v>
      </c>
      <c r="D316" s="27"/>
      <c r="E316" s="28" t="n">
        <f aca="false">PRODUCT(J316+O316+T316)</f>
        <v>1</v>
      </c>
      <c r="F316" s="28" t="n">
        <f aca="false">PRODUCT(K316+P316+U316)</f>
        <v>1</v>
      </c>
      <c r="G316" s="28"/>
      <c r="H316" s="28" t="n">
        <f aca="false">PRODUCT(M316+R316+W316)</f>
        <v>0</v>
      </c>
      <c r="I316" s="29" t="n">
        <f aca="false">PRODUCT(F316/E316)</f>
        <v>1</v>
      </c>
      <c r="J316" s="28" t="n">
        <f aca="false">PRODUCT(K316+L316+M316)</f>
        <v>1</v>
      </c>
      <c r="K316" s="30" t="n">
        <v>1</v>
      </c>
      <c r="L316" s="30"/>
      <c r="M316" s="30" t="n">
        <v>0</v>
      </c>
      <c r="N316" s="29" t="n">
        <f aca="false">PRODUCT(K316/J316)</f>
        <v>1</v>
      </c>
      <c r="O316" s="30"/>
      <c r="P316" s="30"/>
      <c r="Q316" s="30"/>
      <c r="R316" s="30"/>
      <c r="S316" s="29"/>
      <c r="T316" s="31"/>
      <c r="U316" s="31"/>
      <c r="V316" s="31"/>
      <c r="W316" s="31"/>
      <c r="X316" s="42"/>
      <c r="Y316" s="37"/>
      <c r="Z316" s="31"/>
      <c r="AA316" s="49"/>
      <c r="AB316" s="33"/>
      <c r="AC316" s="49"/>
      <c r="AD316" s="33"/>
      <c r="AE316" s="32" t="n">
        <v>0</v>
      </c>
      <c r="AF316" s="31" t="n">
        <v>1</v>
      </c>
      <c r="AG316" s="38" t="n">
        <v>0</v>
      </c>
      <c r="AH316" s="1" t="s">
        <v>627</v>
      </c>
      <c r="AI316" s="26" t="n">
        <f aca="false">PRODUCT(CH316)-20</f>
        <v>2.33333333333333</v>
      </c>
      <c r="AJ316" s="3" t="n">
        <v>-20</v>
      </c>
      <c r="AK316" s="3" t="n">
        <v>0.333333333333333</v>
      </c>
      <c r="AL316" s="3" t="n">
        <v>2</v>
      </c>
      <c r="AM316" s="3" t="n">
        <v>1</v>
      </c>
      <c r="AN316" s="3" t="n">
        <v>0</v>
      </c>
      <c r="AO316" s="3" t="n">
        <v>0</v>
      </c>
      <c r="AP316" s="3" t="n">
        <v>0.666666666666666</v>
      </c>
      <c r="AQ316" s="3" t="n">
        <v>4</v>
      </c>
      <c r="AR316" s="3" t="n">
        <v>2</v>
      </c>
      <c r="AS316" s="3" t="n">
        <v>0</v>
      </c>
      <c r="AT316" s="3" t="n">
        <v>0</v>
      </c>
      <c r="AU316" s="3" t="n">
        <v>0.333333333333</v>
      </c>
      <c r="AV316" s="3" t="n">
        <v>2</v>
      </c>
      <c r="AW316" s="3" t="n">
        <v>1</v>
      </c>
      <c r="AX316" s="3" t="n">
        <v>0</v>
      </c>
      <c r="AY316" s="3" t="n">
        <v>0</v>
      </c>
      <c r="AZ316" s="3" t="n">
        <v>25</v>
      </c>
      <c r="BA316" s="3" t="n">
        <v>25</v>
      </c>
      <c r="BB316" s="3" t="n">
        <v>25</v>
      </c>
      <c r="BC316" s="3" t="n">
        <v>25</v>
      </c>
      <c r="BD316" s="3" t="n">
        <v>15</v>
      </c>
      <c r="BE316" s="3" t="n">
        <v>10</v>
      </c>
      <c r="BF316" s="3" t="n">
        <v>25</v>
      </c>
      <c r="BG316" s="3" t="n">
        <v>20</v>
      </c>
      <c r="BH316" s="3" t="n">
        <v>15</v>
      </c>
      <c r="BI316" s="3"/>
      <c r="BJ316" s="6" t="n">
        <f aca="false">PRODUCT(J316*AK316)</f>
        <v>0.333333333333333</v>
      </c>
      <c r="BK316" s="6" t="n">
        <f aca="false">PRODUCT(K316*AL316)</f>
        <v>2</v>
      </c>
      <c r="BL316" s="6" t="n">
        <f aca="false">PRODUCT(L316*AM316)</f>
        <v>0</v>
      </c>
      <c r="BM316" s="6" t="n">
        <f aca="false">PRODUCT(M316*AN316)</f>
        <v>0</v>
      </c>
      <c r="BN316" s="6" t="n">
        <f aca="false">PRODUCT(N316*AO316)</f>
        <v>0</v>
      </c>
      <c r="BO316" s="6" t="n">
        <f aca="false">PRODUCT(O316*AP316)</f>
        <v>0</v>
      </c>
      <c r="BP316" s="6" t="n">
        <f aca="false">PRODUCT(P316*AQ316)</f>
        <v>0</v>
      </c>
      <c r="BQ316" s="6" t="n">
        <f aca="false">PRODUCT(Q316*AR316)</f>
        <v>0</v>
      </c>
      <c r="BR316" s="6" t="n">
        <f aca="false">PRODUCT(R316*AS316)</f>
        <v>0</v>
      </c>
      <c r="BS316" s="6" t="n">
        <f aca="false">PRODUCT(S316*AT316)</f>
        <v>0</v>
      </c>
      <c r="BT316" s="6" t="n">
        <f aca="false">PRODUCT(T316*AU316)</f>
        <v>0</v>
      </c>
      <c r="BU316" s="6" t="n">
        <f aca="false">PRODUCT(U316*AV316)</f>
        <v>0</v>
      </c>
      <c r="BV316" s="6" t="n">
        <f aca="false">PRODUCT(V316*AW316)</f>
        <v>0</v>
      </c>
      <c r="BW316" s="6" t="n">
        <f aca="false">PRODUCT(W316*AX316)</f>
        <v>0</v>
      </c>
      <c r="BX316" s="6" t="n">
        <f aca="false">PRODUCT(X316*AY316)</f>
        <v>0</v>
      </c>
      <c r="BY316" s="6" t="n">
        <f aca="false">PRODUCT(Y316*AZ316)</f>
        <v>0</v>
      </c>
      <c r="BZ316" s="6" t="n">
        <f aca="false">PRODUCT(Z316*BA316)</f>
        <v>0</v>
      </c>
      <c r="CB316" s="6" t="n">
        <f aca="false">PRODUCT(AB316*BB316)</f>
        <v>0</v>
      </c>
      <c r="CC316" s="6" t="n">
        <f aca="false">PRODUCT(AC316*BD316)</f>
        <v>0</v>
      </c>
      <c r="CD316" s="6" t="n">
        <f aca="false">PRODUCT(AD316*BE316)</f>
        <v>0</v>
      </c>
      <c r="CE316" s="6" t="n">
        <f aca="false">PRODUCT(AE316*BF316)</f>
        <v>0</v>
      </c>
      <c r="CF316" s="6" t="n">
        <f aca="false">PRODUCT(AF316*BG316)</f>
        <v>20</v>
      </c>
      <c r="CG316" s="6" t="n">
        <f aca="false">PRODUCT(AG316*BH316)</f>
        <v>0</v>
      </c>
      <c r="CH316" s="6" t="n">
        <f aca="false">SUM(BJ316:CG316)</f>
        <v>22.3333333333333</v>
      </c>
      <c r="CI316" s="5"/>
      <c r="CJ316" s="5"/>
      <c r="CK316" s="5"/>
    </row>
    <row r="317" customFormat="false" ht="15" hidden="false" customHeight="false" outlineLevel="0" collapsed="false">
      <c r="A317" s="25" t="n">
        <v>315</v>
      </c>
      <c r="B317" s="26" t="n">
        <f aca="false">PRODUCT(AI317)</f>
        <v>2.33333333333333</v>
      </c>
      <c r="C317" s="1" t="s">
        <v>918</v>
      </c>
      <c r="D317" s="27"/>
      <c r="E317" s="28" t="n">
        <f aca="false">PRODUCT(J317+O317+T317)</f>
        <v>1</v>
      </c>
      <c r="F317" s="28" t="n">
        <f aca="false">PRODUCT(K317+P317+U317)</f>
        <v>1</v>
      </c>
      <c r="G317" s="28"/>
      <c r="H317" s="28" t="n">
        <f aca="false">PRODUCT(M317+R317+W317)</f>
        <v>0</v>
      </c>
      <c r="I317" s="29" t="n">
        <f aca="false">PRODUCT(F317/E317)</f>
        <v>1</v>
      </c>
      <c r="J317" s="28" t="n">
        <f aca="false">PRODUCT(K317+L317+M317)</f>
        <v>1</v>
      </c>
      <c r="K317" s="30" t="n">
        <v>1</v>
      </c>
      <c r="L317" s="30"/>
      <c r="M317" s="30" t="n">
        <v>0</v>
      </c>
      <c r="N317" s="29" t="n">
        <f aca="false">PRODUCT(K317/J317)</f>
        <v>1</v>
      </c>
      <c r="O317" s="30"/>
      <c r="P317" s="30"/>
      <c r="Q317" s="30"/>
      <c r="R317" s="30"/>
      <c r="S317" s="29"/>
      <c r="T317" s="31"/>
      <c r="U317" s="31"/>
      <c r="V317" s="31"/>
      <c r="W317" s="31"/>
      <c r="X317" s="42"/>
      <c r="Y317" s="37"/>
      <c r="Z317" s="31"/>
      <c r="AA317" s="49"/>
      <c r="AB317" s="33"/>
      <c r="AC317" s="49"/>
      <c r="AD317" s="33"/>
      <c r="AE317" s="32" t="n">
        <v>0</v>
      </c>
      <c r="AF317" s="31" t="n">
        <v>0</v>
      </c>
      <c r="AG317" s="38" t="n">
        <v>1</v>
      </c>
      <c r="AH317" s="1" t="s">
        <v>648</v>
      </c>
      <c r="AI317" s="26" t="n">
        <f aca="false">PRODUCT(CH317)-15</f>
        <v>2.33333333333333</v>
      </c>
      <c r="AJ317" s="3" t="n">
        <v>-15</v>
      </c>
      <c r="AK317" s="3" t="n">
        <v>0.333333333333333</v>
      </c>
      <c r="AL317" s="3" t="n">
        <v>2</v>
      </c>
      <c r="AM317" s="3" t="n">
        <v>1</v>
      </c>
      <c r="AN317" s="3" t="n">
        <v>0</v>
      </c>
      <c r="AO317" s="3" t="n">
        <v>0</v>
      </c>
      <c r="AP317" s="3" t="n">
        <v>0.666666666666666</v>
      </c>
      <c r="AQ317" s="3" t="n">
        <v>4</v>
      </c>
      <c r="AR317" s="3" t="n">
        <v>2</v>
      </c>
      <c r="AS317" s="3" t="n">
        <v>0</v>
      </c>
      <c r="AT317" s="3" t="n">
        <v>0</v>
      </c>
      <c r="AU317" s="3" t="n">
        <v>0.333333333333</v>
      </c>
      <c r="AV317" s="3" t="n">
        <v>2</v>
      </c>
      <c r="AW317" s="3" t="n">
        <v>1</v>
      </c>
      <c r="AX317" s="3" t="n">
        <v>0</v>
      </c>
      <c r="AY317" s="3" t="n">
        <v>0</v>
      </c>
      <c r="AZ317" s="3" t="n">
        <v>25</v>
      </c>
      <c r="BA317" s="3" t="n">
        <v>25</v>
      </c>
      <c r="BB317" s="3" t="n">
        <v>25</v>
      </c>
      <c r="BC317" s="3" t="n">
        <v>25</v>
      </c>
      <c r="BD317" s="3" t="n">
        <v>15</v>
      </c>
      <c r="BE317" s="3" t="n">
        <v>10</v>
      </c>
      <c r="BF317" s="3" t="n">
        <v>25</v>
      </c>
      <c r="BG317" s="3" t="n">
        <v>20</v>
      </c>
      <c r="BH317" s="3" t="n">
        <v>15</v>
      </c>
      <c r="BI317" s="3"/>
      <c r="BJ317" s="6" t="n">
        <f aca="false">PRODUCT(J317*AK317)</f>
        <v>0.333333333333333</v>
      </c>
      <c r="BK317" s="6" t="n">
        <f aca="false">PRODUCT(K317*AL317)</f>
        <v>2</v>
      </c>
      <c r="BL317" s="6" t="n">
        <f aca="false">PRODUCT(L317*AM317)</f>
        <v>0</v>
      </c>
      <c r="BM317" s="6" t="n">
        <f aca="false">PRODUCT(M317*AN317)</f>
        <v>0</v>
      </c>
      <c r="BN317" s="6" t="n">
        <f aca="false">PRODUCT(N317*AO317)</f>
        <v>0</v>
      </c>
      <c r="BO317" s="6" t="n">
        <f aca="false">PRODUCT(O317*AP317)</f>
        <v>0</v>
      </c>
      <c r="BP317" s="6" t="n">
        <f aca="false">PRODUCT(P317*AQ317)</f>
        <v>0</v>
      </c>
      <c r="BQ317" s="6" t="n">
        <f aca="false">PRODUCT(Q317*AR317)</f>
        <v>0</v>
      </c>
      <c r="BR317" s="6" t="n">
        <f aca="false">PRODUCT(R317*AS317)</f>
        <v>0</v>
      </c>
      <c r="BS317" s="6" t="n">
        <f aca="false">PRODUCT(S317*AT317)</f>
        <v>0</v>
      </c>
      <c r="BT317" s="6" t="n">
        <f aca="false">PRODUCT(T317*AU317)</f>
        <v>0</v>
      </c>
      <c r="BU317" s="6" t="n">
        <f aca="false">PRODUCT(U317*AV317)</f>
        <v>0</v>
      </c>
      <c r="BV317" s="6" t="n">
        <f aca="false">PRODUCT(V317*AW317)</f>
        <v>0</v>
      </c>
      <c r="BW317" s="6" t="n">
        <f aca="false">PRODUCT(W317*AX317)</f>
        <v>0</v>
      </c>
      <c r="BX317" s="6" t="n">
        <f aca="false">PRODUCT(X317*AY317)</f>
        <v>0</v>
      </c>
      <c r="BY317" s="6" t="n">
        <f aca="false">PRODUCT(Y317*AZ317)</f>
        <v>0</v>
      </c>
      <c r="BZ317" s="6" t="n">
        <f aca="false">PRODUCT(Z317*BA317)</f>
        <v>0</v>
      </c>
      <c r="CB317" s="6" t="n">
        <f aca="false">PRODUCT(AB317*BB317)</f>
        <v>0</v>
      </c>
      <c r="CC317" s="6" t="n">
        <f aca="false">PRODUCT(AC317*BD317)</f>
        <v>0</v>
      </c>
      <c r="CD317" s="6" t="n">
        <f aca="false">PRODUCT(AD317*BE317)</f>
        <v>0</v>
      </c>
      <c r="CE317" s="6" t="n">
        <f aca="false">PRODUCT(AE317*BF317)</f>
        <v>0</v>
      </c>
      <c r="CF317" s="6" t="n">
        <f aca="false">PRODUCT(AF317*BG317)</f>
        <v>0</v>
      </c>
      <c r="CG317" s="6" t="n">
        <f aca="false">PRODUCT(AG317*BH317)</f>
        <v>15</v>
      </c>
      <c r="CH317" s="6" t="n">
        <f aca="false">SUM(BJ317:CG317)</f>
        <v>17.3333333333333</v>
      </c>
      <c r="CI317" s="5"/>
      <c r="CJ317" s="5"/>
      <c r="CK317" s="5"/>
    </row>
    <row r="318" customFormat="false" ht="15" hidden="false" customHeight="false" outlineLevel="0" collapsed="false">
      <c r="A318" s="25" t="n">
        <v>316</v>
      </c>
      <c r="B318" s="26" t="n">
        <f aca="false">PRODUCT(AI318)</f>
        <v>2.33333333333333</v>
      </c>
      <c r="C318" s="1" t="s">
        <v>919</v>
      </c>
      <c r="D318" s="27"/>
      <c r="E318" s="28" t="n">
        <f aca="false">PRODUCT(J318+O318+T318)</f>
        <v>7</v>
      </c>
      <c r="F318" s="28" t="n">
        <f aca="false">PRODUCT(K318+P318+U318)</f>
        <v>0</v>
      </c>
      <c r="G318" s="28" t="n">
        <f aca="false">PRODUCT(L318+Q318+V318)</f>
        <v>0</v>
      </c>
      <c r="H318" s="28" t="n">
        <f aca="false">PRODUCT(M318+R318+W318)</f>
        <v>7</v>
      </c>
      <c r="I318" s="29" t="n">
        <f aca="false">PRODUCT(F318/E318)</f>
        <v>0</v>
      </c>
      <c r="J318" s="28" t="n">
        <f aca="false">PRODUCT(K318+L318+M318)</f>
        <v>7</v>
      </c>
      <c r="K318" s="30" t="n">
        <v>0</v>
      </c>
      <c r="L318" s="30"/>
      <c r="M318" s="30" t="n">
        <v>7</v>
      </c>
      <c r="N318" s="29" t="n">
        <f aca="false">PRODUCT(K318/J318)</f>
        <v>0</v>
      </c>
      <c r="O318" s="30"/>
      <c r="P318" s="30"/>
      <c r="Q318" s="30"/>
      <c r="R318" s="30"/>
      <c r="S318" s="29"/>
      <c r="T318" s="31"/>
      <c r="U318" s="31"/>
      <c r="V318" s="31"/>
      <c r="W318" s="31"/>
      <c r="X318" s="42"/>
      <c r="Y318" s="37"/>
      <c r="Z318" s="31"/>
      <c r="AA318" s="49"/>
      <c r="AB318" s="33"/>
      <c r="AC318" s="49"/>
      <c r="AD318" s="33"/>
      <c r="AE318" s="32" t="n">
        <v>0</v>
      </c>
      <c r="AF318" s="31" t="n">
        <v>0</v>
      </c>
      <c r="AG318" s="38" t="n">
        <v>0</v>
      </c>
      <c r="AH318" s="1" t="s">
        <v>307</v>
      </c>
      <c r="AI318" s="26" t="n">
        <f aca="false">PRODUCT(CH318)</f>
        <v>2.33333333333333</v>
      </c>
      <c r="AK318" s="3" t="n">
        <v>0.333333333333333</v>
      </c>
      <c r="AL318" s="3" t="n">
        <v>2</v>
      </c>
      <c r="AM318" s="3" t="n">
        <v>1</v>
      </c>
      <c r="AN318" s="3" t="n">
        <v>0</v>
      </c>
      <c r="AO318" s="3" t="n">
        <v>0</v>
      </c>
      <c r="AP318" s="3" t="n">
        <v>0.666666666666666</v>
      </c>
      <c r="AQ318" s="3" t="n">
        <v>4</v>
      </c>
      <c r="AR318" s="3" t="n">
        <v>2</v>
      </c>
      <c r="AS318" s="3" t="n">
        <v>0</v>
      </c>
      <c r="AT318" s="3" t="n">
        <v>0</v>
      </c>
      <c r="AU318" s="3" t="n">
        <v>0.333333333333</v>
      </c>
      <c r="AV318" s="3" t="n">
        <v>2</v>
      </c>
      <c r="AW318" s="3" t="n">
        <v>1</v>
      </c>
      <c r="AX318" s="3" t="n">
        <v>0</v>
      </c>
      <c r="AY318" s="3" t="n">
        <v>0</v>
      </c>
      <c r="AZ318" s="3" t="n">
        <v>25</v>
      </c>
      <c r="BA318" s="3" t="n">
        <v>25</v>
      </c>
      <c r="BB318" s="3" t="n">
        <v>25</v>
      </c>
      <c r="BC318" s="3" t="n">
        <v>25</v>
      </c>
      <c r="BD318" s="3" t="n">
        <v>15</v>
      </c>
      <c r="BE318" s="3" t="n">
        <v>10</v>
      </c>
      <c r="BF318" s="3" t="n">
        <v>25</v>
      </c>
      <c r="BG318" s="3" t="n">
        <v>20</v>
      </c>
      <c r="BH318" s="3" t="n">
        <v>15</v>
      </c>
      <c r="BI318" s="3"/>
      <c r="BJ318" s="6" t="n">
        <f aca="false">PRODUCT(J318*AK318)</f>
        <v>2.33333333333333</v>
      </c>
      <c r="BK318" s="6" t="n">
        <f aca="false">PRODUCT(K318*AL318)</f>
        <v>0</v>
      </c>
      <c r="BL318" s="6" t="n">
        <f aca="false">PRODUCT(L318*AM318)</f>
        <v>0</v>
      </c>
      <c r="BM318" s="6" t="n">
        <f aca="false">PRODUCT(M318*AN318)</f>
        <v>0</v>
      </c>
      <c r="BN318" s="6" t="n">
        <f aca="false">PRODUCT(N318*AO318)</f>
        <v>0</v>
      </c>
      <c r="BO318" s="6" t="n">
        <f aca="false">PRODUCT(O318*AP318)</f>
        <v>0</v>
      </c>
      <c r="BP318" s="6" t="n">
        <f aca="false">PRODUCT(P318*AQ318)</f>
        <v>0</v>
      </c>
      <c r="BQ318" s="6" t="n">
        <f aca="false">PRODUCT(Q318*AR318)</f>
        <v>0</v>
      </c>
      <c r="BR318" s="6" t="n">
        <f aca="false">PRODUCT(R318*AS318)</f>
        <v>0</v>
      </c>
      <c r="BS318" s="6" t="n">
        <f aca="false">PRODUCT(S318*AT318)</f>
        <v>0</v>
      </c>
      <c r="BT318" s="6" t="n">
        <f aca="false">PRODUCT(T318*AU318)</f>
        <v>0</v>
      </c>
      <c r="BU318" s="6" t="n">
        <f aca="false">PRODUCT(U318*AV318)</f>
        <v>0</v>
      </c>
      <c r="BV318" s="6" t="n">
        <f aca="false">PRODUCT(V318*AW318)</f>
        <v>0</v>
      </c>
      <c r="BW318" s="6" t="n">
        <f aca="false">PRODUCT(W318*AX318)</f>
        <v>0</v>
      </c>
      <c r="BX318" s="6" t="n">
        <f aca="false">PRODUCT(X318*AY318)</f>
        <v>0</v>
      </c>
      <c r="BY318" s="6" t="n">
        <f aca="false">PRODUCT(Y318*AZ318)</f>
        <v>0</v>
      </c>
      <c r="BZ318" s="6" t="n">
        <f aca="false">PRODUCT(Z318*BA318)</f>
        <v>0</v>
      </c>
      <c r="CB318" s="6" t="n">
        <f aca="false">PRODUCT(AB318*BB318)</f>
        <v>0</v>
      </c>
      <c r="CC318" s="6" t="n">
        <f aca="false">PRODUCT(AC318*BD318)</f>
        <v>0</v>
      </c>
      <c r="CD318" s="6" t="n">
        <f aca="false">PRODUCT(AD318*BE318)</f>
        <v>0</v>
      </c>
      <c r="CE318" s="6" t="n">
        <f aca="false">PRODUCT(AE318*BF318)</f>
        <v>0</v>
      </c>
      <c r="CF318" s="6" t="n">
        <f aca="false">PRODUCT(AF318*BG318)</f>
        <v>0</v>
      </c>
      <c r="CG318" s="6" t="n">
        <f aca="false">PRODUCT(AG318*BH318)</f>
        <v>0</v>
      </c>
      <c r="CH318" s="6" t="n">
        <f aca="false">SUM(BJ318:CG318)</f>
        <v>2.33333333333333</v>
      </c>
      <c r="CI318" s="5"/>
      <c r="CJ318" s="5"/>
      <c r="CK318" s="5"/>
    </row>
    <row r="319" customFormat="false" ht="15" hidden="false" customHeight="false" outlineLevel="0" collapsed="false">
      <c r="A319" s="25" t="n">
        <v>317</v>
      </c>
      <c r="B319" s="26" t="n">
        <f aca="false">PRODUCT(AI319)</f>
        <v>2.33333333333333</v>
      </c>
      <c r="C319" s="1" t="s">
        <v>920</v>
      </c>
      <c r="D319" s="27"/>
      <c r="E319" s="28" t="n">
        <f aca="false">PRODUCT(J319+O319+T319)</f>
        <v>7</v>
      </c>
      <c r="F319" s="28" t="n">
        <f aca="false">PRODUCT(K319+P319+U319)</f>
        <v>0</v>
      </c>
      <c r="G319" s="28"/>
      <c r="H319" s="28" t="n">
        <f aca="false">PRODUCT(M319+R319+W319)</f>
        <v>7</v>
      </c>
      <c r="I319" s="29" t="n">
        <f aca="false">PRODUCT(F319/E319)</f>
        <v>0</v>
      </c>
      <c r="J319" s="28" t="n">
        <f aca="false">PRODUCT(K319+L319+M319)</f>
        <v>7</v>
      </c>
      <c r="K319" s="30" t="n">
        <v>0</v>
      </c>
      <c r="L319" s="30"/>
      <c r="M319" s="30" t="n">
        <v>7</v>
      </c>
      <c r="N319" s="29" t="n">
        <f aca="false">PRODUCT(K319/J319)</f>
        <v>0</v>
      </c>
      <c r="O319" s="30"/>
      <c r="P319" s="30"/>
      <c r="Q319" s="30"/>
      <c r="R319" s="30"/>
      <c r="S319" s="29"/>
      <c r="T319" s="31"/>
      <c r="U319" s="31"/>
      <c r="V319" s="31"/>
      <c r="W319" s="31"/>
      <c r="X319" s="42"/>
      <c r="Y319" s="37"/>
      <c r="Z319" s="31"/>
      <c r="AA319" s="49"/>
      <c r="AB319" s="33"/>
      <c r="AC319" s="49"/>
      <c r="AD319" s="33"/>
      <c r="AE319" s="32" t="n">
        <v>0</v>
      </c>
      <c r="AF319" s="31" t="n">
        <v>0</v>
      </c>
      <c r="AG319" s="38" t="n">
        <v>0</v>
      </c>
      <c r="AH319" s="1" t="s">
        <v>921</v>
      </c>
      <c r="AI319" s="26" t="n">
        <f aca="false">PRODUCT(CH319)</f>
        <v>2.33333333333333</v>
      </c>
      <c r="AK319" s="3" t="n">
        <v>0.333333333333333</v>
      </c>
      <c r="AL319" s="3" t="n">
        <v>2</v>
      </c>
      <c r="AM319" s="3" t="n">
        <v>1</v>
      </c>
      <c r="AN319" s="3" t="n">
        <v>0</v>
      </c>
      <c r="AO319" s="3" t="n">
        <v>0</v>
      </c>
      <c r="AP319" s="3" t="n">
        <v>0.666666666666666</v>
      </c>
      <c r="AQ319" s="3" t="n">
        <v>4</v>
      </c>
      <c r="AR319" s="3" t="n">
        <v>2</v>
      </c>
      <c r="AS319" s="3" t="n">
        <v>0</v>
      </c>
      <c r="AT319" s="3" t="n">
        <v>0</v>
      </c>
      <c r="AU319" s="3" t="n">
        <v>0.333333333333</v>
      </c>
      <c r="AV319" s="3" t="n">
        <v>2</v>
      </c>
      <c r="AW319" s="3" t="n">
        <v>1</v>
      </c>
      <c r="AX319" s="3" t="n">
        <v>0</v>
      </c>
      <c r="AY319" s="3" t="n">
        <v>0</v>
      </c>
      <c r="AZ319" s="3" t="n">
        <v>25</v>
      </c>
      <c r="BA319" s="3" t="n">
        <v>25</v>
      </c>
      <c r="BB319" s="3" t="n">
        <v>25</v>
      </c>
      <c r="BC319" s="3" t="n">
        <v>25</v>
      </c>
      <c r="BD319" s="3" t="n">
        <v>15</v>
      </c>
      <c r="BE319" s="3" t="n">
        <v>10</v>
      </c>
      <c r="BF319" s="3" t="n">
        <v>25</v>
      </c>
      <c r="BG319" s="3" t="n">
        <v>20</v>
      </c>
      <c r="BH319" s="3" t="n">
        <v>15</v>
      </c>
      <c r="BI319" s="3"/>
      <c r="BJ319" s="6" t="n">
        <f aca="false">PRODUCT(J319*AK319)</f>
        <v>2.33333333333333</v>
      </c>
      <c r="BK319" s="6" t="n">
        <f aca="false">PRODUCT(K319*AL319)</f>
        <v>0</v>
      </c>
      <c r="BL319" s="6" t="n">
        <f aca="false">PRODUCT(L319*AM319)</f>
        <v>0</v>
      </c>
      <c r="BM319" s="6" t="n">
        <f aca="false">PRODUCT(M319*AN319)</f>
        <v>0</v>
      </c>
      <c r="BN319" s="6" t="n">
        <f aca="false">PRODUCT(N319*AO319)</f>
        <v>0</v>
      </c>
      <c r="BO319" s="6" t="n">
        <f aca="false">PRODUCT(O319*AP319)</f>
        <v>0</v>
      </c>
      <c r="BP319" s="6" t="n">
        <f aca="false">PRODUCT(P319*AQ319)</f>
        <v>0</v>
      </c>
      <c r="BQ319" s="6" t="n">
        <f aca="false">PRODUCT(Q319*AR319)</f>
        <v>0</v>
      </c>
      <c r="BR319" s="6" t="n">
        <f aca="false">PRODUCT(R319*AS319)</f>
        <v>0</v>
      </c>
      <c r="BS319" s="6" t="n">
        <f aca="false">PRODUCT(S319*AT319)</f>
        <v>0</v>
      </c>
      <c r="BT319" s="6" t="n">
        <f aca="false">PRODUCT(T319*AU319)</f>
        <v>0</v>
      </c>
      <c r="BU319" s="6" t="n">
        <f aca="false">PRODUCT(U319*AV319)</f>
        <v>0</v>
      </c>
      <c r="BV319" s="6" t="n">
        <f aca="false">PRODUCT(V319*AW319)</f>
        <v>0</v>
      </c>
      <c r="BW319" s="6" t="n">
        <f aca="false">PRODUCT(W319*AX319)</f>
        <v>0</v>
      </c>
      <c r="BX319" s="6" t="n">
        <f aca="false">PRODUCT(X319*AY319)</f>
        <v>0</v>
      </c>
      <c r="BY319" s="6" t="n">
        <f aca="false">PRODUCT(Y319*AZ319)</f>
        <v>0</v>
      </c>
      <c r="BZ319" s="6" t="n">
        <f aca="false">PRODUCT(Z319*BA319)</f>
        <v>0</v>
      </c>
      <c r="CB319" s="6" t="n">
        <f aca="false">PRODUCT(AB319*BB319)</f>
        <v>0</v>
      </c>
      <c r="CC319" s="6" t="n">
        <f aca="false">PRODUCT(AC319*BD319)</f>
        <v>0</v>
      </c>
      <c r="CD319" s="6" t="n">
        <f aca="false">PRODUCT(AD319*BE319)</f>
        <v>0</v>
      </c>
      <c r="CE319" s="6" t="n">
        <f aca="false">PRODUCT(AE319*BF319)</f>
        <v>0</v>
      </c>
      <c r="CF319" s="6" t="n">
        <f aca="false">PRODUCT(AF319*BG319)</f>
        <v>0</v>
      </c>
      <c r="CG319" s="6" t="n">
        <f aca="false">PRODUCT(AG319*BH319)</f>
        <v>0</v>
      </c>
      <c r="CH319" s="6" t="n">
        <f aca="false">SUM(BJ319:CG319)</f>
        <v>2.33333333333333</v>
      </c>
      <c r="CI319" s="5"/>
      <c r="CJ319" s="5"/>
      <c r="CK319" s="5"/>
    </row>
    <row r="320" customFormat="false" ht="15" hidden="false" customHeight="false" outlineLevel="0" collapsed="false">
      <c r="A320" s="25" t="n">
        <v>318</v>
      </c>
      <c r="B320" s="26" t="n">
        <f aca="false">PRODUCT(AI320)</f>
        <v>2.333333333333</v>
      </c>
      <c r="C320" s="1" t="s">
        <v>922</v>
      </c>
      <c r="D320" s="27" t="n">
        <v>17948</v>
      </c>
      <c r="E320" s="28" t="n">
        <f aca="false">PRODUCT(J320+O320+T320)</f>
        <v>1</v>
      </c>
      <c r="F320" s="28" t="n">
        <f aca="false">PRODUCT(K320+P320+U320)</f>
        <v>1</v>
      </c>
      <c r="G320" s="28"/>
      <c r="H320" s="28" t="n">
        <f aca="false">PRODUCT(M320+R320+W320)</f>
        <v>0</v>
      </c>
      <c r="I320" s="29" t="n">
        <f aca="false">PRODUCT(F320/E320)</f>
        <v>1</v>
      </c>
      <c r="J320" s="30"/>
      <c r="K320" s="30"/>
      <c r="L320" s="30"/>
      <c r="M320" s="30"/>
      <c r="N320" s="29"/>
      <c r="O320" s="30"/>
      <c r="P320" s="30"/>
      <c r="Q320" s="30"/>
      <c r="R320" s="30"/>
      <c r="S320" s="29"/>
      <c r="T320" s="28" t="n">
        <f aca="false">PRODUCT(U320+V320+W320)</f>
        <v>1</v>
      </c>
      <c r="U320" s="31" t="n">
        <v>1</v>
      </c>
      <c r="V320" s="31"/>
      <c r="W320" s="31" t="n">
        <v>0</v>
      </c>
      <c r="X320" s="42" t="n">
        <f aca="false">PRODUCT(U320/T320)</f>
        <v>1</v>
      </c>
      <c r="Y320" s="37"/>
      <c r="Z320" s="31"/>
      <c r="AA320" s="49"/>
      <c r="AB320" s="33"/>
      <c r="AC320" s="49"/>
      <c r="AD320" s="33"/>
      <c r="AE320" s="32" t="n">
        <v>0</v>
      </c>
      <c r="AF320" s="31" t="n">
        <v>0</v>
      </c>
      <c r="AG320" s="38" t="n">
        <v>0</v>
      </c>
      <c r="AH320" s="1" t="s">
        <v>848</v>
      </c>
      <c r="AI320" s="26" t="n">
        <f aca="false">PRODUCT(CH320)</f>
        <v>2.333333333333</v>
      </c>
      <c r="AK320" s="3" t="n">
        <v>0.333333333333333</v>
      </c>
      <c r="AL320" s="3" t="n">
        <v>2</v>
      </c>
      <c r="AM320" s="3" t="n">
        <v>1</v>
      </c>
      <c r="AN320" s="3" t="n">
        <v>0</v>
      </c>
      <c r="AO320" s="3" t="n">
        <v>0</v>
      </c>
      <c r="AP320" s="3" t="n">
        <v>0.666666666666666</v>
      </c>
      <c r="AQ320" s="3" t="n">
        <v>4</v>
      </c>
      <c r="AR320" s="3" t="n">
        <v>2</v>
      </c>
      <c r="AS320" s="3" t="n">
        <v>0</v>
      </c>
      <c r="AT320" s="3" t="n">
        <v>0</v>
      </c>
      <c r="AU320" s="3" t="n">
        <v>0.333333333333</v>
      </c>
      <c r="AV320" s="3" t="n">
        <v>2</v>
      </c>
      <c r="AW320" s="3" t="n">
        <v>1</v>
      </c>
      <c r="AX320" s="3" t="n">
        <v>0</v>
      </c>
      <c r="AY320" s="3" t="n">
        <v>0</v>
      </c>
      <c r="AZ320" s="3" t="n">
        <v>25</v>
      </c>
      <c r="BA320" s="3" t="n">
        <v>25</v>
      </c>
      <c r="BB320" s="3" t="n">
        <v>25</v>
      </c>
      <c r="BC320" s="3" t="n">
        <v>25</v>
      </c>
      <c r="BD320" s="3" t="n">
        <v>15</v>
      </c>
      <c r="BE320" s="3" t="n">
        <v>10</v>
      </c>
      <c r="BF320" s="3" t="n">
        <v>25</v>
      </c>
      <c r="BG320" s="3" t="n">
        <v>20</v>
      </c>
      <c r="BH320" s="3" t="n">
        <v>15</v>
      </c>
      <c r="BI320" s="3"/>
      <c r="BJ320" s="6" t="n">
        <f aca="false">PRODUCT(J320*AK320)</f>
        <v>0</v>
      </c>
      <c r="BK320" s="6" t="n">
        <f aca="false">PRODUCT(K320*AL320)</f>
        <v>0</v>
      </c>
      <c r="BL320" s="6" t="n">
        <f aca="false">PRODUCT(L320*AM320)</f>
        <v>0</v>
      </c>
      <c r="BM320" s="6" t="n">
        <f aca="false">PRODUCT(M320*AN320)</f>
        <v>0</v>
      </c>
      <c r="BN320" s="6" t="n">
        <f aca="false">PRODUCT(N320*AO320)</f>
        <v>0</v>
      </c>
      <c r="BO320" s="6" t="n">
        <f aca="false">PRODUCT(O320*AP320)</f>
        <v>0</v>
      </c>
      <c r="BP320" s="6" t="n">
        <f aca="false">PRODUCT(P320*AQ320)</f>
        <v>0</v>
      </c>
      <c r="BQ320" s="6" t="n">
        <f aca="false">PRODUCT(Q320*AR320)</f>
        <v>0</v>
      </c>
      <c r="BR320" s="6" t="n">
        <f aca="false">PRODUCT(R320*AS320)</f>
        <v>0</v>
      </c>
      <c r="BS320" s="6" t="n">
        <f aca="false">PRODUCT(S320*AT320)</f>
        <v>0</v>
      </c>
      <c r="BT320" s="6" t="n">
        <f aca="false">PRODUCT(T320*AU320)</f>
        <v>0.333333333333</v>
      </c>
      <c r="BU320" s="6" t="n">
        <f aca="false">PRODUCT(U320*AV320)</f>
        <v>2</v>
      </c>
      <c r="BV320" s="6" t="n">
        <f aca="false">PRODUCT(V320*AW320)</f>
        <v>0</v>
      </c>
      <c r="BW320" s="6" t="n">
        <f aca="false">PRODUCT(W320*AX320)</f>
        <v>0</v>
      </c>
      <c r="BX320" s="6" t="n">
        <f aca="false">PRODUCT(X320*AY320)</f>
        <v>0</v>
      </c>
      <c r="BY320" s="6" t="n">
        <f aca="false">PRODUCT(Y320*AZ320)</f>
        <v>0</v>
      </c>
      <c r="BZ320" s="6" t="n">
        <f aca="false">PRODUCT(Z320*BA320)</f>
        <v>0</v>
      </c>
      <c r="CB320" s="6" t="n">
        <f aca="false">PRODUCT(AB320*BB320)</f>
        <v>0</v>
      </c>
      <c r="CC320" s="6" t="n">
        <f aca="false">PRODUCT(AC320*BD320)</f>
        <v>0</v>
      </c>
      <c r="CD320" s="6" t="n">
        <f aca="false">PRODUCT(AD320*BE320)</f>
        <v>0</v>
      </c>
      <c r="CE320" s="6" t="n">
        <f aca="false">PRODUCT(AE320*BF320)</f>
        <v>0</v>
      </c>
      <c r="CF320" s="6" t="n">
        <f aca="false">PRODUCT(AF320*BG320)</f>
        <v>0</v>
      </c>
      <c r="CG320" s="6" t="n">
        <f aca="false">PRODUCT(AG320*BH320)</f>
        <v>0</v>
      </c>
      <c r="CH320" s="6" t="n">
        <f aca="false">SUM(BJ320:CG320)</f>
        <v>2.333333333333</v>
      </c>
      <c r="CI320" s="5"/>
      <c r="CJ320" s="5"/>
      <c r="CK320" s="5"/>
    </row>
    <row r="321" customFormat="false" ht="15" hidden="false" customHeight="false" outlineLevel="0" collapsed="false">
      <c r="A321" s="25" t="n">
        <v>319</v>
      </c>
      <c r="B321" s="26" t="n">
        <v>2.3</v>
      </c>
      <c r="C321" s="1" t="s">
        <v>923</v>
      </c>
      <c r="D321" s="27" t="n">
        <v>32766</v>
      </c>
      <c r="E321" s="28" t="n">
        <f aca="false">PRODUCT(J321+O321+T321)</f>
        <v>1</v>
      </c>
      <c r="F321" s="28" t="n">
        <f aca="false">PRODUCT(K321+P321+U321)</f>
        <v>0</v>
      </c>
      <c r="G321" s="28"/>
      <c r="H321" s="28" t="n">
        <f aca="false">PRODUCT(M321+R321+W321)</f>
        <v>1</v>
      </c>
      <c r="I321" s="29" t="n">
        <v>0.5</v>
      </c>
      <c r="J321" s="28" t="n">
        <f aca="false">PRODUCT(K321+L321+M321)</f>
        <v>1</v>
      </c>
      <c r="K321" s="30" t="n">
        <v>0</v>
      </c>
      <c r="L321" s="30"/>
      <c r="M321" s="30" t="n">
        <v>1</v>
      </c>
      <c r="N321" s="29" t="n">
        <f aca="false">PRODUCT(K321/J321)</f>
        <v>0</v>
      </c>
      <c r="O321" s="28"/>
      <c r="P321" s="30"/>
      <c r="Q321" s="30"/>
      <c r="R321" s="30"/>
      <c r="S321" s="29"/>
      <c r="T321" s="28"/>
      <c r="U321" s="30"/>
      <c r="V321" s="30"/>
      <c r="W321" s="30"/>
      <c r="X321" s="29"/>
      <c r="Y321" s="37"/>
      <c r="Z321" s="31"/>
      <c r="AA321" s="49"/>
      <c r="AB321" s="33"/>
      <c r="AC321" s="49"/>
      <c r="AD321" s="33"/>
      <c r="AE321" s="32" t="n">
        <v>0</v>
      </c>
      <c r="AF321" s="31" t="n">
        <v>0</v>
      </c>
      <c r="AG321" s="38" t="n">
        <v>0</v>
      </c>
      <c r="AH321" s="1" t="s">
        <v>461</v>
      </c>
      <c r="AI321" s="26" t="n">
        <f aca="false">PRODUCT(CH321)</f>
        <v>0.333333333333333</v>
      </c>
      <c r="AK321" s="3" t="n">
        <v>0.333333333333333</v>
      </c>
      <c r="AL321" s="3" t="n">
        <v>2</v>
      </c>
      <c r="AM321" s="3" t="n">
        <v>1</v>
      </c>
      <c r="AN321" s="3" t="n">
        <v>0</v>
      </c>
      <c r="AO321" s="3" t="n">
        <v>0</v>
      </c>
      <c r="AP321" s="3" t="n">
        <v>0.666666666666666</v>
      </c>
      <c r="AQ321" s="3" t="n">
        <v>4</v>
      </c>
      <c r="AR321" s="3" t="n">
        <v>2</v>
      </c>
      <c r="AS321" s="3" t="n">
        <v>0</v>
      </c>
      <c r="AT321" s="3" t="n">
        <v>0</v>
      </c>
      <c r="AU321" s="3" t="n">
        <v>0.333333333333</v>
      </c>
      <c r="AV321" s="3" t="n">
        <v>2</v>
      </c>
      <c r="AW321" s="3" t="n">
        <v>1</v>
      </c>
      <c r="AX321" s="3" t="n">
        <v>0</v>
      </c>
      <c r="AY321" s="3" t="n">
        <v>0</v>
      </c>
      <c r="AZ321" s="3" t="n">
        <v>25</v>
      </c>
      <c r="BA321" s="3" t="n">
        <v>25</v>
      </c>
      <c r="BB321" s="3" t="n">
        <v>25</v>
      </c>
      <c r="BC321" s="3" t="n">
        <v>25</v>
      </c>
      <c r="BD321" s="3" t="n">
        <v>15</v>
      </c>
      <c r="BE321" s="3" t="n">
        <v>10</v>
      </c>
      <c r="BF321" s="3" t="n">
        <v>25</v>
      </c>
      <c r="BG321" s="3" t="n">
        <v>20</v>
      </c>
      <c r="BH321" s="3" t="n">
        <v>15</v>
      </c>
      <c r="BI321" s="3"/>
      <c r="BJ321" s="6" t="n">
        <f aca="false">PRODUCT(J321*AK321)</f>
        <v>0.333333333333333</v>
      </c>
      <c r="BK321" s="6" t="n">
        <f aca="false">PRODUCT(K321*AL321)</f>
        <v>0</v>
      </c>
      <c r="BL321" s="6" t="n">
        <f aca="false">PRODUCT(L321*AM321)</f>
        <v>0</v>
      </c>
      <c r="BM321" s="6" t="n">
        <f aca="false">PRODUCT(M321*AN321)</f>
        <v>0</v>
      </c>
      <c r="BN321" s="6" t="n">
        <f aca="false">PRODUCT(N321*AO321)</f>
        <v>0</v>
      </c>
      <c r="BO321" s="6" t="n">
        <f aca="false">PRODUCT(O321*AP321)</f>
        <v>0</v>
      </c>
      <c r="BP321" s="6" t="n">
        <f aca="false">PRODUCT(P321*AQ321)</f>
        <v>0</v>
      </c>
      <c r="BQ321" s="6" t="n">
        <f aca="false">PRODUCT(Q321*AR321)</f>
        <v>0</v>
      </c>
      <c r="BR321" s="6" t="n">
        <f aca="false">PRODUCT(R321*AS321)</f>
        <v>0</v>
      </c>
      <c r="BS321" s="6" t="n">
        <f aca="false">PRODUCT(S321*AT321)</f>
        <v>0</v>
      </c>
      <c r="BT321" s="6" t="n">
        <f aca="false">PRODUCT(T321*AU321)</f>
        <v>0</v>
      </c>
      <c r="BU321" s="6" t="n">
        <f aca="false">PRODUCT(U321*AV321)</f>
        <v>0</v>
      </c>
      <c r="BV321" s="6" t="n">
        <f aca="false">PRODUCT(V321*AW321)</f>
        <v>0</v>
      </c>
      <c r="BW321" s="6" t="n">
        <f aca="false">PRODUCT(W321*AX321)</f>
        <v>0</v>
      </c>
      <c r="BX321" s="6" t="n">
        <f aca="false">PRODUCT(X321*AY321)</f>
        <v>0</v>
      </c>
      <c r="BY321" s="6" t="n">
        <f aca="false">PRODUCT(Y321*AZ321)</f>
        <v>0</v>
      </c>
      <c r="BZ321" s="6" t="n">
        <f aca="false">PRODUCT(Z321*BA321)</f>
        <v>0</v>
      </c>
      <c r="CB321" s="6" t="n">
        <f aca="false">PRODUCT(AB321*BB321)</f>
        <v>0</v>
      </c>
      <c r="CC321" s="6" t="n">
        <f aca="false">PRODUCT(AC321*BD321)</f>
        <v>0</v>
      </c>
      <c r="CD321" s="6" t="n">
        <f aca="false">PRODUCT(AD321*BE321)</f>
        <v>0</v>
      </c>
      <c r="CE321" s="6" t="n">
        <f aca="false">PRODUCT(AE321*BF321)</f>
        <v>0</v>
      </c>
      <c r="CF321" s="6" t="n">
        <f aca="false">PRODUCT(AF321*BG321)</f>
        <v>0</v>
      </c>
      <c r="CG321" s="6" t="n">
        <f aca="false">PRODUCT(AG321*BH321)</f>
        <v>0</v>
      </c>
      <c r="CH321" s="6" t="n">
        <f aca="false">SUM(BJ321:CG321)</f>
        <v>0.333333333333333</v>
      </c>
      <c r="CI321" s="5"/>
      <c r="CJ321" s="5"/>
      <c r="CK321" s="5"/>
    </row>
    <row r="322" customFormat="false" ht="15" hidden="false" customHeight="false" outlineLevel="0" collapsed="false">
      <c r="A322" s="25" t="n">
        <v>320</v>
      </c>
      <c r="B322" s="26" t="n">
        <f aca="false">PRODUCT(AI322)</f>
        <v>2</v>
      </c>
      <c r="C322" s="1" t="s">
        <v>228</v>
      </c>
      <c r="D322" s="27"/>
      <c r="E322" s="28" t="n">
        <f aca="false">PRODUCT(J322+O322+T322)</f>
        <v>6</v>
      </c>
      <c r="F322" s="28" t="n">
        <f aca="false">PRODUCT(K322+P322+U322)</f>
        <v>0</v>
      </c>
      <c r="G322" s="28"/>
      <c r="H322" s="28" t="n">
        <f aca="false">PRODUCT(M322+R322+W322)</f>
        <v>6</v>
      </c>
      <c r="I322" s="29" t="n">
        <f aca="false">PRODUCT(F322/E322)</f>
        <v>0</v>
      </c>
      <c r="J322" s="30" t="n">
        <f aca="false">PRODUCT(K322+L322+M322)</f>
        <v>6</v>
      </c>
      <c r="K322" s="30" t="n">
        <v>0</v>
      </c>
      <c r="L322" s="30"/>
      <c r="M322" s="30" t="n">
        <v>6</v>
      </c>
      <c r="N322" s="29" t="n">
        <f aca="false">PRODUCT(K322/J322)</f>
        <v>0</v>
      </c>
      <c r="O322" s="30"/>
      <c r="P322" s="30"/>
      <c r="Q322" s="30"/>
      <c r="R322" s="30"/>
      <c r="S322" s="29"/>
      <c r="T322" s="28"/>
      <c r="U322" s="31"/>
      <c r="V322" s="31"/>
      <c r="W322" s="31"/>
      <c r="X322" s="42"/>
      <c r="Y322" s="37"/>
      <c r="Z322" s="31"/>
      <c r="AA322" s="49"/>
      <c r="AB322" s="33"/>
      <c r="AC322" s="49"/>
      <c r="AD322" s="33"/>
      <c r="AE322" s="32" t="n">
        <v>0</v>
      </c>
      <c r="AF322" s="31" t="n">
        <v>0</v>
      </c>
      <c r="AG322" s="38" t="n">
        <v>0</v>
      </c>
      <c r="AH322" s="1" t="s">
        <v>594</v>
      </c>
      <c r="AI322" s="26" t="n">
        <f aca="false">PRODUCT(CH322)</f>
        <v>2</v>
      </c>
      <c r="AK322" s="3" t="n">
        <v>0.333333333333333</v>
      </c>
      <c r="AL322" s="3" t="n">
        <v>2</v>
      </c>
      <c r="AM322" s="3" t="n">
        <v>1</v>
      </c>
      <c r="AN322" s="3" t="n">
        <v>0</v>
      </c>
      <c r="AO322" s="3" t="n">
        <v>0</v>
      </c>
      <c r="AP322" s="3" t="n">
        <v>0.666666666666666</v>
      </c>
      <c r="AQ322" s="3" t="n">
        <v>4</v>
      </c>
      <c r="AR322" s="3" t="n">
        <v>2</v>
      </c>
      <c r="AS322" s="3" t="n">
        <v>0</v>
      </c>
      <c r="AT322" s="3" t="n">
        <v>0</v>
      </c>
      <c r="AU322" s="3" t="n">
        <v>0.333333333333</v>
      </c>
      <c r="AV322" s="3" t="n">
        <v>2</v>
      </c>
      <c r="AW322" s="3" t="n">
        <v>1</v>
      </c>
      <c r="AX322" s="3" t="n">
        <v>0</v>
      </c>
      <c r="AY322" s="3" t="n">
        <v>0</v>
      </c>
      <c r="AZ322" s="3" t="n">
        <v>25</v>
      </c>
      <c r="BA322" s="3" t="n">
        <v>25</v>
      </c>
      <c r="BB322" s="3" t="n">
        <v>25</v>
      </c>
      <c r="BC322" s="3" t="n">
        <v>25</v>
      </c>
      <c r="BD322" s="3" t="n">
        <v>15</v>
      </c>
      <c r="BE322" s="3" t="n">
        <v>10</v>
      </c>
      <c r="BF322" s="3" t="n">
        <v>25</v>
      </c>
      <c r="BG322" s="3" t="n">
        <v>20</v>
      </c>
      <c r="BH322" s="3" t="n">
        <v>15</v>
      </c>
      <c r="BI322" s="3"/>
      <c r="BJ322" s="6" t="n">
        <f aca="false">PRODUCT(J322*AK322)</f>
        <v>2</v>
      </c>
      <c r="BK322" s="6" t="n">
        <f aca="false">PRODUCT(K322*AL322)</f>
        <v>0</v>
      </c>
      <c r="BL322" s="6" t="n">
        <f aca="false">PRODUCT(L322*AM322)</f>
        <v>0</v>
      </c>
      <c r="BM322" s="6" t="n">
        <f aca="false">PRODUCT(M322*AN322)</f>
        <v>0</v>
      </c>
      <c r="BN322" s="6" t="n">
        <f aca="false">PRODUCT(N322*AO322)</f>
        <v>0</v>
      </c>
      <c r="BO322" s="6" t="n">
        <f aca="false">PRODUCT(O322*AP322)</f>
        <v>0</v>
      </c>
      <c r="BP322" s="6" t="n">
        <f aca="false">PRODUCT(P322*AQ322)</f>
        <v>0</v>
      </c>
      <c r="BQ322" s="6" t="n">
        <f aca="false">PRODUCT(Q322*AR322)</f>
        <v>0</v>
      </c>
      <c r="BR322" s="6" t="n">
        <f aca="false">PRODUCT(R322*AS322)</f>
        <v>0</v>
      </c>
      <c r="BS322" s="6" t="n">
        <f aca="false">PRODUCT(S322*AT322)</f>
        <v>0</v>
      </c>
      <c r="BT322" s="6" t="n">
        <f aca="false">PRODUCT(T322*AU322)</f>
        <v>0</v>
      </c>
      <c r="BU322" s="6" t="n">
        <f aca="false">PRODUCT(U322*AV322)</f>
        <v>0</v>
      </c>
      <c r="BV322" s="6" t="n">
        <f aca="false">PRODUCT(V322*AW322)</f>
        <v>0</v>
      </c>
      <c r="BW322" s="6" t="n">
        <f aca="false">PRODUCT(W322*AX322)</f>
        <v>0</v>
      </c>
      <c r="BX322" s="6" t="n">
        <f aca="false">PRODUCT(X322*AY322)</f>
        <v>0</v>
      </c>
      <c r="BY322" s="6" t="n">
        <f aca="false">PRODUCT(Y322*AZ322)</f>
        <v>0</v>
      </c>
      <c r="BZ322" s="6" t="n">
        <f aca="false">PRODUCT(Z322*BA322)</f>
        <v>0</v>
      </c>
      <c r="CB322" s="6" t="n">
        <f aca="false">PRODUCT(AB322*BB322)</f>
        <v>0</v>
      </c>
      <c r="CC322" s="6" t="n">
        <f aca="false">PRODUCT(AC322*BD322)</f>
        <v>0</v>
      </c>
      <c r="CD322" s="6" t="n">
        <f aca="false">PRODUCT(AD322*BE322)</f>
        <v>0</v>
      </c>
      <c r="CE322" s="6" t="n">
        <f aca="false">PRODUCT(AE322*BF322)</f>
        <v>0</v>
      </c>
      <c r="CF322" s="6" t="n">
        <f aca="false">PRODUCT(AF322*BG322)</f>
        <v>0</v>
      </c>
      <c r="CG322" s="6" t="n">
        <f aca="false">PRODUCT(AG322*BH322)</f>
        <v>0</v>
      </c>
      <c r="CH322" s="6" t="n">
        <f aca="false">SUM(BJ322:CG322)</f>
        <v>2</v>
      </c>
      <c r="CI322" s="5"/>
      <c r="CJ322" s="5"/>
      <c r="CK322" s="5"/>
    </row>
    <row r="323" customFormat="false" ht="15" hidden="false" customHeight="false" outlineLevel="0" collapsed="false">
      <c r="A323" s="25" t="n">
        <v>321</v>
      </c>
      <c r="B323" s="26" t="n">
        <f aca="false">PRODUCT(AI323)</f>
        <v>2</v>
      </c>
      <c r="C323" s="1" t="s">
        <v>924</v>
      </c>
      <c r="D323" s="27" t="n">
        <v>19927</v>
      </c>
      <c r="E323" s="28" t="n">
        <f aca="false">PRODUCT(J323+O323+T323)</f>
        <v>6</v>
      </c>
      <c r="F323" s="28" t="n">
        <f aca="false">PRODUCT(K323+P323+U323)</f>
        <v>0</v>
      </c>
      <c r="G323" s="28"/>
      <c r="H323" s="28" t="n">
        <f aca="false">PRODUCT(M323+R323+W323)</f>
        <v>6</v>
      </c>
      <c r="I323" s="29" t="n">
        <f aca="false">PRODUCT(F323/E323)</f>
        <v>0</v>
      </c>
      <c r="J323" s="30" t="n">
        <f aca="false">PRODUCT(K323+L323+M323)</f>
        <v>6</v>
      </c>
      <c r="K323" s="30" t="n">
        <v>0</v>
      </c>
      <c r="L323" s="30"/>
      <c r="M323" s="30" t="n">
        <v>6</v>
      </c>
      <c r="N323" s="29" t="n">
        <f aca="false">PRODUCT(K323/J323)</f>
        <v>0</v>
      </c>
      <c r="O323" s="30"/>
      <c r="P323" s="30"/>
      <c r="Q323" s="30"/>
      <c r="R323" s="30"/>
      <c r="S323" s="29"/>
      <c r="T323" s="28"/>
      <c r="U323" s="31"/>
      <c r="V323" s="31"/>
      <c r="W323" s="31"/>
      <c r="X323" s="42"/>
      <c r="Y323" s="37"/>
      <c r="Z323" s="31"/>
      <c r="AA323" s="49"/>
      <c r="AB323" s="33"/>
      <c r="AC323" s="49"/>
      <c r="AD323" s="33"/>
      <c r="AE323" s="32" t="n">
        <v>0</v>
      </c>
      <c r="AF323" s="31" t="n">
        <v>0</v>
      </c>
      <c r="AG323" s="38" t="n">
        <v>0</v>
      </c>
      <c r="AH323" s="1" t="s">
        <v>896</v>
      </c>
      <c r="AI323" s="26" t="n">
        <f aca="false">PRODUCT(CH323)</f>
        <v>2</v>
      </c>
      <c r="AK323" s="3" t="n">
        <v>0.333333333333333</v>
      </c>
      <c r="AL323" s="3" t="n">
        <v>2</v>
      </c>
      <c r="AM323" s="3" t="n">
        <v>1</v>
      </c>
      <c r="AN323" s="3" t="n">
        <v>0</v>
      </c>
      <c r="AO323" s="3" t="n">
        <v>0</v>
      </c>
      <c r="AP323" s="3" t="n">
        <v>0.666666666666666</v>
      </c>
      <c r="AQ323" s="3" t="n">
        <v>4</v>
      </c>
      <c r="AR323" s="3" t="n">
        <v>2</v>
      </c>
      <c r="AS323" s="3" t="n">
        <v>0</v>
      </c>
      <c r="AT323" s="3" t="n">
        <v>0</v>
      </c>
      <c r="AU323" s="3" t="n">
        <v>0.333333333333</v>
      </c>
      <c r="AV323" s="3" t="n">
        <v>2</v>
      </c>
      <c r="AW323" s="3" t="n">
        <v>1</v>
      </c>
      <c r="AX323" s="3" t="n">
        <v>0</v>
      </c>
      <c r="AY323" s="3" t="n">
        <v>0</v>
      </c>
      <c r="AZ323" s="3" t="n">
        <v>25</v>
      </c>
      <c r="BA323" s="3" t="n">
        <v>25</v>
      </c>
      <c r="BB323" s="3" t="n">
        <v>25</v>
      </c>
      <c r="BC323" s="3" t="n">
        <v>25</v>
      </c>
      <c r="BD323" s="3" t="n">
        <v>15</v>
      </c>
      <c r="BE323" s="3" t="n">
        <v>10</v>
      </c>
      <c r="BF323" s="3" t="n">
        <v>25</v>
      </c>
      <c r="BG323" s="3" t="n">
        <v>20</v>
      </c>
      <c r="BH323" s="3" t="n">
        <v>15</v>
      </c>
      <c r="BI323" s="3"/>
      <c r="BJ323" s="6" t="n">
        <f aca="false">PRODUCT(J323*AK323)</f>
        <v>2</v>
      </c>
      <c r="BK323" s="6" t="n">
        <f aca="false">PRODUCT(K323*AL323)</f>
        <v>0</v>
      </c>
      <c r="BL323" s="6" t="n">
        <f aca="false">PRODUCT(L323*AM323)</f>
        <v>0</v>
      </c>
      <c r="BM323" s="6" t="n">
        <f aca="false">PRODUCT(M323*AN323)</f>
        <v>0</v>
      </c>
      <c r="BN323" s="6" t="n">
        <f aca="false">PRODUCT(N323*AO323)</f>
        <v>0</v>
      </c>
      <c r="BO323" s="6" t="n">
        <f aca="false">PRODUCT(O323*AP323)</f>
        <v>0</v>
      </c>
      <c r="BP323" s="6" t="n">
        <f aca="false">PRODUCT(P323*AQ323)</f>
        <v>0</v>
      </c>
      <c r="BQ323" s="6" t="n">
        <f aca="false">PRODUCT(Q323*AR323)</f>
        <v>0</v>
      </c>
      <c r="BR323" s="6" t="n">
        <f aca="false">PRODUCT(R323*AS323)</f>
        <v>0</v>
      </c>
      <c r="BS323" s="6" t="n">
        <f aca="false">PRODUCT(S323*AT323)</f>
        <v>0</v>
      </c>
      <c r="BT323" s="6" t="n">
        <f aca="false">PRODUCT(T323*AU323)</f>
        <v>0</v>
      </c>
      <c r="BU323" s="6" t="n">
        <f aca="false">PRODUCT(U323*AV323)</f>
        <v>0</v>
      </c>
      <c r="BV323" s="6" t="n">
        <f aca="false">PRODUCT(V323*AW323)</f>
        <v>0</v>
      </c>
      <c r="BW323" s="6" t="n">
        <f aca="false">PRODUCT(W323*AX323)</f>
        <v>0</v>
      </c>
      <c r="BX323" s="6" t="n">
        <f aca="false">PRODUCT(X323*AY323)</f>
        <v>0</v>
      </c>
      <c r="BY323" s="6" t="n">
        <f aca="false">PRODUCT(Y323*AZ323)</f>
        <v>0</v>
      </c>
      <c r="BZ323" s="6" t="n">
        <f aca="false">PRODUCT(Z323*BA323)</f>
        <v>0</v>
      </c>
      <c r="CB323" s="6" t="n">
        <f aca="false">PRODUCT(AB323*BB323)</f>
        <v>0</v>
      </c>
      <c r="CC323" s="6" t="n">
        <f aca="false">PRODUCT(AC323*BD323)</f>
        <v>0</v>
      </c>
      <c r="CD323" s="6" t="n">
        <f aca="false">PRODUCT(AD323*BE323)</f>
        <v>0</v>
      </c>
      <c r="CE323" s="6" t="n">
        <f aca="false">PRODUCT(AE323*BF323)</f>
        <v>0</v>
      </c>
      <c r="CF323" s="6" t="n">
        <f aca="false">PRODUCT(AF323*BG323)</f>
        <v>0</v>
      </c>
      <c r="CG323" s="6" t="n">
        <f aca="false">PRODUCT(AG323*BH323)</f>
        <v>0</v>
      </c>
      <c r="CH323" s="6" t="n">
        <f aca="false">SUM(BJ323:CG323)</f>
        <v>2</v>
      </c>
      <c r="CI323" s="5"/>
      <c r="CJ323" s="5"/>
      <c r="CK323" s="5"/>
    </row>
    <row r="324" customFormat="false" ht="15" hidden="false" customHeight="false" outlineLevel="0" collapsed="false">
      <c r="A324" s="25" t="n">
        <v>322</v>
      </c>
      <c r="B324" s="26" t="n">
        <f aca="false">PRODUCT(AI324)</f>
        <v>1.66666666666667</v>
      </c>
      <c r="C324" s="1" t="s">
        <v>925</v>
      </c>
      <c r="D324" s="27" t="n">
        <v>32794</v>
      </c>
      <c r="E324" s="28" t="n">
        <f aca="false">PRODUCT(J324+O324+T324)</f>
        <v>5</v>
      </c>
      <c r="F324" s="28" t="n">
        <f aca="false">PRODUCT(K324+P324+U324)</f>
        <v>0</v>
      </c>
      <c r="G324" s="28"/>
      <c r="H324" s="28" t="n">
        <f aca="false">PRODUCT(M324+R324+W324)</f>
        <v>5</v>
      </c>
      <c r="I324" s="29" t="n">
        <f aca="false">PRODUCT(F324/E324)</f>
        <v>0</v>
      </c>
      <c r="J324" s="30" t="n">
        <f aca="false">PRODUCT(K324+L324+M324)</f>
        <v>5</v>
      </c>
      <c r="K324" s="30" t="n">
        <v>0</v>
      </c>
      <c r="L324" s="30"/>
      <c r="M324" s="30" t="n">
        <v>5</v>
      </c>
      <c r="N324" s="29" t="n">
        <f aca="false">PRODUCT(K324/J324)</f>
        <v>0</v>
      </c>
      <c r="O324" s="30"/>
      <c r="P324" s="30"/>
      <c r="Q324" s="30"/>
      <c r="R324" s="30"/>
      <c r="S324" s="29"/>
      <c r="T324" s="28"/>
      <c r="U324" s="31"/>
      <c r="V324" s="31"/>
      <c r="W324" s="31"/>
      <c r="X324" s="42"/>
      <c r="Y324" s="37"/>
      <c r="Z324" s="31"/>
      <c r="AA324" s="49"/>
      <c r="AB324" s="33"/>
      <c r="AC324" s="49"/>
      <c r="AD324" s="33"/>
      <c r="AE324" s="32" t="n">
        <v>0</v>
      </c>
      <c r="AF324" s="31" t="n">
        <v>0</v>
      </c>
      <c r="AG324" s="38" t="n">
        <v>0</v>
      </c>
      <c r="AH324" s="1" t="s">
        <v>676</v>
      </c>
      <c r="AI324" s="26" t="n">
        <f aca="false">PRODUCT(CH324)</f>
        <v>1.66666666666667</v>
      </c>
      <c r="AK324" s="3" t="n">
        <v>0.333333333333333</v>
      </c>
      <c r="AL324" s="3" t="n">
        <v>2</v>
      </c>
      <c r="AM324" s="3" t="n">
        <v>1</v>
      </c>
      <c r="AN324" s="3" t="n">
        <v>0</v>
      </c>
      <c r="AO324" s="3" t="n">
        <v>0</v>
      </c>
      <c r="AP324" s="3" t="n">
        <v>0.666666666666666</v>
      </c>
      <c r="AQ324" s="3" t="n">
        <v>4</v>
      </c>
      <c r="AR324" s="3" t="n">
        <v>2</v>
      </c>
      <c r="AS324" s="3" t="n">
        <v>0</v>
      </c>
      <c r="AT324" s="3" t="n">
        <v>0</v>
      </c>
      <c r="AU324" s="3" t="n">
        <v>0.333333333333</v>
      </c>
      <c r="AV324" s="3" t="n">
        <v>2</v>
      </c>
      <c r="AW324" s="3" t="n">
        <v>1</v>
      </c>
      <c r="AX324" s="3" t="n">
        <v>0</v>
      </c>
      <c r="AY324" s="3" t="n">
        <v>0</v>
      </c>
      <c r="AZ324" s="3" t="n">
        <v>25</v>
      </c>
      <c r="BA324" s="3" t="n">
        <v>25</v>
      </c>
      <c r="BB324" s="3" t="n">
        <v>25</v>
      </c>
      <c r="BC324" s="3" t="n">
        <v>25</v>
      </c>
      <c r="BD324" s="3" t="n">
        <v>15</v>
      </c>
      <c r="BE324" s="3" t="n">
        <v>10</v>
      </c>
      <c r="BF324" s="3" t="n">
        <v>25</v>
      </c>
      <c r="BG324" s="3" t="n">
        <v>20</v>
      </c>
      <c r="BH324" s="3" t="n">
        <v>15</v>
      </c>
      <c r="BI324" s="3"/>
      <c r="BJ324" s="6" t="n">
        <f aca="false">PRODUCT(J324*AK324)</f>
        <v>1.66666666666667</v>
      </c>
      <c r="BK324" s="6" t="n">
        <f aca="false">PRODUCT(K324*AL324)</f>
        <v>0</v>
      </c>
      <c r="BL324" s="6" t="n">
        <f aca="false">PRODUCT(L324*AM324)</f>
        <v>0</v>
      </c>
      <c r="BM324" s="6" t="n">
        <f aca="false">PRODUCT(M324*AN324)</f>
        <v>0</v>
      </c>
      <c r="BN324" s="6" t="n">
        <f aca="false">PRODUCT(N324*AO324)</f>
        <v>0</v>
      </c>
      <c r="BO324" s="6" t="n">
        <f aca="false">PRODUCT(O324*AP324)</f>
        <v>0</v>
      </c>
      <c r="BP324" s="6" t="n">
        <f aca="false">PRODUCT(P324*AQ324)</f>
        <v>0</v>
      </c>
      <c r="BQ324" s="6" t="n">
        <f aca="false">PRODUCT(Q324*AR324)</f>
        <v>0</v>
      </c>
      <c r="BR324" s="6" t="n">
        <f aca="false">PRODUCT(R324*AS324)</f>
        <v>0</v>
      </c>
      <c r="BS324" s="6" t="n">
        <f aca="false">PRODUCT(S324*AT324)</f>
        <v>0</v>
      </c>
      <c r="BT324" s="6" t="n">
        <f aca="false">PRODUCT(T324*AU324)</f>
        <v>0</v>
      </c>
      <c r="BU324" s="6" t="n">
        <f aca="false">PRODUCT(U324*AV324)</f>
        <v>0</v>
      </c>
      <c r="BV324" s="6" t="n">
        <f aca="false">PRODUCT(V324*AW324)</f>
        <v>0</v>
      </c>
      <c r="BW324" s="6" t="n">
        <f aca="false">PRODUCT(W324*AX324)</f>
        <v>0</v>
      </c>
      <c r="BX324" s="6" t="n">
        <f aca="false">PRODUCT(X324*AY324)</f>
        <v>0</v>
      </c>
      <c r="BY324" s="6" t="n">
        <f aca="false">PRODUCT(Y324*AZ324)</f>
        <v>0</v>
      </c>
      <c r="BZ324" s="6" t="n">
        <f aca="false">PRODUCT(Z324*BA324)</f>
        <v>0</v>
      </c>
      <c r="CB324" s="6" t="n">
        <f aca="false">PRODUCT(AB324*BB324)</f>
        <v>0</v>
      </c>
      <c r="CC324" s="6" t="n">
        <f aca="false">PRODUCT(AC324*BD324)</f>
        <v>0</v>
      </c>
      <c r="CD324" s="6" t="n">
        <f aca="false">PRODUCT(AD324*BE324)</f>
        <v>0</v>
      </c>
      <c r="CE324" s="6" t="n">
        <f aca="false">PRODUCT(AE324*BF324)</f>
        <v>0</v>
      </c>
      <c r="CF324" s="6" t="n">
        <f aca="false">PRODUCT(AF324*BG324)</f>
        <v>0</v>
      </c>
      <c r="CG324" s="6" t="n">
        <f aca="false">PRODUCT(AG324*BH324)</f>
        <v>0</v>
      </c>
      <c r="CH324" s="6" t="n">
        <f aca="false">SUM(BJ324:CG324)</f>
        <v>1.66666666666667</v>
      </c>
      <c r="CI324" s="5"/>
      <c r="CJ324" s="5"/>
      <c r="CK324" s="5"/>
    </row>
    <row r="325" customFormat="false" ht="15" hidden="false" customHeight="false" outlineLevel="0" collapsed="false">
      <c r="A325" s="25" t="n">
        <v>323</v>
      </c>
      <c r="B325" s="26" t="n">
        <f aca="false">PRODUCT(AI325)</f>
        <v>1.666666666666</v>
      </c>
      <c r="C325" s="1" t="s">
        <v>926</v>
      </c>
      <c r="D325" s="27"/>
      <c r="E325" s="28" t="n">
        <f aca="false">PRODUCT(J325+O325+T325)</f>
        <v>2</v>
      </c>
      <c r="F325" s="28" t="n">
        <f aca="false">PRODUCT(K325+P325+U325)</f>
        <v>0</v>
      </c>
      <c r="G325" s="28"/>
      <c r="H325" s="28" t="n">
        <f aca="false">PRODUCT(M325+R325+W325)</f>
        <v>1</v>
      </c>
      <c r="I325" s="29" t="n">
        <f aca="false">PRODUCT(F325/E325)</f>
        <v>0</v>
      </c>
      <c r="J325" s="30"/>
      <c r="K325" s="30"/>
      <c r="L325" s="30"/>
      <c r="M325" s="30"/>
      <c r="N325" s="29"/>
      <c r="O325" s="30"/>
      <c r="P325" s="30"/>
      <c r="Q325" s="30"/>
      <c r="R325" s="30"/>
      <c r="S325" s="29"/>
      <c r="T325" s="28" t="n">
        <f aca="false">PRODUCT(U325+V325+W325)</f>
        <v>2</v>
      </c>
      <c r="U325" s="31" t="n">
        <v>0</v>
      </c>
      <c r="V325" s="31" t="n">
        <v>1</v>
      </c>
      <c r="W325" s="31" t="n">
        <v>1</v>
      </c>
      <c r="X325" s="42" t="n">
        <f aca="false">PRODUCT(U325/T325)</f>
        <v>0</v>
      </c>
      <c r="Y325" s="37"/>
      <c r="Z325" s="31"/>
      <c r="AA325" s="49"/>
      <c r="AB325" s="33"/>
      <c r="AC325" s="49"/>
      <c r="AD325" s="33"/>
      <c r="AE325" s="32" t="n">
        <v>0</v>
      </c>
      <c r="AF325" s="31" t="n">
        <v>0</v>
      </c>
      <c r="AG325" s="38" t="n">
        <v>0</v>
      </c>
      <c r="AH325" s="1" t="s">
        <v>594</v>
      </c>
      <c r="AI325" s="26" t="n">
        <f aca="false">PRODUCT(CH325)</f>
        <v>1.666666666666</v>
      </c>
      <c r="AK325" s="3" t="n">
        <v>0.333333333333333</v>
      </c>
      <c r="AL325" s="3" t="n">
        <v>2</v>
      </c>
      <c r="AM325" s="3" t="n">
        <v>1</v>
      </c>
      <c r="AN325" s="3" t="n">
        <v>0</v>
      </c>
      <c r="AO325" s="3" t="n">
        <v>0</v>
      </c>
      <c r="AP325" s="3" t="n">
        <v>0.666666666666666</v>
      </c>
      <c r="AQ325" s="3" t="n">
        <v>4</v>
      </c>
      <c r="AR325" s="3" t="n">
        <v>2</v>
      </c>
      <c r="AS325" s="3" t="n">
        <v>0</v>
      </c>
      <c r="AT325" s="3" t="n">
        <v>0</v>
      </c>
      <c r="AU325" s="3" t="n">
        <v>0.333333333333</v>
      </c>
      <c r="AV325" s="3" t="n">
        <v>2</v>
      </c>
      <c r="AW325" s="3" t="n">
        <v>1</v>
      </c>
      <c r="AX325" s="3" t="n">
        <v>0</v>
      </c>
      <c r="AY325" s="3" t="n">
        <v>0</v>
      </c>
      <c r="AZ325" s="3" t="n">
        <v>25</v>
      </c>
      <c r="BA325" s="3" t="n">
        <v>25</v>
      </c>
      <c r="BB325" s="3" t="n">
        <v>25</v>
      </c>
      <c r="BC325" s="3" t="n">
        <v>25</v>
      </c>
      <c r="BD325" s="3" t="n">
        <v>15</v>
      </c>
      <c r="BE325" s="3" t="n">
        <v>10</v>
      </c>
      <c r="BF325" s="3" t="n">
        <v>25</v>
      </c>
      <c r="BG325" s="3" t="n">
        <v>20</v>
      </c>
      <c r="BH325" s="3" t="n">
        <v>15</v>
      </c>
      <c r="BI325" s="3"/>
      <c r="BJ325" s="6" t="n">
        <f aca="false">PRODUCT(J325*AK325)</f>
        <v>0</v>
      </c>
      <c r="BK325" s="6" t="n">
        <f aca="false">PRODUCT(K325*AL325)</f>
        <v>0</v>
      </c>
      <c r="BL325" s="6" t="n">
        <f aca="false">PRODUCT(L325*AM325)</f>
        <v>0</v>
      </c>
      <c r="BM325" s="6" t="n">
        <f aca="false">PRODUCT(M325*AN325)</f>
        <v>0</v>
      </c>
      <c r="BN325" s="6" t="n">
        <f aca="false">PRODUCT(N325*AO325)</f>
        <v>0</v>
      </c>
      <c r="BO325" s="6" t="n">
        <f aca="false">PRODUCT(O325*AP325)</f>
        <v>0</v>
      </c>
      <c r="BP325" s="6" t="n">
        <f aca="false">PRODUCT(P325*AQ325)</f>
        <v>0</v>
      </c>
      <c r="BQ325" s="6" t="n">
        <f aca="false">PRODUCT(Q325*AR325)</f>
        <v>0</v>
      </c>
      <c r="BR325" s="6" t="n">
        <f aca="false">PRODUCT(R325*AS325)</f>
        <v>0</v>
      </c>
      <c r="BS325" s="6" t="n">
        <f aca="false">PRODUCT(S325*AT325)</f>
        <v>0</v>
      </c>
      <c r="BT325" s="6" t="n">
        <f aca="false">PRODUCT(T325*AU325)</f>
        <v>0.666666666666</v>
      </c>
      <c r="BU325" s="6" t="n">
        <f aca="false">PRODUCT(U325*AV325)</f>
        <v>0</v>
      </c>
      <c r="BV325" s="6" t="n">
        <f aca="false">PRODUCT(V325*AW325)</f>
        <v>1</v>
      </c>
      <c r="BW325" s="6" t="n">
        <f aca="false">PRODUCT(W325*AX325)</f>
        <v>0</v>
      </c>
      <c r="BX325" s="6" t="n">
        <f aca="false">PRODUCT(X325*AY325)</f>
        <v>0</v>
      </c>
      <c r="BY325" s="6" t="n">
        <f aca="false">PRODUCT(Y325*AZ325)</f>
        <v>0</v>
      </c>
      <c r="BZ325" s="6" t="n">
        <f aca="false">PRODUCT(Z325*BA325)</f>
        <v>0</v>
      </c>
      <c r="CB325" s="6" t="n">
        <f aca="false">PRODUCT(AB325*BB325)</f>
        <v>0</v>
      </c>
      <c r="CC325" s="6" t="n">
        <f aca="false">PRODUCT(AC325*BD325)</f>
        <v>0</v>
      </c>
      <c r="CD325" s="6" t="n">
        <f aca="false">PRODUCT(AD325*BE325)</f>
        <v>0</v>
      </c>
      <c r="CE325" s="6" t="n">
        <f aca="false">PRODUCT(AE325*BF325)</f>
        <v>0</v>
      </c>
      <c r="CF325" s="6" t="n">
        <f aca="false">PRODUCT(AF325*BG325)</f>
        <v>0</v>
      </c>
      <c r="CG325" s="6" t="n">
        <f aca="false">PRODUCT(AG325*BH325)</f>
        <v>0</v>
      </c>
      <c r="CH325" s="6" t="n">
        <f aca="false">SUM(BJ325:CG325)</f>
        <v>1.666666666666</v>
      </c>
      <c r="CI325" s="5"/>
      <c r="CJ325" s="5"/>
      <c r="CK325" s="5"/>
    </row>
    <row r="326" customFormat="false" ht="15" hidden="false" customHeight="false" outlineLevel="0" collapsed="false">
      <c r="A326" s="25" t="n">
        <v>324</v>
      </c>
      <c r="B326" s="26" t="n">
        <f aca="false">PRODUCT(AI326)</f>
        <v>1.666666666666</v>
      </c>
      <c r="C326" s="1" t="s">
        <v>927</v>
      </c>
      <c r="D326" s="27" t="n">
        <v>18252</v>
      </c>
      <c r="E326" s="28" t="n">
        <f aca="false">PRODUCT(J326+O326+T326)</f>
        <v>2</v>
      </c>
      <c r="F326" s="28" t="n">
        <f aca="false">PRODUCT(K326+P326+U326)</f>
        <v>0</v>
      </c>
      <c r="G326" s="28"/>
      <c r="H326" s="28" t="n">
        <f aca="false">PRODUCT(M326+R326+W326)</f>
        <v>1</v>
      </c>
      <c r="I326" s="29" t="n">
        <f aca="false">PRODUCT(F326/E326)</f>
        <v>0</v>
      </c>
      <c r="J326" s="28"/>
      <c r="K326" s="30"/>
      <c r="L326" s="30"/>
      <c r="M326" s="30"/>
      <c r="N326" s="29"/>
      <c r="O326" s="30"/>
      <c r="P326" s="30"/>
      <c r="Q326" s="30"/>
      <c r="R326" s="30"/>
      <c r="S326" s="29"/>
      <c r="T326" s="31" t="n">
        <f aca="false">PRODUCT(U326+V326+W326)</f>
        <v>2</v>
      </c>
      <c r="U326" s="31" t="n">
        <v>0</v>
      </c>
      <c r="V326" s="31" t="n">
        <v>1</v>
      </c>
      <c r="W326" s="31" t="n">
        <v>1</v>
      </c>
      <c r="X326" s="42" t="n">
        <f aca="false">PRODUCT(U326/T326)</f>
        <v>0</v>
      </c>
      <c r="Y326" s="37"/>
      <c r="Z326" s="31"/>
      <c r="AA326" s="49"/>
      <c r="AB326" s="33"/>
      <c r="AC326" s="49"/>
      <c r="AD326" s="33"/>
      <c r="AE326" s="32" t="n">
        <v>0</v>
      </c>
      <c r="AF326" s="31" t="n">
        <v>0</v>
      </c>
      <c r="AG326" s="38" t="n">
        <v>0</v>
      </c>
      <c r="AH326" s="1" t="s">
        <v>928</v>
      </c>
      <c r="AI326" s="26" t="n">
        <f aca="false">PRODUCT(CH326)</f>
        <v>1.666666666666</v>
      </c>
      <c r="AK326" s="3" t="n">
        <v>0.333333333333333</v>
      </c>
      <c r="AL326" s="3" t="n">
        <v>2</v>
      </c>
      <c r="AM326" s="3" t="n">
        <v>1</v>
      </c>
      <c r="AN326" s="3" t="n">
        <v>0</v>
      </c>
      <c r="AO326" s="3" t="n">
        <v>0</v>
      </c>
      <c r="AP326" s="3" t="n">
        <v>0.666666666666666</v>
      </c>
      <c r="AQ326" s="3" t="n">
        <v>4</v>
      </c>
      <c r="AR326" s="3" t="n">
        <v>2</v>
      </c>
      <c r="AS326" s="3" t="n">
        <v>0</v>
      </c>
      <c r="AT326" s="3" t="n">
        <v>0</v>
      </c>
      <c r="AU326" s="3" t="n">
        <v>0.333333333333</v>
      </c>
      <c r="AV326" s="3" t="n">
        <v>2</v>
      </c>
      <c r="AW326" s="3" t="n">
        <v>1</v>
      </c>
      <c r="AX326" s="3" t="n">
        <v>0</v>
      </c>
      <c r="AY326" s="3" t="n">
        <v>0</v>
      </c>
      <c r="AZ326" s="3" t="n">
        <v>25</v>
      </c>
      <c r="BA326" s="3" t="n">
        <v>25</v>
      </c>
      <c r="BB326" s="3" t="n">
        <v>25</v>
      </c>
      <c r="BC326" s="3" t="n">
        <v>25</v>
      </c>
      <c r="BD326" s="3" t="n">
        <v>15</v>
      </c>
      <c r="BE326" s="3" t="n">
        <v>10</v>
      </c>
      <c r="BF326" s="3" t="n">
        <v>25</v>
      </c>
      <c r="BG326" s="3" t="n">
        <v>20</v>
      </c>
      <c r="BH326" s="3" t="n">
        <v>15</v>
      </c>
      <c r="BI326" s="3"/>
      <c r="BJ326" s="6" t="n">
        <f aca="false">PRODUCT(J326*AK326)</f>
        <v>0</v>
      </c>
      <c r="BK326" s="6" t="n">
        <f aca="false">PRODUCT(K326*AL326)</f>
        <v>0</v>
      </c>
      <c r="BL326" s="6" t="n">
        <f aca="false">PRODUCT(L326*AM326)</f>
        <v>0</v>
      </c>
      <c r="BM326" s="6" t="n">
        <f aca="false">PRODUCT(M326*AN326)</f>
        <v>0</v>
      </c>
      <c r="BN326" s="6" t="n">
        <f aca="false">PRODUCT(N326*AO326)</f>
        <v>0</v>
      </c>
      <c r="BO326" s="6" t="n">
        <f aca="false">PRODUCT(O326*AP326)</f>
        <v>0</v>
      </c>
      <c r="BP326" s="6" t="n">
        <f aca="false">PRODUCT(P326*AQ326)</f>
        <v>0</v>
      </c>
      <c r="BQ326" s="6" t="n">
        <f aca="false">PRODUCT(Q326*AR326)</f>
        <v>0</v>
      </c>
      <c r="BR326" s="6" t="n">
        <f aca="false">PRODUCT(R326*AS326)</f>
        <v>0</v>
      </c>
      <c r="BS326" s="6" t="n">
        <f aca="false">PRODUCT(S326*AT326)</f>
        <v>0</v>
      </c>
      <c r="BT326" s="6" t="n">
        <f aca="false">PRODUCT(T326*AU326)</f>
        <v>0.666666666666</v>
      </c>
      <c r="BU326" s="6" t="n">
        <f aca="false">PRODUCT(U326*AV326)</f>
        <v>0</v>
      </c>
      <c r="BV326" s="6" t="n">
        <f aca="false">PRODUCT(V326*AW326)</f>
        <v>1</v>
      </c>
      <c r="BW326" s="6" t="n">
        <f aca="false">PRODUCT(W326*AX326)</f>
        <v>0</v>
      </c>
      <c r="BX326" s="6" t="n">
        <f aca="false">PRODUCT(X326*AY326)</f>
        <v>0</v>
      </c>
      <c r="BY326" s="6" t="n">
        <f aca="false">PRODUCT(Y326*AZ326)</f>
        <v>0</v>
      </c>
      <c r="BZ326" s="6" t="n">
        <f aca="false">PRODUCT(Z326*BA326)</f>
        <v>0</v>
      </c>
      <c r="CB326" s="6" t="n">
        <f aca="false">PRODUCT(AB326*BB326)</f>
        <v>0</v>
      </c>
      <c r="CC326" s="6" t="n">
        <f aca="false">PRODUCT(AC326*BD326)</f>
        <v>0</v>
      </c>
      <c r="CD326" s="6" t="n">
        <f aca="false">PRODUCT(AD326*BE326)</f>
        <v>0</v>
      </c>
      <c r="CE326" s="6" t="n">
        <f aca="false">PRODUCT(AE326*BF326)</f>
        <v>0</v>
      </c>
      <c r="CF326" s="6" t="n">
        <f aca="false">PRODUCT(AF326*BG326)</f>
        <v>0</v>
      </c>
      <c r="CG326" s="6" t="n">
        <f aca="false">PRODUCT(AG326*BH326)</f>
        <v>0</v>
      </c>
      <c r="CH326" s="6" t="n">
        <f aca="false">SUM(BJ326:CG326)</f>
        <v>1.666666666666</v>
      </c>
      <c r="CI326" s="5"/>
      <c r="CJ326" s="5"/>
      <c r="CK326" s="5"/>
    </row>
    <row r="327" customFormat="false" ht="15" hidden="false" customHeight="false" outlineLevel="0" collapsed="false">
      <c r="A327" s="25" t="n">
        <v>325</v>
      </c>
      <c r="B327" s="26" t="n">
        <f aca="false">PRODUCT(AI327)</f>
        <v>1.33333333333333</v>
      </c>
      <c r="C327" s="1" t="s">
        <v>929</v>
      </c>
      <c r="D327" s="27" t="n">
        <v>20950</v>
      </c>
      <c r="E327" s="28" t="n">
        <f aca="false">PRODUCT(J327+O327+T327)</f>
        <v>4</v>
      </c>
      <c r="F327" s="28" t="n">
        <f aca="false">PRODUCT(K327+P327+U327)</f>
        <v>0</v>
      </c>
      <c r="G327" s="28"/>
      <c r="H327" s="28" t="n">
        <f aca="false">PRODUCT(M327+R327+W327)</f>
        <v>4</v>
      </c>
      <c r="I327" s="29" t="n">
        <f aca="false">PRODUCT(F327/E327)</f>
        <v>0</v>
      </c>
      <c r="J327" s="28" t="n">
        <f aca="false">PRODUCT(K327+L327+M327)</f>
        <v>4</v>
      </c>
      <c r="K327" s="30" t="n">
        <v>0</v>
      </c>
      <c r="L327" s="30"/>
      <c r="M327" s="30" t="n">
        <v>4</v>
      </c>
      <c r="N327" s="29" t="n">
        <f aca="false">PRODUCT(K327/J327)</f>
        <v>0</v>
      </c>
      <c r="O327" s="30"/>
      <c r="P327" s="30"/>
      <c r="Q327" s="30"/>
      <c r="R327" s="30"/>
      <c r="S327" s="29"/>
      <c r="T327" s="31"/>
      <c r="U327" s="31"/>
      <c r="V327" s="31"/>
      <c r="W327" s="31"/>
      <c r="X327" s="42"/>
      <c r="Y327" s="37"/>
      <c r="Z327" s="31"/>
      <c r="AA327" s="49"/>
      <c r="AB327" s="33"/>
      <c r="AC327" s="49"/>
      <c r="AD327" s="33"/>
      <c r="AE327" s="32" t="n">
        <v>0</v>
      </c>
      <c r="AF327" s="31" t="n">
        <v>0</v>
      </c>
      <c r="AG327" s="38" t="n">
        <v>0</v>
      </c>
      <c r="AH327" s="1" t="s">
        <v>692</v>
      </c>
      <c r="AI327" s="26" t="n">
        <f aca="false">PRODUCT(CH327)</f>
        <v>1.33333333333333</v>
      </c>
      <c r="AK327" s="3" t="n">
        <v>0.333333333333333</v>
      </c>
      <c r="AL327" s="3" t="n">
        <v>2</v>
      </c>
      <c r="AM327" s="3" t="n">
        <v>1</v>
      </c>
      <c r="AN327" s="3" t="n">
        <v>0</v>
      </c>
      <c r="AO327" s="3" t="n">
        <v>0</v>
      </c>
      <c r="AP327" s="3" t="n">
        <v>0.666666666666666</v>
      </c>
      <c r="AQ327" s="3" t="n">
        <v>4</v>
      </c>
      <c r="AR327" s="3" t="n">
        <v>2</v>
      </c>
      <c r="AS327" s="3" t="n">
        <v>0</v>
      </c>
      <c r="AT327" s="3" t="n">
        <v>0</v>
      </c>
      <c r="AU327" s="3" t="n">
        <v>0.333333333333</v>
      </c>
      <c r="AV327" s="3" t="n">
        <v>2</v>
      </c>
      <c r="AW327" s="3" t="n">
        <v>1</v>
      </c>
      <c r="AX327" s="3" t="n">
        <v>0</v>
      </c>
      <c r="AY327" s="3" t="n">
        <v>0</v>
      </c>
      <c r="AZ327" s="3" t="n">
        <v>25</v>
      </c>
      <c r="BA327" s="3" t="n">
        <v>25</v>
      </c>
      <c r="BB327" s="3" t="n">
        <v>25</v>
      </c>
      <c r="BC327" s="3" t="n">
        <v>25</v>
      </c>
      <c r="BD327" s="3" t="n">
        <v>15</v>
      </c>
      <c r="BE327" s="3" t="n">
        <v>10</v>
      </c>
      <c r="BF327" s="3" t="n">
        <v>25</v>
      </c>
      <c r="BG327" s="3" t="n">
        <v>20</v>
      </c>
      <c r="BH327" s="3" t="n">
        <v>15</v>
      </c>
      <c r="BI327" s="3"/>
      <c r="BJ327" s="6" t="n">
        <f aca="false">PRODUCT(J327*AK327)</f>
        <v>1.33333333333333</v>
      </c>
      <c r="BK327" s="6" t="n">
        <f aca="false">PRODUCT(K327*AL327)</f>
        <v>0</v>
      </c>
      <c r="BL327" s="6" t="n">
        <f aca="false">PRODUCT(L327*AM327)</f>
        <v>0</v>
      </c>
      <c r="BM327" s="6" t="n">
        <f aca="false">PRODUCT(M327*AN327)</f>
        <v>0</v>
      </c>
      <c r="BN327" s="6" t="n">
        <f aca="false">PRODUCT(N327*AO327)</f>
        <v>0</v>
      </c>
      <c r="BO327" s="6" t="n">
        <f aca="false">PRODUCT(O327*AP327)</f>
        <v>0</v>
      </c>
      <c r="BP327" s="6" t="n">
        <f aca="false">PRODUCT(P327*AQ327)</f>
        <v>0</v>
      </c>
      <c r="BQ327" s="6" t="n">
        <f aca="false">PRODUCT(Q327*AR327)</f>
        <v>0</v>
      </c>
      <c r="BR327" s="6" t="n">
        <f aca="false">PRODUCT(R327*AS327)</f>
        <v>0</v>
      </c>
      <c r="BS327" s="6" t="n">
        <f aca="false">PRODUCT(S327*AT327)</f>
        <v>0</v>
      </c>
      <c r="BT327" s="6" t="n">
        <f aca="false">PRODUCT(T327*AU327)</f>
        <v>0</v>
      </c>
      <c r="BU327" s="6" t="n">
        <f aca="false">PRODUCT(U327*AV327)</f>
        <v>0</v>
      </c>
      <c r="BV327" s="6" t="n">
        <f aca="false">PRODUCT(V327*AW327)</f>
        <v>0</v>
      </c>
      <c r="BW327" s="6" t="n">
        <f aca="false">PRODUCT(W327*AX327)</f>
        <v>0</v>
      </c>
      <c r="BX327" s="6" t="n">
        <f aca="false">PRODUCT(X327*AY327)</f>
        <v>0</v>
      </c>
      <c r="BY327" s="6" t="n">
        <f aca="false">PRODUCT(Y327*AZ327)</f>
        <v>0</v>
      </c>
      <c r="BZ327" s="6" t="n">
        <f aca="false">PRODUCT(Z327*BA327)</f>
        <v>0</v>
      </c>
      <c r="CB327" s="6" t="n">
        <f aca="false">PRODUCT(AB327*BB327)</f>
        <v>0</v>
      </c>
      <c r="CC327" s="6" t="n">
        <f aca="false">PRODUCT(AC327*BD327)</f>
        <v>0</v>
      </c>
      <c r="CD327" s="6" t="n">
        <f aca="false">PRODUCT(AD327*BE327)</f>
        <v>0</v>
      </c>
      <c r="CE327" s="6" t="n">
        <f aca="false">PRODUCT(AE327*BF327)</f>
        <v>0</v>
      </c>
      <c r="CF327" s="6" t="n">
        <f aca="false">PRODUCT(AF327*BG327)</f>
        <v>0</v>
      </c>
      <c r="CG327" s="6" t="n">
        <f aca="false">PRODUCT(AG327*BH327)</f>
        <v>0</v>
      </c>
      <c r="CH327" s="6" t="n">
        <f aca="false">SUM(BJ327:CG327)</f>
        <v>1.33333333333333</v>
      </c>
      <c r="CI327" s="5"/>
      <c r="CJ327" s="5"/>
      <c r="CK327" s="5"/>
    </row>
    <row r="328" customFormat="false" ht="15" hidden="false" customHeight="false" outlineLevel="0" collapsed="false">
      <c r="A328" s="25" t="n">
        <v>326</v>
      </c>
      <c r="B328" s="26" t="n">
        <f aca="false">PRODUCT(AI328)</f>
        <v>0.999999999999999</v>
      </c>
      <c r="C328" s="1" t="s">
        <v>930</v>
      </c>
      <c r="D328" s="27" t="n">
        <v>29047</v>
      </c>
      <c r="E328" s="28" t="n">
        <f aca="false">PRODUCT(J328+O328+T328)</f>
        <v>3</v>
      </c>
      <c r="F328" s="28" t="n">
        <f aca="false">PRODUCT(K328+P328+U328)</f>
        <v>0</v>
      </c>
      <c r="G328" s="28"/>
      <c r="H328" s="28" t="n">
        <f aca="false">PRODUCT(M328+R328+W328)</f>
        <v>3</v>
      </c>
      <c r="I328" s="29" t="n">
        <f aca="false">PRODUCT(F328/E328)</f>
        <v>0</v>
      </c>
      <c r="J328" s="28" t="n">
        <f aca="false">PRODUCT(K328+L328+M328)</f>
        <v>3</v>
      </c>
      <c r="K328" s="30" t="n">
        <v>0</v>
      </c>
      <c r="L328" s="30"/>
      <c r="M328" s="30" t="n">
        <v>3</v>
      </c>
      <c r="N328" s="29" t="n">
        <f aca="false">PRODUCT(K328/J328)</f>
        <v>0</v>
      </c>
      <c r="O328" s="30"/>
      <c r="P328" s="30"/>
      <c r="Q328" s="30"/>
      <c r="R328" s="30"/>
      <c r="S328" s="35"/>
      <c r="T328" s="31"/>
      <c r="U328" s="31"/>
      <c r="V328" s="31"/>
      <c r="W328" s="31"/>
      <c r="X328" s="38"/>
      <c r="Y328" s="37"/>
      <c r="Z328" s="31"/>
      <c r="AA328" s="49"/>
      <c r="AB328" s="33"/>
      <c r="AC328" s="49"/>
      <c r="AD328" s="33"/>
      <c r="AE328" s="32" t="n">
        <v>0</v>
      </c>
      <c r="AF328" s="31" t="n">
        <v>0</v>
      </c>
      <c r="AG328" s="38" t="n">
        <v>0</v>
      </c>
      <c r="AH328" s="1" t="s">
        <v>201</v>
      </c>
      <c r="AI328" s="26" t="n">
        <f aca="false">PRODUCT(CH328)</f>
        <v>0.999999999999999</v>
      </c>
      <c r="AK328" s="3" t="n">
        <v>0.333333333333333</v>
      </c>
      <c r="AL328" s="3" t="n">
        <v>2</v>
      </c>
      <c r="AM328" s="3" t="n">
        <v>1</v>
      </c>
      <c r="AN328" s="3" t="n">
        <v>0</v>
      </c>
      <c r="AO328" s="3" t="n">
        <v>0</v>
      </c>
      <c r="AP328" s="3" t="n">
        <v>0.666666666666666</v>
      </c>
      <c r="AQ328" s="3" t="n">
        <v>4</v>
      </c>
      <c r="AR328" s="3" t="n">
        <v>2</v>
      </c>
      <c r="AS328" s="3" t="n">
        <v>0</v>
      </c>
      <c r="AT328" s="3" t="n">
        <v>0</v>
      </c>
      <c r="AU328" s="3" t="n">
        <v>0.333333333333</v>
      </c>
      <c r="AV328" s="3" t="n">
        <v>2</v>
      </c>
      <c r="AW328" s="3" t="n">
        <v>1</v>
      </c>
      <c r="AX328" s="3" t="n">
        <v>0</v>
      </c>
      <c r="AY328" s="3" t="n">
        <v>0</v>
      </c>
      <c r="AZ328" s="3" t="n">
        <v>25</v>
      </c>
      <c r="BA328" s="3" t="n">
        <v>25</v>
      </c>
      <c r="BB328" s="3" t="n">
        <v>25</v>
      </c>
      <c r="BC328" s="3" t="n">
        <v>25</v>
      </c>
      <c r="BD328" s="3" t="n">
        <v>15</v>
      </c>
      <c r="BE328" s="3" t="n">
        <v>10</v>
      </c>
      <c r="BF328" s="3" t="n">
        <v>25</v>
      </c>
      <c r="BG328" s="3" t="n">
        <v>20</v>
      </c>
      <c r="BH328" s="3" t="n">
        <v>15</v>
      </c>
      <c r="BI328" s="3"/>
      <c r="BJ328" s="6" t="n">
        <f aca="false">PRODUCT(J328*AK328)</f>
        <v>0.999999999999999</v>
      </c>
      <c r="BK328" s="6" t="n">
        <f aca="false">PRODUCT(K328*AL328)</f>
        <v>0</v>
      </c>
      <c r="BL328" s="6" t="n">
        <f aca="false">PRODUCT(L328*AM328)</f>
        <v>0</v>
      </c>
      <c r="BM328" s="6" t="n">
        <f aca="false">PRODUCT(M328*AN328)</f>
        <v>0</v>
      </c>
      <c r="BN328" s="6" t="n">
        <f aca="false">PRODUCT(N328*AO328)</f>
        <v>0</v>
      </c>
      <c r="BO328" s="6" t="n">
        <f aca="false">PRODUCT(O328*AP328)</f>
        <v>0</v>
      </c>
      <c r="BP328" s="6" t="n">
        <f aca="false">PRODUCT(P328*AQ328)</f>
        <v>0</v>
      </c>
      <c r="BQ328" s="6" t="n">
        <f aca="false">PRODUCT(Q328*AR328)</f>
        <v>0</v>
      </c>
      <c r="BR328" s="6" t="n">
        <f aca="false">PRODUCT(R328*AS328)</f>
        <v>0</v>
      </c>
      <c r="BS328" s="6" t="n">
        <f aca="false">PRODUCT(S328*AT328)</f>
        <v>0</v>
      </c>
      <c r="BT328" s="6" t="n">
        <f aca="false">PRODUCT(T328*AU328)</f>
        <v>0</v>
      </c>
      <c r="BU328" s="6" t="n">
        <f aca="false">PRODUCT(U328*AV328)</f>
        <v>0</v>
      </c>
      <c r="BV328" s="6" t="n">
        <f aca="false">PRODUCT(V328*AW328)</f>
        <v>0</v>
      </c>
      <c r="BW328" s="6" t="n">
        <f aca="false">PRODUCT(W328*AX328)</f>
        <v>0</v>
      </c>
      <c r="BX328" s="6" t="n">
        <f aca="false">PRODUCT(X328*AY328)</f>
        <v>0</v>
      </c>
      <c r="BY328" s="6" t="n">
        <f aca="false">PRODUCT(Y328*AZ328)</f>
        <v>0</v>
      </c>
      <c r="BZ328" s="6" t="n">
        <f aca="false">PRODUCT(Z328*BA328)</f>
        <v>0</v>
      </c>
      <c r="CB328" s="6" t="n">
        <f aca="false">PRODUCT(AB328*BB328)</f>
        <v>0</v>
      </c>
      <c r="CC328" s="6" t="n">
        <f aca="false">PRODUCT(AC328*BD328)</f>
        <v>0</v>
      </c>
      <c r="CD328" s="6" t="n">
        <f aca="false">PRODUCT(AD328*BE328)</f>
        <v>0</v>
      </c>
      <c r="CE328" s="6" t="n">
        <f aca="false">PRODUCT(AE328*BF328)</f>
        <v>0</v>
      </c>
      <c r="CF328" s="6" t="n">
        <f aca="false">PRODUCT(AF328*BG328)</f>
        <v>0</v>
      </c>
      <c r="CG328" s="6" t="n">
        <f aca="false">PRODUCT(AG328*BH328)</f>
        <v>0</v>
      </c>
      <c r="CH328" s="6" t="n">
        <f aca="false">SUM(BJ328:CG328)</f>
        <v>0.999999999999999</v>
      </c>
      <c r="CI328" s="5"/>
      <c r="CJ328" s="5"/>
      <c r="CK328" s="5"/>
    </row>
    <row r="329" customFormat="false" ht="15" hidden="false" customHeight="false" outlineLevel="0" collapsed="false">
      <c r="A329" s="25" t="n">
        <v>327</v>
      </c>
      <c r="B329" s="26" t="n">
        <f aca="false">PRODUCT(AI329)</f>
        <v>0.999999999999999</v>
      </c>
      <c r="C329" s="1" t="s">
        <v>472</v>
      </c>
      <c r="D329" s="27"/>
      <c r="E329" s="28" t="n">
        <f aca="false">PRODUCT(J329+O329+T329)</f>
        <v>3</v>
      </c>
      <c r="F329" s="28" t="n">
        <f aca="false">PRODUCT(K329+P329+U329)</f>
        <v>0</v>
      </c>
      <c r="G329" s="28" t="n">
        <f aca="false">PRODUCT(L329+Q329+V329)</f>
        <v>0</v>
      </c>
      <c r="H329" s="28" t="n">
        <f aca="false">PRODUCT(M329+R329+W329)</f>
        <v>3</v>
      </c>
      <c r="I329" s="29" t="n">
        <f aca="false">PRODUCT(F329/E329)</f>
        <v>0</v>
      </c>
      <c r="J329" s="28" t="n">
        <f aca="false">PRODUCT(K329+L329+M329)</f>
        <v>3</v>
      </c>
      <c r="K329" s="30" t="n">
        <v>0</v>
      </c>
      <c r="L329" s="30"/>
      <c r="M329" s="30" t="n">
        <v>3</v>
      </c>
      <c r="N329" s="29" t="n">
        <f aca="false">PRODUCT(K329/J329)</f>
        <v>0</v>
      </c>
      <c r="O329" s="30"/>
      <c r="P329" s="30"/>
      <c r="Q329" s="30"/>
      <c r="R329" s="30"/>
      <c r="S329" s="29"/>
      <c r="T329" s="31"/>
      <c r="U329" s="31"/>
      <c r="V329" s="31"/>
      <c r="W329" s="31"/>
      <c r="X329" s="42"/>
      <c r="Y329" s="37"/>
      <c r="Z329" s="31"/>
      <c r="AA329" s="49"/>
      <c r="AB329" s="33"/>
      <c r="AC329" s="49"/>
      <c r="AD329" s="33"/>
      <c r="AE329" s="32" t="n">
        <v>0</v>
      </c>
      <c r="AF329" s="31" t="n">
        <v>0</v>
      </c>
      <c r="AG329" s="38" t="n">
        <v>0</v>
      </c>
      <c r="AH329" s="1" t="s">
        <v>201</v>
      </c>
      <c r="AI329" s="26" t="n">
        <f aca="false">PRODUCT(CH329)</f>
        <v>0.999999999999999</v>
      </c>
      <c r="AK329" s="3" t="n">
        <v>0.333333333333333</v>
      </c>
      <c r="AL329" s="3" t="n">
        <v>2</v>
      </c>
      <c r="AM329" s="3" t="n">
        <v>1</v>
      </c>
      <c r="AN329" s="3" t="n">
        <v>0</v>
      </c>
      <c r="AO329" s="3" t="n">
        <v>0</v>
      </c>
      <c r="AP329" s="3" t="n">
        <v>0.666666666666666</v>
      </c>
      <c r="AQ329" s="3" t="n">
        <v>4</v>
      </c>
      <c r="AR329" s="3" t="n">
        <v>2</v>
      </c>
      <c r="AS329" s="3" t="n">
        <v>0</v>
      </c>
      <c r="AT329" s="3" t="n">
        <v>0</v>
      </c>
      <c r="AU329" s="3" t="n">
        <v>0.333333333333</v>
      </c>
      <c r="AV329" s="3" t="n">
        <v>2</v>
      </c>
      <c r="AW329" s="3" t="n">
        <v>1</v>
      </c>
      <c r="AX329" s="3" t="n">
        <v>0</v>
      </c>
      <c r="AY329" s="3" t="n">
        <v>0</v>
      </c>
      <c r="AZ329" s="3" t="n">
        <v>25</v>
      </c>
      <c r="BA329" s="3" t="n">
        <v>25</v>
      </c>
      <c r="BB329" s="3" t="n">
        <v>25</v>
      </c>
      <c r="BC329" s="3" t="n">
        <v>25</v>
      </c>
      <c r="BD329" s="3" t="n">
        <v>15</v>
      </c>
      <c r="BE329" s="3" t="n">
        <v>10</v>
      </c>
      <c r="BF329" s="3" t="n">
        <v>25</v>
      </c>
      <c r="BG329" s="3" t="n">
        <v>20</v>
      </c>
      <c r="BH329" s="3" t="n">
        <v>15</v>
      </c>
      <c r="BI329" s="3"/>
      <c r="BJ329" s="6" t="n">
        <f aca="false">PRODUCT(J329*AK329)</f>
        <v>0.999999999999999</v>
      </c>
      <c r="BK329" s="6" t="n">
        <f aca="false">PRODUCT(K329*AL329)</f>
        <v>0</v>
      </c>
      <c r="BL329" s="6" t="n">
        <f aca="false">PRODUCT(L329*AM329)</f>
        <v>0</v>
      </c>
      <c r="BM329" s="6" t="n">
        <f aca="false">PRODUCT(M329*AN329)</f>
        <v>0</v>
      </c>
      <c r="BN329" s="6" t="n">
        <f aca="false">PRODUCT(N329*AO329)</f>
        <v>0</v>
      </c>
      <c r="BO329" s="6" t="n">
        <f aca="false">PRODUCT(O329*AP329)</f>
        <v>0</v>
      </c>
      <c r="BP329" s="6" t="n">
        <f aca="false">PRODUCT(P329*AQ329)</f>
        <v>0</v>
      </c>
      <c r="BQ329" s="6" t="n">
        <f aca="false">PRODUCT(Q329*AR329)</f>
        <v>0</v>
      </c>
      <c r="BR329" s="6" t="n">
        <f aca="false">PRODUCT(R329*AS329)</f>
        <v>0</v>
      </c>
      <c r="BS329" s="6" t="n">
        <f aca="false">PRODUCT(S329*AT329)</f>
        <v>0</v>
      </c>
      <c r="BT329" s="6" t="n">
        <f aca="false">PRODUCT(T329*AU329)</f>
        <v>0</v>
      </c>
      <c r="BU329" s="6" t="n">
        <f aca="false">PRODUCT(U329*AV329)</f>
        <v>0</v>
      </c>
      <c r="BV329" s="6" t="n">
        <f aca="false">PRODUCT(V329*AW329)</f>
        <v>0</v>
      </c>
      <c r="BW329" s="6" t="n">
        <f aca="false">PRODUCT(W329*AX329)</f>
        <v>0</v>
      </c>
      <c r="BX329" s="6" t="n">
        <f aca="false">PRODUCT(X329*AY329)</f>
        <v>0</v>
      </c>
      <c r="BY329" s="6" t="n">
        <f aca="false">PRODUCT(Y329*AZ329)</f>
        <v>0</v>
      </c>
      <c r="BZ329" s="6" t="n">
        <f aca="false">PRODUCT(Z329*BA329)</f>
        <v>0</v>
      </c>
      <c r="CB329" s="6" t="n">
        <f aca="false">PRODUCT(AB329*BB329)</f>
        <v>0</v>
      </c>
      <c r="CC329" s="6" t="n">
        <f aca="false">PRODUCT(AC329*BD329)</f>
        <v>0</v>
      </c>
      <c r="CD329" s="6" t="n">
        <f aca="false">PRODUCT(AD329*BE329)</f>
        <v>0</v>
      </c>
      <c r="CE329" s="6" t="n">
        <f aca="false">PRODUCT(AE329*BF329)</f>
        <v>0</v>
      </c>
      <c r="CF329" s="6" t="n">
        <f aca="false">PRODUCT(AF329*BG329)</f>
        <v>0</v>
      </c>
      <c r="CG329" s="6" t="n">
        <f aca="false">PRODUCT(AG329*BH329)</f>
        <v>0</v>
      </c>
      <c r="CH329" s="6" t="n">
        <f aca="false">SUM(BJ329:CG329)</f>
        <v>0.999999999999999</v>
      </c>
      <c r="CI329" s="5"/>
      <c r="CJ329" s="5"/>
      <c r="CK329" s="5"/>
    </row>
    <row r="330" customFormat="false" ht="15" hidden="false" customHeight="false" outlineLevel="0" collapsed="false">
      <c r="A330" s="25" t="n">
        <v>328</v>
      </c>
      <c r="B330" s="26" t="n">
        <f aca="false">PRODUCT(AI330)</f>
        <v>0.999999999999999</v>
      </c>
      <c r="C330" s="1" t="s">
        <v>931</v>
      </c>
      <c r="D330" s="27"/>
      <c r="E330" s="28" t="n">
        <f aca="false">PRODUCT(J330+O330+T330)</f>
        <v>3</v>
      </c>
      <c r="F330" s="28" t="n">
        <f aca="false">PRODUCT(K330+P330+U330)</f>
        <v>0</v>
      </c>
      <c r="G330" s="28"/>
      <c r="H330" s="28" t="n">
        <f aca="false">PRODUCT(M330+R330+W330)</f>
        <v>3</v>
      </c>
      <c r="I330" s="29" t="n">
        <f aca="false">PRODUCT(F330/E330)</f>
        <v>0</v>
      </c>
      <c r="J330" s="28" t="n">
        <f aca="false">PRODUCT(K330+L330+M330)</f>
        <v>3</v>
      </c>
      <c r="K330" s="30" t="n">
        <v>0</v>
      </c>
      <c r="L330" s="30"/>
      <c r="M330" s="30" t="n">
        <v>3</v>
      </c>
      <c r="N330" s="29" t="n">
        <f aca="false">PRODUCT(K330/J330)</f>
        <v>0</v>
      </c>
      <c r="O330" s="30"/>
      <c r="P330" s="30"/>
      <c r="Q330" s="30"/>
      <c r="R330" s="30"/>
      <c r="S330" s="29"/>
      <c r="T330" s="28"/>
      <c r="U330" s="30"/>
      <c r="V330" s="30"/>
      <c r="W330" s="30"/>
      <c r="X330" s="29"/>
      <c r="Y330" s="37"/>
      <c r="Z330" s="31"/>
      <c r="AA330" s="49"/>
      <c r="AB330" s="33"/>
      <c r="AC330" s="49"/>
      <c r="AD330" s="33"/>
      <c r="AE330" s="32" t="n">
        <v>0</v>
      </c>
      <c r="AF330" s="31" t="n">
        <v>0</v>
      </c>
      <c r="AG330" s="38" t="n">
        <v>0</v>
      </c>
      <c r="AH330" s="1" t="s">
        <v>921</v>
      </c>
      <c r="AI330" s="26" t="n">
        <f aca="false">PRODUCT(CH330)</f>
        <v>0.999999999999999</v>
      </c>
      <c r="AK330" s="3" t="n">
        <v>0.333333333333333</v>
      </c>
      <c r="AL330" s="3" t="n">
        <v>2</v>
      </c>
      <c r="AM330" s="3" t="n">
        <v>1</v>
      </c>
      <c r="AN330" s="3" t="n">
        <v>0</v>
      </c>
      <c r="AO330" s="3" t="n">
        <v>0</v>
      </c>
      <c r="AP330" s="3" t="n">
        <v>0.666666666666666</v>
      </c>
      <c r="AQ330" s="3" t="n">
        <v>4</v>
      </c>
      <c r="AR330" s="3" t="n">
        <v>2</v>
      </c>
      <c r="AS330" s="3" t="n">
        <v>0</v>
      </c>
      <c r="AT330" s="3" t="n">
        <v>0</v>
      </c>
      <c r="AU330" s="3" t="n">
        <v>0.333333333333</v>
      </c>
      <c r="AV330" s="3" t="n">
        <v>2</v>
      </c>
      <c r="AW330" s="3" t="n">
        <v>1</v>
      </c>
      <c r="AX330" s="3" t="n">
        <v>0</v>
      </c>
      <c r="AY330" s="3" t="n">
        <v>0</v>
      </c>
      <c r="AZ330" s="3" t="n">
        <v>25</v>
      </c>
      <c r="BA330" s="3" t="n">
        <v>25</v>
      </c>
      <c r="BB330" s="3" t="n">
        <v>25</v>
      </c>
      <c r="BC330" s="3" t="n">
        <v>25</v>
      </c>
      <c r="BD330" s="3" t="n">
        <v>15</v>
      </c>
      <c r="BE330" s="3" t="n">
        <v>10</v>
      </c>
      <c r="BF330" s="3" t="n">
        <v>25</v>
      </c>
      <c r="BG330" s="3" t="n">
        <v>20</v>
      </c>
      <c r="BH330" s="3" t="n">
        <v>15</v>
      </c>
      <c r="BI330" s="3"/>
      <c r="BJ330" s="6" t="n">
        <f aca="false">PRODUCT(J330*AK330)</f>
        <v>0.999999999999999</v>
      </c>
      <c r="BK330" s="6" t="n">
        <f aca="false">PRODUCT(K330*AL330)</f>
        <v>0</v>
      </c>
      <c r="BL330" s="6" t="n">
        <f aca="false">PRODUCT(L330*AM330)</f>
        <v>0</v>
      </c>
      <c r="BM330" s="6" t="n">
        <f aca="false">PRODUCT(M330*AN330)</f>
        <v>0</v>
      </c>
      <c r="BN330" s="6" t="n">
        <f aca="false">PRODUCT(N330*AO330)</f>
        <v>0</v>
      </c>
      <c r="BO330" s="6" t="n">
        <f aca="false">PRODUCT(O330*AP330)</f>
        <v>0</v>
      </c>
      <c r="BP330" s="6" t="n">
        <f aca="false">PRODUCT(P330*AQ330)</f>
        <v>0</v>
      </c>
      <c r="BQ330" s="6" t="n">
        <f aca="false">PRODUCT(Q330*AR330)</f>
        <v>0</v>
      </c>
      <c r="BR330" s="6" t="n">
        <f aca="false">PRODUCT(R330*AS330)</f>
        <v>0</v>
      </c>
      <c r="BS330" s="6" t="n">
        <f aca="false">PRODUCT(S330*AT330)</f>
        <v>0</v>
      </c>
      <c r="BT330" s="6" t="n">
        <f aca="false">PRODUCT(T330*AU330)</f>
        <v>0</v>
      </c>
      <c r="BU330" s="6" t="n">
        <f aca="false">PRODUCT(U330*AV330)</f>
        <v>0</v>
      </c>
      <c r="BV330" s="6" t="n">
        <f aca="false">PRODUCT(V330*AW330)</f>
        <v>0</v>
      </c>
      <c r="BW330" s="6" t="n">
        <f aca="false">PRODUCT(W330*AX330)</f>
        <v>0</v>
      </c>
      <c r="BX330" s="6" t="n">
        <f aca="false">PRODUCT(X330*AY330)</f>
        <v>0</v>
      </c>
      <c r="BY330" s="6" t="n">
        <f aca="false">PRODUCT(Y330*AZ330)</f>
        <v>0</v>
      </c>
      <c r="BZ330" s="6" t="n">
        <f aca="false">PRODUCT(Z330*BA330)</f>
        <v>0</v>
      </c>
      <c r="CB330" s="6" t="n">
        <f aca="false">PRODUCT(AB330*BB330)</f>
        <v>0</v>
      </c>
      <c r="CC330" s="6" t="n">
        <f aca="false">PRODUCT(AC330*BD330)</f>
        <v>0</v>
      </c>
      <c r="CD330" s="6" t="n">
        <f aca="false">PRODUCT(AD330*BE330)</f>
        <v>0</v>
      </c>
      <c r="CE330" s="6" t="n">
        <f aca="false">PRODUCT(AE330*BF330)</f>
        <v>0</v>
      </c>
      <c r="CF330" s="6" t="n">
        <f aca="false">PRODUCT(AF330*BG330)</f>
        <v>0</v>
      </c>
      <c r="CG330" s="6" t="n">
        <f aca="false">PRODUCT(AG330*BH330)</f>
        <v>0</v>
      </c>
      <c r="CH330" s="6" t="n">
        <f aca="false">SUM(BJ330:CG330)</f>
        <v>0.999999999999999</v>
      </c>
      <c r="CI330" s="5"/>
      <c r="CJ330" s="5"/>
      <c r="CK330" s="5"/>
    </row>
    <row r="331" customFormat="false" ht="15" hidden="false" customHeight="false" outlineLevel="0" collapsed="false">
      <c r="A331" s="25" t="n">
        <v>329</v>
      </c>
      <c r="B331" s="26" t="n">
        <f aca="false">PRODUCT(AI331)</f>
        <v>0.999999999999999</v>
      </c>
      <c r="C331" s="1" t="s">
        <v>932</v>
      </c>
      <c r="D331" s="27" t="n">
        <v>28592</v>
      </c>
      <c r="E331" s="28" t="n">
        <f aca="false">PRODUCT(J331+O331+T331)</f>
        <v>3</v>
      </c>
      <c r="F331" s="28" t="n">
        <f aca="false">PRODUCT(K331+P331+U331)</f>
        <v>0</v>
      </c>
      <c r="G331" s="28"/>
      <c r="H331" s="28" t="n">
        <f aca="false">PRODUCT(M331+R331+W331)</f>
        <v>3</v>
      </c>
      <c r="I331" s="29" t="n">
        <f aca="false">PRODUCT(F331/E331)</f>
        <v>0</v>
      </c>
      <c r="J331" s="28" t="n">
        <f aca="false">PRODUCT(K331+L331+M331)</f>
        <v>3</v>
      </c>
      <c r="K331" s="30" t="n">
        <v>0</v>
      </c>
      <c r="L331" s="30"/>
      <c r="M331" s="30" t="n">
        <v>3</v>
      </c>
      <c r="N331" s="29" t="n">
        <f aca="false">PRODUCT(K331/J331)</f>
        <v>0</v>
      </c>
      <c r="O331" s="30"/>
      <c r="P331" s="30"/>
      <c r="Q331" s="30"/>
      <c r="R331" s="30"/>
      <c r="S331" s="29"/>
      <c r="T331" s="31"/>
      <c r="U331" s="31"/>
      <c r="V331" s="31"/>
      <c r="W331" s="31"/>
      <c r="X331" s="42"/>
      <c r="Y331" s="37"/>
      <c r="Z331" s="31"/>
      <c r="AA331" s="49"/>
      <c r="AB331" s="33"/>
      <c r="AC331" s="49"/>
      <c r="AD331" s="33"/>
      <c r="AE331" s="32" t="n">
        <v>0</v>
      </c>
      <c r="AF331" s="31" t="n">
        <v>0</v>
      </c>
      <c r="AG331" s="38" t="n">
        <v>0</v>
      </c>
      <c r="AH331" s="1" t="s">
        <v>416</v>
      </c>
      <c r="AI331" s="26" t="n">
        <f aca="false">PRODUCT(CH331)</f>
        <v>0.999999999999999</v>
      </c>
      <c r="AK331" s="3" t="n">
        <v>0.333333333333333</v>
      </c>
      <c r="AL331" s="3" t="n">
        <v>2</v>
      </c>
      <c r="AM331" s="3" t="n">
        <v>1</v>
      </c>
      <c r="AN331" s="3" t="n">
        <v>0</v>
      </c>
      <c r="AO331" s="3" t="n">
        <v>0</v>
      </c>
      <c r="AP331" s="3" t="n">
        <v>0.666666666666666</v>
      </c>
      <c r="AQ331" s="3" t="n">
        <v>4</v>
      </c>
      <c r="AR331" s="3" t="n">
        <v>2</v>
      </c>
      <c r="AS331" s="3" t="n">
        <v>0</v>
      </c>
      <c r="AT331" s="3" t="n">
        <v>0</v>
      </c>
      <c r="AU331" s="3" t="n">
        <v>0.333333333333</v>
      </c>
      <c r="AV331" s="3" t="n">
        <v>2</v>
      </c>
      <c r="AW331" s="3" t="n">
        <v>1</v>
      </c>
      <c r="AX331" s="3" t="n">
        <v>0</v>
      </c>
      <c r="AY331" s="3" t="n">
        <v>0</v>
      </c>
      <c r="AZ331" s="3" t="n">
        <v>25</v>
      </c>
      <c r="BA331" s="3" t="n">
        <v>25</v>
      </c>
      <c r="BB331" s="3" t="n">
        <v>25</v>
      </c>
      <c r="BC331" s="3" t="n">
        <v>25</v>
      </c>
      <c r="BD331" s="3" t="n">
        <v>15</v>
      </c>
      <c r="BE331" s="3" t="n">
        <v>10</v>
      </c>
      <c r="BF331" s="3" t="n">
        <v>25</v>
      </c>
      <c r="BG331" s="3" t="n">
        <v>20</v>
      </c>
      <c r="BH331" s="3" t="n">
        <v>15</v>
      </c>
      <c r="BI331" s="3"/>
      <c r="BJ331" s="6" t="n">
        <f aca="false">PRODUCT(J331*AK331)</f>
        <v>0.999999999999999</v>
      </c>
      <c r="BK331" s="6" t="n">
        <f aca="false">PRODUCT(K331*AL331)</f>
        <v>0</v>
      </c>
      <c r="BL331" s="6" t="n">
        <f aca="false">PRODUCT(L331*AM331)</f>
        <v>0</v>
      </c>
      <c r="BM331" s="6" t="n">
        <f aca="false">PRODUCT(M331*AN331)</f>
        <v>0</v>
      </c>
      <c r="BN331" s="6" t="n">
        <f aca="false">PRODUCT(N331*AO331)</f>
        <v>0</v>
      </c>
      <c r="BO331" s="6" t="n">
        <f aca="false">PRODUCT(O331*AP331)</f>
        <v>0</v>
      </c>
      <c r="BP331" s="6" t="n">
        <f aca="false">PRODUCT(P331*AQ331)</f>
        <v>0</v>
      </c>
      <c r="BQ331" s="6" t="n">
        <f aca="false">PRODUCT(Q331*AR331)</f>
        <v>0</v>
      </c>
      <c r="BR331" s="6" t="n">
        <f aca="false">PRODUCT(R331*AS331)</f>
        <v>0</v>
      </c>
      <c r="BS331" s="6" t="n">
        <f aca="false">PRODUCT(S331*AT331)</f>
        <v>0</v>
      </c>
      <c r="BT331" s="6" t="n">
        <f aca="false">PRODUCT(T331*AU331)</f>
        <v>0</v>
      </c>
      <c r="BU331" s="6" t="n">
        <f aca="false">PRODUCT(U331*AV331)</f>
        <v>0</v>
      </c>
      <c r="BV331" s="6" t="n">
        <f aca="false">PRODUCT(V331*AW331)</f>
        <v>0</v>
      </c>
      <c r="BW331" s="6" t="n">
        <f aca="false">PRODUCT(W331*AX331)</f>
        <v>0</v>
      </c>
      <c r="BX331" s="6" t="n">
        <f aca="false">PRODUCT(X331*AY331)</f>
        <v>0</v>
      </c>
      <c r="BY331" s="6" t="n">
        <f aca="false">PRODUCT(Y331*AZ331)</f>
        <v>0</v>
      </c>
      <c r="BZ331" s="6" t="n">
        <f aca="false">PRODUCT(Z331*BA331)</f>
        <v>0</v>
      </c>
      <c r="CB331" s="6" t="n">
        <f aca="false">PRODUCT(AB331*BB331)</f>
        <v>0</v>
      </c>
      <c r="CC331" s="6" t="n">
        <f aca="false">PRODUCT(AC331*BD331)</f>
        <v>0</v>
      </c>
      <c r="CD331" s="6" t="n">
        <f aca="false">PRODUCT(AD331*BE331)</f>
        <v>0</v>
      </c>
      <c r="CE331" s="6" t="n">
        <f aca="false">PRODUCT(AE331*BF331)</f>
        <v>0</v>
      </c>
      <c r="CF331" s="6" t="n">
        <f aca="false">PRODUCT(AF331*BG331)</f>
        <v>0</v>
      </c>
      <c r="CG331" s="6" t="n">
        <f aca="false">PRODUCT(AG331*BH331)</f>
        <v>0</v>
      </c>
      <c r="CH331" s="6" t="n">
        <f aca="false">SUM(BJ331:CG331)</f>
        <v>0.999999999999999</v>
      </c>
      <c r="CI331" s="5"/>
      <c r="CJ331" s="5"/>
      <c r="CK331" s="5"/>
    </row>
    <row r="332" customFormat="false" ht="15" hidden="false" customHeight="false" outlineLevel="0" collapsed="false">
      <c r="A332" s="25" t="n">
        <v>330</v>
      </c>
      <c r="B332" s="26" t="n">
        <f aca="false">PRODUCT(AI332)</f>
        <v>0.999999999999</v>
      </c>
      <c r="C332" s="1" t="s">
        <v>933</v>
      </c>
      <c r="D332" s="27"/>
      <c r="E332" s="28" t="n">
        <f aca="false">PRODUCT(J332+O332+T332)</f>
        <v>3</v>
      </c>
      <c r="F332" s="28" t="n">
        <f aca="false">PRODUCT(K332+P332+U332)</f>
        <v>0</v>
      </c>
      <c r="G332" s="28"/>
      <c r="H332" s="28" t="n">
        <f aca="false">PRODUCT(M332+R332+W332)</f>
        <v>3</v>
      </c>
      <c r="I332" s="29" t="n">
        <f aca="false">PRODUCT(F332/E332)</f>
        <v>0</v>
      </c>
      <c r="J332" s="28"/>
      <c r="K332" s="30"/>
      <c r="L332" s="30"/>
      <c r="M332" s="30"/>
      <c r="N332" s="29"/>
      <c r="O332" s="30"/>
      <c r="P332" s="30"/>
      <c r="Q332" s="30"/>
      <c r="R332" s="30"/>
      <c r="S332" s="29"/>
      <c r="T332" s="31" t="n">
        <f aca="false">PRODUCT(U332+V332+W332)</f>
        <v>3</v>
      </c>
      <c r="U332" s="31" t="n">
        <v>0</v>
      </c>
      <c r="V332" s="31"/>
      <c r="W332" s="31" t="n">
        <v>3</v>
      </c>
      <c r="X332" s="42" t="n">
        <f aca="false">PRODUCT(U332/T332)</f>
        <v>0</v>
      </c>
      <c r="Y332" s="37"/>
      <c r="Z332" s="31"/>
      <c r="AA332" s="49"/>
      <c r="AB332" s="33"/>
      <c r="AC332" s="49"/>
      <c r="AD332" s="33"/>
      <c r="AE332" s="32" t="n">
        <v>0</v>
      </c>
      <c r="AF332" s="31" t="n">
        <v>0</v>
      </c>
      <c r="AG332" s="38" t="n">
        <v>0</v>
      </c>
      <c r="AH332" s="1" t="s">
        <v>934</v>
      </c>
      <c r="AI332" s="26" t="n">
        <f aca="false">PRODUCT(CH332)</f>
        <v>0.999999999999</v>
      </c>
      <c r="AK332" s="3" t="n">
        <v>0.333333333333333</v>
      </c>
      <c r="AL332" s="3" t="n">
        <v>2</v>
      </c>
      <c r="AM332" s="3" t="n">
        <v>1</v>
      </c>
      <c r="AN332" s="3" t="n">
        <v>0</v>
      </c>
      <c r="AO332" s="3" t="n">
        <v>0</v>
      </c>
      <c r="AP332" s="3" t="n">
        <v>0.666666666666666</v>
      </c>
      <c r="AQ332" s="3" t="n">
        <v>4</v>
      </c>
      <c r="AR332" s="3" t="n">
        <v>2</v>
      </c>
      <c r="AS332" s="3" t="n">
        <v>0</v>
      </c>
      <c r="AT332" s="3" t="n">
        <v>0</v>
      </c>
      <c r="AU332" s="3" t="n">
        <v>0.333333333333</v>
      </c>
      <c r="AV332" s="3" t="n">
        <v>2</v>
      </c>
      <c r="AW332" s="3" t="n">
        <v>1</v>
      </c>
      <c r="AX332" s="3" t="n">
        <v>0</v>
      </c>
      <c r="AY332" s="3" t="n">
        <v>0</v>
      </c>
      <c r="AZ332" s="3" t="n">
        <v>25</v>
      </c>
      <c r="BA332" s="3" t="n">
        <v>25</v>
      </c>
      <c r="BB332" s="3" t="n">
        <v>25</v>
      </c>
      <c r="BC332" s="3" t="n">
        <v>25</v>
      </c>
      <c r="BD332" s="3" t="n">
        <v>15</v>
      </c>
      <c r="BE332" s="3" t="n">
        <v>10</v>
      </c>
      <c r="BF332" s="3" t="n">
        <v>25</v>
      </c>
      <c r="BG332" s="3" t="n">
        <v>20</v>
      </c>
      <c r="BH332" s="3" t="n">
        <v>15</v>
      </c>
      <c r="BI332" s="3"/>
      <c r="BJ332" s="6" t="n">
        <f aca="false">PRODUCT(J332*AK332)</f>
        <v>0</v>
      </c>
      <c r="BK332" s="6" t="n">
        <f aca="false">PRODUCT(K332*AL332)</f>
        <v>0</v>
      </c>
      <c r="BL332" s="6" t="n">
        <f aca="false">PRODUCT(L332*AM332)</f>
        <v>0</v>
      </c>
      <c r="BM332" s="6" t="n">
        <f aca="false">PRODUCT(M332*AN332)</f>
        <v>0</v>
      </c>
      <c r="BN332" s="6" t="n">
        <f aca="false">PRODUCT(N332*AO332)</f>
        <v>0</v>
      </c>
      <c r="BO332" s="6" t="n">
        <f aca="false">PRODUCT(O332*AP332)</f>
        <v>0</v>
      </c>
      <c r="BP332" s="6" t="n">
        <f aca="false">PRODUCT(P332*AQ332)</f>
        <v>0</v>
      </c>
      <c r="BQ332" s="6" t="n">
        <f aca="false">PRODUCT(Q332*AR332)</f>
        <v>0</v>
      </c>
      <c r="BR332" s="6" t="n">
        <f aca="false">PRODUCT(R332*AS332)</f>
        <v>0</v>
      </c>
      <c r="BS332" s="6" t="n">
        <f aca="false">PRODUCT(S332*AT332)</f>
        <v>0</v>
      </c>
      <c r="BT332" s="6" t="n">
        <f aca="false">PRODUCT(T332*AU332)</f>
        <v>0.999999999999</v>
      </c>
      <c r="BU332" s="6" t="n">
        <f aca="false">PRODUCT(U332*AV332)</f>
        <v>0</v>
      </c>
      <c r="BV332" s="6" t="n">
        <f aca="false">PRODUCT(V332*AW332)</f>
        <v>0</v>
      </c>
      <c r="BW332" s="6" t="n">
        <f aca="false">PRODUCT(W332*AX332)</f>
        <v>0</v>
      </c>
      <c r="BX332" s="6" t="n">
        <f aca="false">PRODUCT(X332*AY332)</f>
        <v>0</v>
      </c>
      <c r="BY332" s="6" t="n">
        <f aca="false">PRODUCT(Y332*AZ332)</f>
        <v>0</v>
      </c>
      <c r="BZ332" s="6" t="n">
        <f aca="false">PRODUCT(Z332*BA332)</f>
        <v>0</v>
      </c>
      <c r="CB332" s="6" t="n">
        <f aca="false">PRODUCT(AB332*BB332)</f>
        <v>0</v>
      </c>
      <c r="CC332" s="6" t="n">
        <f aca="false">PRODUCT(AC332*BD332)</f>
        <v>0</v>
      </c>
      <c r="CD332" s="6" t="n">
        <f aca="false">PRODUCT(AD332*BE332)</f>
        <v>0</v>
      </c>
      <c r="CE332" s="6" t="n">
        <f aca="false">PRODUCT(AE332*BF332)</f>
        <v>0</v>
      </c>
      <c r="CF332" s="6" t="n">
        <f aca="false">PRODUCT(AF332*BG332)</f>
        <v>0</v>
      </c>
      <c r="CG332" s="6" t="n">
        <f aca="false">PRODUCT(AG332*BH332)</f>
        <v>0</v>
      </c>
      <c r="CH332" s="6" t="n">
        <f aca="false">SUM(BJ332:CG332)</f>
        <v>0.999999999999</v>
      </c>
      <c r="CI332" s="5"/>
      <c r="CJ332" s="5"/>
      <c r="CK332" s="5"/>
    </row>
    <row r="333" customFormat="false" ht="15" hidden="false" customHeight="false" outlineLevel="0" collapsed="false">
      <c r="A333" s="25" t="n">
        <v>331</v>
      </c>
      <c r="B333" s="26" t="n">
        <f aca="false">PRODUCT(AI333)</f>
        <v>0.666666666666666</v>
      </c>
      <c r="C333" s="1" t="s">
        <v>935</v>
      </c>
      <c r="D333" s="27"/>
      <c r="E333" s="28" t="n">
        <f aca="false">PRODUCT(J333+O333+T333)</f>
        <v>2</v>
      </c>
      <c r="F333" s="28" t="n">
        <f aca="false">PRODUCT(K333+P333+U333)</f>
        <v>0</v>
      </c>
      <c r="G333" s="28"/>
      <c r="H333" s="28" t="n">
        <f aca="false">PRODUCT(M333+R333+W333)</f>
        <v>2</v>
      </c>
      <c r="I333" s="29" t="n">
        <f aca="false">PRODUCT(F333/E333)</f>
        <v>0</v>
      </c>
      <c r="J333" s="28" t="n">
        <f aca="false">PRODUCT(K333+L333+M333)</f>
        <v>2</v>
      </c>
      <c r="K333" s="30" t="n">
        <v>0</v>
      </c>
      <c r="L333" s="30"/>
      <c r="M333" s="30" t="n">
        <v>2</v>
      </c>
      <c r="N333" s="29" t="n">
        <f aca="false">PRODUCT(K333/J333)</f>
        <v>0</v>
      </c>
      <c r="O333" s="30"/>
      <c r="P333" s="30"/>
      <c r="Q333" s="30"/>
      <c r="R333" s="30"/>
      <c r="S333" s="29"/>
      <c r="T333" s="31"/>
      <c r="U333" s="31"/>
      <c r="V333" s="31"/>
      <c r="W333" s="31"/>
      <c r="X333" s="42"/>
      <c r="Y333" s="37"/>
      <c r="Z333" s="31"/>
      <c r="AA333" s="49"/>
      <c r="AB333" s="33"/>
      <c r="AC333" s="49"/>
      <c r="AD333" s="33"/>
      <c r="AE333" s="32" t="n">
        <v>0</v>
      </c>
      <c r="AF333" s="31" t="n">
        <v>0</v>
      </c>
      <c r="AG333" s="38" t="n">
        <v>0</v>
      </c>
      <c r="AH333" s="1" t="s">
        <v>859</v>
      </c>
      <c r="AI333" s="26" t="n">
        <f aca="false">PRODUCT(CH333)</f>
        <v>0.666666666666666</v>
      </c>
      <c r="AK333" s="3" t="n">
        <v>0.333333333333333</v>
      </c>
      <c r="AL333" s="3" t="n">
        <v>2</v>
      </c>
      <c r="AM333" s="3" t="n">
        <v>1</v>
      </c>
      <c r="AN333" s="3" t="n">
        <v>0</v>
      </c>
      <c r="AO333" s="3" t="n">
        <v>0</v>
      </c>
      <c r="AP333" s="3" t="n">
        <v>0.666666666666666</v>
      </c>
      <c r="AQ333" s="3" t="n">
        <v>4</v>
      </c>
      <c r="AR333" s="3" t="n">
        <v>2</v>
      </c>
      <c r="AS333" s="3" t="n">
        <v>0</v>
      </c>
      <c r="AT333" s="3" t="n">
        <v>0</v>
      </c>
      <c r="AU333" s="3" t="n">
        <v>0.333333333333</v>
      </c>
      <c r="AV333" s="3" t="n">
        <v>2</v>
      </c>
      <c r="AW333" s="3" t="n">
        <v>1</v>
      </c>
      <c r="AX333" s="3" t="n">
        <v>0</v>
      </c>
      <c r="AY333" s="3" t="n">
        <v>0</v>
      </c>
      <c r="AZ333" s="3" t="n">
        <v>25</v>
      </c>
      <c r="BA333" s="3" t="n">
        <v>25</v>
      </c>
      <c r="BB333" s="3" t="n">
        <v>25</v>
      </c>
      <c r="BC333" s="3" t="n">
        <v>25</v>
      </c>
      <c r="BD333" s="3" t="n">
        <v>15</v>
      </c>
      <c r="BE333" s="3" t="n">
        <v>10</v>
      </c>
      <c r="BF333" s="3" t="n">
        <v>25</v>
      </c>
      <c r="BG333" s="3" t="n">
        <v>20</v>
      </c>
      <c r="BH333" s="3" t="n">
        <v>15</v>
      </c>
      <c r="BI333" s="3"/>
      <c r="BJ333" s="6" t="n">
        <f aca="false">PRODUCT(J333*AK333)</f>
        <v>0.666666666666666</v>
      </c>
      <c r="BK333" s="6" t="n">
        <f aca="false">PRODUCT(K333*AL333)</f>
        <v>0</v>
      </c>
      <c r="BL333" s="6" t="n">
        <f aca="false">PRODUCT(L333*AM333)</f>
        <v>0</v>
      </c>
      <c r="BM333" s="6" t="n">
        <f aca="false">PRODUCT(M333*AN333)</f>
        <v>0</v>
      </c>
      <c r="BN333" s="6" t="n">
        <f aca="false">PRODUCT(N333*AO333)</f>
        <v>0</v>
      </c>
      <c r="BO333" s="6" t="n">
        <f aca="false">PRODUCT(O333*AP333)</f>
        <v>0</v>
      </c>
      <c r="BP333" s="6" t="n">
        <f aca="false">PRODUCT(P333*AQ333)</f>
        <v>0</v>
      </c>
      <c r="BQ333" s="6" t="n">
        <f aca="false">PRODUCT(Q333*AR333)</f>
        <v>0</v>
      </c>
      <c r="BR333" s="6" t="n">
        <f aca="false">PRODUCT(R333*AS333)</f>
        <v>0</v>
      </c>
      <c r="BS333" s="6" t="n">
        <f aca="false">PRODUCT(S333*AT333)</f>
        <v>0</v>
      </c>
      <c r="BT333" s="6" t="n">
        <f aca="false">PRODUCT(T333*AU333)</f>
        <v>0</v>
      </c>
      <c r="BU333" s="6" t="n">
        <f aca="false">PRODUCT(U333*AV333)</f>
        <v>0</v>
      </c>
      <c r="BV333" s="6" t="n">
        <f aca="false">PRODUCT(V333*AW333)</f>
        <v>0</v>
      </c>
      <c r="BW333" s="6" t="n">
        <f aca="false">PRODUCT(W333*AX333)</f>
        <v>0</v>
      </c>
      <c r="BX333" s="6" t="n">
        <f aca="false">PRODUCT(X333*AY333)</f>
        <v>0</v>
      </c>
      <c r="BY333" s="6" t="n">
        <f aca="false">PRODUCT(Y333*AZ333)</f>
        <v>0</v>
      </c>
      <c r="BZ333" s="6" t="n">
        <f aca="false">PRODUCT(Z333*BA333)</f>
        <v>0</v>
      </c>
      <c r="CB333" s="6" t="n">
        <f aca="false">PRODUCT(AB333*BB333)</f>
        <v>0</v>
      </c>
      <c r="CC333" s="6" t="n">
        <f aca="false">PRODUCT(AC333*BD333)</f>
        <v>0</v>
      </c>
      <c r="CD333" s="6" t="n">
        <f aca="false">PRODUCT(AD333*BE333)</f>
        <v>0</v>
      </c>
      <c r="CE333" s="6" t="n">
        <f aca="false">PRODUCT(AE333*BF333)</f>
        <v>0</v>
      </c>
      <c r="CF333" s="6" t="n">
        <f aca="false">PRODUCT(AF333*BG333)</f>
        <v>0</v>
      </c>
      <c r="CG333" s="6" t="n">
        <f aca="false">PRODUCT(AG333*BH333)</f>
        <v>0</v>
      </c>
      <c r="CH333" s="6" t="n">
        <f aca="false">SUM(BJ333:CG333)</f>
        <v>0.666666666666666</v>
      </c>
      <c r="CI333" s="5"/>
      <c r="CJ333" s="5"/>
      <c r="CK333" s="5"/>
    </row>
    <row r="334" customFormat="false" ht="15" hidden="false" customHeight="false" outlineLevel="0" collapsed="false">
      <c r="A334" s="25" t="n">
        <v>332</v>
      </c>
      <c r="B334" s="26" t="n">
        <f aca="false">PRODUCT(AI334)</f>
        <v>0.666666666666666</v>
      </c>
      <c r="C334" s="1" t="s">
        <v>936</v>
      </c>
      <c r="D334" s="27"/>
      <c r="E334" s="28" t="n">
        <f aca="false">PRODUCT(J334+O334+T334)</f>
        <v>2</v>
      </c>
      <c r="F334" s="28" t="n">
        <f aca="false">PRODUCT(K334+P334+U334)</f>
        <v>0</v>
      </c>
      <c r="G334" s="28"/>
      <c r="H334" s="28" t="n">
        <f aca="false">PRODUCT(M334+R334+W334)</f>
        <v>2</v>
      </c>
      <c r="I334" s="29" t="n">
        <f aca="false">PRODUCT(F334/E334)</f>
        <v>0</v>
      </c>
      <c r="J334" s="28" t="n">
        <f aca="false">PRODUCT(K334+L334+M334)</f>
        <v>2</v>
      </c>
      <c r="K334" s="30" t="n">
        <v>0</v>
      </c>
      <c r="L334" s="30"/>
      <c r="M334" s="30" t="n">
        <v>2</v>
      </c>
      <c r="N334" s="29" t="n">
        <f aca="false">PRODUCT(K334/J334)</f>
        <v>0</v>
      </c>
      <c r="O334" s="30"/>
      <c r="P334" s="30"/>
      <c r="Q334" s="30"/>
      <c r="R334" s="30"/>
      <c r="S334" s="29"/>
      <c r="T334" s="31"/>
      <c r="U334" s="31"/>
      <c r="V334" s="31"/>
      <c r="W334" s="31"/>
      <c r="X334" s="42"/>
      <c r="Y334" s="37"/>
      <c r="Z334" s="31"/>
      <c r="AA334" s="49"/>
      <c r="AB334" s="33"/>
      <c r="AC334" s="49"/>
      <c r="AD334" s="33"/>
      <c r="AE334" s="32" t="n">
        <v>0</v>
      </c>
      <c r="AF334" s="31" t="n">
        <v>0</v>
      </c>
      <c r="AG334" s="38" t="n">
        <v>0</v>
      </c>
      <c r="AH334" s="1" t="s">
        <v>779</v>
      </c>
      <c r="AI334" s="26" t="n">
        <f aca="false">PRODUCT(CH334)</f>
        <v>0.666666666666666</v>
      </c>
      <c r="AK334" s="3" t="n">
        <v>0.333333333333333</v>
      </c>
      <c r="AL334" s="3" t="n">
        <v>2</v>
      </c>
      <c r="AM334" s="3" t="n">
        <v>1</v>
      </c>
      <c r="AN334" s="3" t="n">
        <v>0</v>
      </c>
      <c r="AO334" s="3" t="n">
        <v>0</v>
      </c>
      <c r="AP334" s="3" t="n">
        <v>0.666666666666666</v>
      </c>
      <c r="AQ334" s="3" t="n">
        <v>4</v>
      </c>
      <c r="AR334" s="3" t="n">
        <v>2</v>
      </c>
      <c r="AS334" s="3" t="n">
        <v>0</v>
      </c>
      <c r="AT334" s="3" t="n">
        <v>0</v>
      </c>
      <c r="AU334" s="3" t="n">
        <v>0.333333333333</v>
      </c>
      <c r="AV334" s="3" t="n">
        <v>2</v>
      </c>
      <c r="AW334" s="3" t="n">
        <v>1</v>
      </c>
      <c r="AX334" s="3" t="n">
        <v>0</v>
      </c>
      <c r="AY334" s="3" t="n">
        <v>0</v>
      </c>
      <c r="AZ334" s="3" t="n">
        <v>25</v>
      </c>
      <c r="BA334" s="3" t="n">
        <v>25</v>
      </c>
      <c r="BB334" s="3" t="n">
        <v>25</v>
      </c>
      <c r="BC334" s="3" t="n">
        <v>25</v>
      </c>
      <c r="BD334" s="3" t="n">
        <v>15</v>
      </c>
      <c r="BE334" s="3" t="n">
        <v>10</v>
      </c>
      <c r="BF334" s="3" t="n">
        <v>25</v>
      </c>
      <c r="BG334" s="3" t="n">
        <v>20</v>
      </c>
      <c r="BH334" s="3" t="n">
        <v>15</v>
      </c>
      <c r="BI334" s="3"/>
      <c r="BJ334" s="6" t="n">
        <f aca="false">PRODUCT(J334*AK334)</f>
        <v>0.666666666666666</v>
      </c>
      <c r="BK334" s="6" t="n">
        <f aca="false">PRODUCT(K334*AL334)</f>
        <v>0</v>
      </c>
      <c r="BL334" s="6" t="n">
        <f aca="false">PRODUCT(L334*AM334)</f>
        <v>0</v>
      </c>
      <c r="BM334" s="6" t="n">
        <f aca="false">PRODUCT(M334*AN334)</f>
        <v>0</v>
      </c>
      <c r="BN334" s="6" t="n">
        <f aca="false">PRODUCT(N334*AO334)</f>
        <v>0</v>
      </c>
      <c r="BO334" s="6" t="n">
        <f aca="false">PRODUCT(O334*AP334)</f>
        <v>0</v>
      </c>
      <c r="BP334" s="6" t="n">
        <f aca="false">PRODUCT(P334*AQ334)</f>
        <v>0</v>
      </c>
      <c r="BQ334" s="6" t="n">
        <f aca="false">PRODUCT(Q334*AR334)</f>
        <v>0</v>
      </c>
      <c r="BR334" s="6" t="n">
        <f aca="false">PRODUCT(R334*AS334)</f>
        <v>0</v>
      </c>
      <c r="BS334" s="6" t="n">
        <f aca="false">PRODUCT(S334*AT334)</f>
        <v>0</v>
      </c>
      <c r="BT334" s="6" t="n">
        <f aca="false">PRODUCT(T334*AU334)</f>
        <v>0</v>
      </c>
      <c r="BU334" s="6" t="n">
        <f aca="false">PRODUCT(U334*AV334)</f>
        <v>0</v>
      </c>
      <c r="BV334" s="6" t="n">
        <f aca="false">PRODUCT(V334*AW334)</f>
        <v>0</v>
      </c>
      <c r="BW334" s="6" t="n">
        <f aca="false">PRODUCT(W334*AX334)</f>
        <v>0</v>
      </c>
      <c r="BX334" s="6" t="n">
        <f aca="false">PRODUCT(X334*AY334)</f>
        <v>0</v>
      </c>
      <c r="BY334" s="6" t="n">
        <f aca="false">PRODUCT(Y334*AZ334)</f>
        <v>0</v>
      </c>
      <c r="BZ334" s="6" t="n">
        <f aca="false">PRODUCT(Z334*BA334)</f>
        <v>0</v>
      </c>
      <c r="CB334" s="6" t="n">
        <f aca="false">PRODUCT(AB334*BB334)</f>
        <v>0</v>
      </c>
      <c r="CC334" s="6" t="n">
        <f aca="false">PRODUCT(AC334*BD334)</f>
        <v>0</v>
      </c>
      <c r="CD334" s="6" t="n">
        <f aca="false">PRODUCT(AD334*BE334)</f>
        <v>0</v>
      </c>
      <c r="CE334" s="6" t="n">
        <f aca="false">PRODUCT(AE334*BF334)</f>
        <v>0</v>
      </c>
      <c r="CF334" s="6" t="n">
        <f aca="false">PRODUCT(AF334*BG334)</f>
        <v>0</v>
      </c>
      <c r="CG334" s="6" t="n">
        <f aca="false">PRODUCT(AG334*BH334)</f>
        <v>0</v>
      </c>
      <c r="CH334" s="6" t="n">
        <f aca="false">SUM(BJ334:CG334)</f>
        <v>0.666666666666666</v>
      </c>
      <c r="CI334" s="5"/>
      <c r="CJ334" s="5"/>
      <c r="CK334" s="5"/>
    </row>
    <row r="335" customFormat="false" ht="15" hidden="false" customHeight="false" outlineLevel="0" collapsed="false">
      <c r="A335" s="25" t="n">
        <v>333</v>
      </c>
      <c r="B335" s="26" t="n">
        <f aca="false">PRODUCT(AI335)</f>
        <v>0.666666666666666</v>
      </c>
      <c r="C335" s="1" t="s">
        <v>937</v>
      </c>
      <c r="D335" s="27"/>
      <c r="E335" s="28" t="n">
        <f aca="false">PRODUCT(J335+O335+T335)</f>
        <v>2</v>
      </c>
      <c r="F335" s="28" t="n">
        <f aca="false">PRODUCT(K335+P335+U335)</f>
        <v>0</v>
      </c>
      <c r="G335" s="28"/>
      <c r="H335" s="28" t="n">
        <f aca="false">PRODUCT(M335+R335+W335)</f>
        <v>2</v>
      </c>
      <c r="I335" s="29" t="n">
        <f aca="false">PRODUCT(F335/E335)</f>
        <v>0</v>
      </c>
      <c r="J335" s="28" t="n">
        <f aca="false">PRODUCT(K335+L335+M335)</f>
        <v>2</v>
      </c>
      <c r="K335" s="30" t="n">
        <v>0</v>
      </c>
      <c r="L335" s="30"/>
      <c r="M335" s="30" t="n">
        <v>2</v>
      </c>
      <c r="N335" s="29" t="n">
        <f aca="false">PRODUCT(K335/J335)</f>
        <v>0</v>
      </c>
      <c r="O335" s="30"/>
      <c r="P335" s="30"/>
      <c r="Q335" s="30"/>
      <c r="R335" s="30"/>
      <c r="S335" s="29"/>
      <c r="T335" s="31"/>
      <c r="U335" s="31"/>
      <c r="V335" s="31"/>
      <c r="W335" s="31"/>
      <c r="X335" s="42"/>
      <c r="Y335" s="37"/>
      <c r="Z335" s="31"/>
      <c r="AA335" s="49"/>
      <c r="AB335" s="33"/>
      <c r="AC335" s="49"/>
      <c r="AD335" s="33"/>
      <c r="AE335" s="32" t="n">
        <v>0</v>
      </c>
      <c r="AF335" s="31" t="n">
        <v>0</v>
      </c>
      <c r="AG335" s="38" t="n">
        <v>0</v>
      </c>
      <c r="AH335" s="1" t="s">
        <v>307</v>
      </c>
      <c r="AI335" s="26" t="n">
        <f aca="false">PRODUCT(CH335)</f>
        <v>0.666666666666666</v>
      </c>
      <c r="AK335" s="3" t="n">
        <v>0.333333333333333</v>
      </c>
      <c r="AL335" s="3" t="n">
        <v>2</v>
      </c>
      <c r="AM335" s="3" t="n">
        <v>1</v>
      </c>
      <c r="AN335" s="3" t="n">
        <v>0</v>
      </c>
      <c r="AO335" s="3" t="n">
        <v>0</v>
      </c>
      <c r="AP335" s="3" t="n">
        <v>0.666666666666666</v>
      </c>
      <c r="AQ335" s="3" t="n">
        <v>4</v>
      </c>
      <c r="AR335" s="3" t="n">
        <v>2</v>
      </c>
      <c r="AS335" s="3" t="n">
        <v>0</v>
      </c>
      <c r="AT335" s="3" t="n">
        <v>0</v>
      </c>
      <c r="AU335" s="3" t="n">
        <v>0.333333333333</v>
      </c>
      <c r="AV335" s="3" t="n">
        <v>2</v>
      </c>
      <c r="AW335" s="3" t="n">
        <v>1</v>
      </c>
      <c r="AX335" s="3" t="n">
        <v>0</v>
      </c>
      <c r="AY335" s="3" t="n">
        <v>0</v>
      </c>
      <c r="AZ335" s="3" t="n">
        <v>25</v>
      </c>
      <c r="BA335" s="3" t="n">
        <v>25</v>
      </c>
      <c r="BB335" s="3" t="n">
        <v>25</v>
      </c>
      <c r="BC335" s="3" t="n">
        <v>25</v>
      </c>
      <c r="BD335" s="3" t="n">
        <v>15</v>
      </c>
      <c r="BE335" s="3" t="n">
        <v>10</v>
      </c>
      <c r="BF335" s="3" t="n">
        <v>25</v>
      </c>
      <c r="BG335" s="3" t="n">
        <v>20</v>
      </c>
      <c r="BH335" s="3" t="n">
        <v>15</v>
      </c>
      <c r="BI335" s="3"/>
      <c r="BJ335" s="6" t="n">
        <f aca="false">PRODUCT(J335*AK335)</f>
        <v>0.666666666666666</v>
      </c>
      <c r="BK335" s="6" t="n">
        <f aca="false">PRODUCT(K335*AL335)</f>
        <v>0</v>
      </c>
      <c r="BL335" s="6" t="n">
        <f aca="false">PRODUCT(L335*AM335)</f>
        <v>0</v>
      </c>
      <c r="BM335" s="6" t="n">
        <f aca="false">PRODUCT(M335*AN335)</f>
        <v>0</v>
      </c>
      <c r="BN335" s="6" t="n">
        <f aca="false">PRODUCT(N335*AO335)</f>
        <v>0</v>
      </c>
      <c r="BO335" s="6" t="n">
        <f aca="false">PRODUCT(O335*AP335)</f>
        <v>0</v>
      </c>
      <c r="BP335" s="6" t="n">
        <f aca="false">PRODUCT(P335*AQ335)</f>
        <v>0</v>
      </c>
      <c r="BQ335" s="6" t="n">
        <f aca="false">PRODUCT(Q335*AR335)</f>
        <v>0</v>
      </c>
      <c r="BR335" s="6" t="n">
        <f aca="false">PRODUCT(R335*AS335)</f>
        <v>0</v>
      </c>
      <c r="BS335" s="6" t="n">
        <f aca="false">PRODUCT(S335*AT335)</f>
        <v>0</v>
      </c>
      <c r="BT335" s="6" t="n">
        <f aca="false">PRODUCT(T335*AU335)</f>
        <v>0</v>
      </c>
      <c r="BU335" s="6" t="n">
        <f aca="false">PRODUCT(U335*AV335)</f>
        <v>0</v>
      </c>
      <c r="BV335" s="6" t="n">
        <f aca="false">PRODUCT(V335*AW335)</f>
        <v>0</v>
      </c>
      <c r="BW335" s="6" t="n">
        <f aca="false">PRODUCT(W335*AX335)</f>
        <v>0</v>
      </c>
      <c r="BX335" s="6" t="n">
        <f aca="false">PRODUCT(X335*AY335)</f>
        <v>0</v>
      </c>
      <c r="BY335" s="6" t="n">
        <f aca="false">PRODUCT(Y335*AZ335)</f>
        <v>0</v>
      </c>
      <c r="BZ335" s="6" t="n">
        <f aca="false">PRODUCT(Z335*BA335)</f>
        <v>0</v>
      </c>
      <c r="CB335" s="6" t="n">
        <f aca="false">PRODUCT(AB335*BB335)</f>
        <v>0</v>
      </c>
      <c r="CC335" s="6" t="n">
        <f aca="false">PRODUCT(AC335*BD335)</f>
        <v>0</v>
      </c>
      <c r="CD335" s="6" t="n">
        <f aca="false">PRODUCT(AD335*BE335)</f>
        <v>0</v>
      </c>
      <c r="CE335" s="6" t="n">
        <f aca="false">PRODUCT(AE335*BF335)</f>
        <v>0</v>
      </c>
      <c r="CF335" s="6" t="n">
        <f aca="false">PRODUCT(AF335*BG335)</f>
        <v>0</v>
      </c>
      <c r="CG335" s="6" t="n">
        <f aca="false">PRODUCT(AG335*BH335)</f>
        <v>0</v>
      </c>
      <c r="CH335" s="6" t="n">
        <f aca="false">SUM(BJ335:CG335)</f>
        <v>0.666666666666666</v>
      </c>
      <c r="CI335" s="5"/>
      <c r="CJ335" s="5"/>
      <c r="CK335" s="5"/>
    </row>
    <row r="336" customFormat="false" ht="15" hidden="false" customHeight="false" outlineLevel="0" collapsed="false">
      <c r="A336" s="25" t="n">
        <v>334</v>
      </c>
      <c r="B336" s="26" t="n">
        <f aca="false">PRODUCT(AI336)</f>
        <v>0.666666666666666</v>
      </c>
      <c r="C336" s="1" t="s">
        <v>938</v>
      </c>
      <c r="D336" s="27" t="n">
        <v>31058</v>
      </c>
      <c r="E336" s="28" t="n">
        <f aca="false">PRODUCT(J336+O336+T336)</f>
        <v>2</v>
      </c>
      <c r="F336" s="28" t="n">
        <f aca="false">PRODUCT(K336+P336+U336)</f>
        <v>0</v>
      </c>
      <c r="G336" s="28"/>
      <c r="H336" s="28" t="n">
        <f aca="false">PRODUCT(M336+R336+W336)</f>
        <v>2</v>
      </c>
      <c r="I336" s="29" t="n">
        <f aca="false">PRODUCT(F336/E336)</f>
        <v>0</v>
      </c>
      <c r="J336" s="28" t="n">
        <f aca="false">PRODUCT(K336+L336+M336)</f>
        <v>2</v>
      </c>
      <c r="K336" s="30" t="n">
        <v>0</v>
      </c>
      <c r="L336" s="30"/>
      <c r="M336" s="30" t="n">
        <v>2</v>
      </c>
      <c r="N336" s="29" t="n">
        <f aca="false">PRODUCT(K336/J336)</f>
        <v>0</v>
      </c>
      <c r="O336" s="30"/>
      <c r="P336" s="30"/>
      <c r="Q336" s="30"/>
      <c r="R336" s="30"/>
      <c r="S336" s="29"/>
      <c r="T336" s="31"/>
      <c r="U336" s="31"/>
      <c r="V336" s="31"/>
      <c r="W336" s="31"/>
      <c r="X336" s="42"/>
      <c r="Y336" s="37"/>
      <c r="Z336" s="31"/>
      <c r="AA336" s="49"/>
      <c r="AB336" s="33"/>
      <c r="AC336" s="49"/>
      <c r="AD336" s="33"/>
      <c r="AE336" s="32" t="n">
        <v>0</v>
      </c>
      <c r="AF336" s="31" t="n">
        <v>0</v>
      </c>
      <c r="AG336" s="38" t="n">
        <v>0</v>
      </c>
      <c r="AH336" s="1" t="s">
        <v>100</v>
      </c>
      <c r="AI336" s="26" t="n">
        <f aca="false">PRODUCT(CH336)</f>
        <v>0.666666666666666</v>
      </c>
      <c r="AK336" s="3" t="n">
        <v>0.333333333333333</v>
      </c>
      <c r="AL336" s="3" t="n">
        <v>2</v>
      </c>
      <c r="AM336" s="3" t="n">
        <v>1</v>
      </c>
      <c r="AN336" s="3" t="n">
        <v>0</v>
      </c>
      <c r="AO336" s="3" t="n">
        <v>0</v>
      </c>
      <c r="AP336" s="3" t="n">
        <v>0.666666666666666</v>
      </c>
      <c r="AQ336" s="3" t="n">
        <v>4</v>
      </c>
      <c r="AR336" s="3" t="n">
        <v>2</v>
      </c>
      <c r="AS336" s="3" t="n">
        <v>0</v>
      </c>
      <c r="AT336" s="3" t="n">
        <v>0</v>
      </c>
      <c r="AU336" s="3" t="n">
        <v>0.333333333333</v>
      </c>
      <c r="AV336" s="3" t="n">
        <v>2</v>
      </c>
      <c r="AW336" s="3" t="n">
        <v>1</v>
      </c>
      <c r="AX336" s="3" t="n">
        <v>0</v>
      </c>
      <c r="AY336" s="3" t="n">
        <v>0</v>
      </c>
      <c r="AZ336" s="3" t="n">
        <v>25</v>
      </c>
      <c r="BA336" s="3" t="n">
        <v>25</v>
      </c>
      <c r="BB336" s="3" t="n">
        <v>25</v>
      </c>
      <c r="BC336" s="3" t="n">
        <v>25</v>
      </c>
      <c r="BD336" s="3" t="n">
        <v>15</v>
      </c>
      <c r="BE336" s="3" t="n">
        <v>10</v>
      </c>
      <c r="BF336" s="3" t="n">
        <v>25</v>
      </c>
      <c r="BG336" s="3" t="n">
        <v>20</v>
      </c>
      <c r="BH336" s="3" t="n">
        <v>15</v>
      </c>
      <c r="BI336" s="3"/>
      <c r="BJ336" s="6" t="n">
        <f aca="false">PRODUCT(J336*AK336)</f>
        <v>0.666666666666666</v>
      </c>
      <c r="BK336" s="6" t="n">
        <f aca="false">PRODUCT(K336*AL336)</f>
        <v>0</v>
      </c>
      <c r="BL336" s="6" t="n">
        <f aca="false">PRODUCT(L336*AM336)</f>
        <v>0</v>
      </c>
      <c r="BM336" s="6" t="n">
        <f aca="false">PRODUCT(M336*AN336)</f>
        <v>0</v>
      </c>
      <c r="BN336" s="6" t="n">
        <f aca="false">PRODUCT(N336*AO336)</f>
        <v>0</v>
      </c>
      <c r="BO336" s="6" t="n">
        <f aca="false">PRODUCT(O336*AP336)</f>
        <v>0</v>
      </c>
      <c r="BP336" s="6" t="n">
        <f aca="false">PRODUCT(P336*AQ336)</f>
        <v>0</v>
      </c>
      <c r="BQ336" s="6" t="n">
        <f aca="false">PRODUCT(Q336*AR336)</f>
        <v>0</v>
      </c>
      <c r="BR336" s="6" t="n">
        <f aca="false">PRODUCT(R336*AS336)</f>
        <v>0</v>
      </c>
      <c r="BS336" s="6" t="n">
        <f aca="false">PRODUCT(S336*AT336)</f>
        <v>0</v>
      </c>
      <c r="BT336" s="6" t="n">
        <f aca="false">PRODUCT(T336*AU336)</f>
        <v>0</v>
      </c>
      <c r="BU336" s="6" t="n">
        <f aca="false">PRODUCT(U336*AV336)</f>
        <v>0</v>
      </c>
      <c r="BV336" s="6" t="n">
        <f aca="false">PRODUCT(V336*AW336)</f>
        <v>0</v>
      </c>
      <c r="BW336" s="6" t="n">
        <f aca="false">PRODUCT(W336*AX336)</f>
        <v>0</v>
      </c>
      <c r="BX336" s="6" t="n">
        <f aca="false">PRODUCT(X336*AY336)</f>
        <v>0</v>
      </c>
      <c r="BY336" s="6" t="n">
        <f aca="false">PRODUCT(Y336*AZ336)</f>
        <v>0</v>
      </c>
      <c r="BZ336" s="6" t="n">
        <f aca="false">PRODUCT(Z336*BA336)</f>
        <v>0</v>
      </c>
      <c r="CB336" s="6" t="n">
        <f aca="false">PRODUCT(AB336*BB336)</f>
        <v>0</v>
      </c>
      <c r="CC336" s="6" t="n">
        <f aca="false">PRODUCT(AC336*BD336)</f>
        <v>0</v>
      </c>
      <c r="CD336" s="6" t="n">
        <f aca="false">PRODUCT(AD336*BE336)</f>
        <v>0</v>
      </c>
      <c r="CE336" s="6" t="n">
        <f aca="false">PRODUCT(AE336*BF336)</f>
        <v>0</v>
      </c>
      <c r="CF336" s="6" t="n">
        <f aca="false">PRODUCT(AF336*BG336)</f>
        <v>0</v>
      </c>
      <c r="CG336" s="6" t="n">
        <f aca="false">PRODUCT(AG336*BH336)</f>
        <v>0</v>
      </c>
      <c r="CH336" s="6" t="n">
        <f aca="false">SUM(BJ336:CG336)</f>
        <v>0.666666666666666</v>
      </c>
      <c r="CI336" s="5"/>
      <c r="CJ336" s="5"/>
      <c r="CK336" s="5"/>
    </row>
    <row r="337" customFormat="false" ht="15" hidden="false" customHeight="false" outlineLevel="0" collapsed="false">
      <c r="A337" s="25" t="n">
        <v>335</v>
      </c>
      <c r="B337" s="26" t="n">
        <f aca="false">PRODUCT(AI337)</f>
        <v>0.666666666666666</v>
      </c>
      <c r="C337" s="1" t="s">
        <v>542</v>
      </c>
      <c r="D337" s="27"/>
      <c r="E337" s="28" t="n">
        <f aca="false">PRODUCT(J337+O337+T337)</f>
        <v>2</v>
      </c>
      <c r="F337" s="28" t="n">
        <f aca="false">PRODUCT(K337+P337+U337)</f>
        <v>0</v>
      </c>
      <c r="G337" s="28"/>
      <c r="H337" s="28" t="n">
        <f aca="false">PRODUCT(M337+R337+W337)</f>
        <v>2</v>
      </c>
      <c r="I337" s="29" t="n">
        <f aca="false">PRODUCT(F337/E337)</f>
        <v>0</v>
      </c>
      <c r="J337" s="28" t="n">
        <f aca="false">PRODUCT(K337+L337+M337)</f>
        <v>2</v>
      </c>
      <c r="K337" s="30" t="n">
        <v>0</v>
      </c>
      <c r="L337" s="30"/>
      <c r="M337" s="30" t="n">
        <v>2</v>
      </c>
      <c r="N337" s="29" t="n">
        <f aca="false">PRODUCT(K337/J337)</f>
        <v>0</v>
      </c>
      <c r="O337" s="30"/>
      <c r="P337" s="30"/>
      <c r="Q337" s="30"/>
      <c r="R337" s="30"/>
      <c r="S337" s="29"/>
      <c r="T337" s="31"/>
      <c r="U337" s="31"/>
      <c r="V337" s="31"/>
      <c r="W337" s="31"/>
      <c r="X337" s="42"/>
      <c r="Y337" s="37"/>
      <c r="Z337" s="31"/>
      <c r="AA337" s="49"/>
      <c r="AB337" s="33"/>
      <c r="AC337" s="49"/>
      <c r="AD337" s="33"/>
      <c r="AE337" s="32" t="n">
        <v>0</v>
      </c>
      <c r="AF337" s="31" t="n">
        <v>0</v>
      </c>
      <c r="AG337" s="38" t="n">
        <v>0</v>
      </c>
      <c r="AH337" s="1" t="s">
        <v>188</v>
      </c>
      <c r="AI337" s="26" t="n">
        <f aca="false">PRODUCT(CH337)</f>
        <v>0.666666666666666</v>
      </c>
      <c r="AK337" s="3" t="n">
        <v>0.333333333333333</v>
      </c>
      <c r="AL337" s="3" t="n">
        <v>2</v>
      </c>
      <c r="AM337" s="3" t="n">
        <v>1</v>
      </c>
      <c r="AN337" s="3" t="n">
        <v>0</v>
      </c>
      <c r="AO337" s="3" t="n">
        <v>0</v>
      </c>
      <c r="AP337" s="3" t="n">
        <v>0.666666666666666</v>
      </c>
      <c r="AQ337" s="3" t="n">
        <v>4</v>
      </c>
      <c r="AR337" s="3" t="n">
        <v>2</v>
      </c>
      <c r="AS337" s="3" t="n">
        <v>0</v>
      </c>
      <c r="AT337" s="3" t="n">
        <v>0</v>
      </c>
      <c r="AU337" s="3" t="n">
        <v>0.333333333333</v>
      </c>
      <c r="AV337" s="3" t="n">
        <v>2</v>
      </c>
      <c r="AW337" s="3" t="n">
        <v>1</v>
      </c>
      <c r="AX337" s="3" t="n">
        <v>0</v>
      </c>
      <c r="AY337" s="3" t="n">
        <v>0</v>
      </c>
      <c r="AZ337" s="3" t="n">
        <v>25</v>
      </c>
      <c r="BA337" s="3" t="n">
        <v>25</v>
      </c>
      <c r="BB337" s="3" t="n">
        <v>25</v>
      </c>
      <c r="BC337" s="3" t="n">
        <v>25</v>
      </c>
      <c r="BD337" s="3" t="n">
        <v>15</v>
      </c>
      <c r="BE337" s="3" t="n">
        <v>10</v>
      </c>
      <c r="BF337" s="3" t="n">
        <v>25</v>
      </c>
      <c r="BG337" s="3" t="n">
        <v>20</v>
      </c>
      <c r="BH337" s="3" t="n">
        <v>15</v>
      </c>
      <c r="BI337" s="3"/>
      <c r="BJ337" s="6" t="n">
        <f aca="false">PRODUCT(J337*AK337)</f>
        <v>0.666666666666666</v>
      </c>
      <c r="BK337" s="6" t="n">
        <f aca="false">PRODUCT(K337*AL337)</f>
        <v>0</v>
      </c>
      <c r="BL337" s="6" t="n">
        <f aca="false">PRODUCT(L337*AM337)</f>
        <v>0</v>
      </c>
      <c r="BM337" s="6" t="n">
        <f aca="false">PRODUCT(M337*AN337)</f>
        <v>0</v>
      </c>
      <c r="BN337" s="6" t="n">
        <f aca="false">PRODUCT(N337*AO337)</f>
        <v>0</v>
      </c>
      <c r="BO337" s="6" t="n">
        <f aca="false">PRODUCT(O337*AP337)</f>
        <v>0</v>
      </c>
      <c r="BP337" s="6" t="n">
        <f aca="false">PRODUCT(P337*AQ337)</f>
        <v>0</v>
      </c>
      <c r="BQ337" s="6" t="n">
        <f aca="false">PRODUCT(Q337*AR337)</f>
        <v>0</v>
      </c>
      <c r="BR337" s="6" t="n">
        <f aca="false">PRODUCT(R337*AS337)</f>
        <v>0</v>
      </c>
      <c r="BS337" s="6" t="n">
        <f aca="false">PRODUCT(S337*AT337)</f>
        <v>0</v>
      </c>
      <c r="BT337" s="6" t="n">
        <f aca="false">PRODUCT(T337*AU337)</f>
        <v>0</v>
      </c>
      <c r="BU337" s="6" t="n">
        <f aca="false">PRODUCT(U337*AV337)</f>
        <v>0</v>
      </c>
      <c r="BV337" s="6" t="n">
        <f aca="false">PRODUCT(V337*AW337)</f>
        <v>0</v>
      </c>
      <c r="BW337" s="6" t="n">
        <f aca="false">PRODUCT(W337*AX337)</f>
        <v>0</v>
      </c>
      <c r="BX337" s="6" t="n">
        <f aca="false">PRODUCT(X337*AY337)</f>
        <v>0</v>
      </c>
      <c r="BY337" s="6" t="n">
        <f aca="false">PRODUCT(Y337*AZ337)</f>
        <v>0</v>
      </c>
      <c r="BZ337" s="6" t="n">
        <f aca="false">PRODUCT(Z337*BA337)</f>
        <v>0</v>
      </c>
      <c r="CB337" s="6" t="n">
        <f aca="false">PRODUCT(AB337*BB337)</f>
        <v>0</v>
      </c>
      <c r="CC337" s="6" t="n">
        <f aca="false">PRODUCT(AC337*BD337)</f>
        <v>0</v>
      </c>
      <c r="CD337" s="6" t="n">
        <f aca="false">PRODUCT(AD337*BE337)</f>
        <v>0</v>
      </c>
      <c r="CE337" s="6" t="n">
        <f aca="false">PRODUCT(AE337*BF337)</f>
        <v>0</v>
      </c>
      <c r="CF337" s="6" t="n">
        <f aca="false">PRODUCT(AF337*BG337)</f>
        <v>0</v>
      </c>
      <c r="CG337" s="6" t="n">
        <f aca="false">PRODUCT(AG337*BH337)</f>
        <v>0</v>
      </c>
      <c r="CH337" s="6" t="n">
        <f aca="false">SUM(BJ337:CG337)</f>
        <v>0.666666666666666</v>
      </c>
      <c r="CI337" s="5"/>
      <c r="CJ337" s="5"/>
      <c r="CK337" s="5"/>
    </row>
    <row r="338" customFormat="false" ht="15" hidden="false" customHeight="false" outlineLevel="0" collapsed="false">
      <c r="A338" s="25" t="n">
        <v>336</v>
      </c>
      <c r="B338" s="26" t="n">
        <f aca="false">PRODUCT(AI338)</f>
        <v>0.666666666666666</v>
      </c>
      <c r="C338" s="1" t="s">
        <v>939</v>
      </c>
      <c r="D338" s="27"/>
      <c r="E338" s="28" t="n">
        <f aca="false">PRODUCT(J338+O338+T338)</f>
        <v>2</v>
      </c>
      <c r="F338" s="28" t="n">
        <f aca="false">PRODUCT(K338+P338+U338)</f>
        <v>0</v>
      </c>
      <c r="G338" s="28"/>
      <c r="H338" s="28" t="n">
        <f aca="false">PRODUCT(M338+R338+W338)</f>
        <v>2</v>
      </c>
      <c r="I338" s="29" t="n">
        <f aca="false">PRODUCT(F338/E338)</f>
        <v>0</v>
      </c>
      <c r="J338" s="28" t="n">
        <f aca="false">PRODUCT(K338+L338+M338)</f>
        <v>2</v>
      </c>
      <c r="K338" s="30" t="n">
        <v>0</v>
      </c>
      <c r="L338" s="30"/>
      <c r="M338" s="30" t="n">
        <v>2</v>
      </c>
      <c r="N338" s="29" t="n">
        <f aca="false">PRODUCT(K338/J338)</f>
        <v>0</v>
      </c>
      <c r="O338" s="30"/>
      <c r="P338" s="30"/>
      <c r="Q338" s="30"/>
      <c r="R338" s="30"/>
      <c r="S338" s="29"/>
      <c r="T338" s="31"/>
      <c r="U338" s="31"/>
      <c r="V338" s="31"/>
      <c r="W338" s="31"/>
      <c r="X338" s="42"/>
      <c r="Y338" s="37"/>
      <c r="Z338" s="31"/>
      <c r="AA338" s="49"/>
      <c r="AB338" s="33"/>
      <c r="AC338" s="49"/>
      <c r="AD338" s="33"/>
      <c r="AE338" s="32" t="n">
        <v>0</v>
      </c>
      <c r="AF338" s="31" t="n">
        <v>0</v>
      </c>
      <c r="AG338" s="38" t="n">
        <v>0</v>
      </c>
      <c r="AH338" s="1" t="s">
        <v>133</v>
      </c>
      <c r="AI338" s="26" t="n">
        <f aca="false">PRODUCT(CH338)</f>
        <v>0.666666666666666</v>
      </c>
      <c r="AK338" s="3" t="n">
        <v>0.333333333333333</v>
      </c>
      <c r="AL338" s="3" t="n">
        <v>2</v>
      </c>
      <c r="AM338" s="3" t="n">
        <v>1</v>
      </c>
      <c r="AN338" s="3" t="n">
        <v>0</v>
      </c>
      <c r="AO338" s="3" t="n">
        <v>0</v>
      </c>
      <c r="AP338" s="3" t="n">
        <v>0.666666666666666</v>
      </c>
      <c r="AQ338" s="3" t="n">
        <v>4</v>
      </c>
      <c r="AR338" s="3" t="n">
        <v>2</v>
      </c>
      <c r="AS338" s="3" t="n">
        <v>0</v>
      </c>
      <c r="AT338" s="3" t="n">
        <v>0</v>
      </c>
      <c r="AU338" s="3" t="n">
        <v>0.333333333333</v>
      </c>
      <c r="AV338" s="3" t="n">
        <v>2</v>
      </c>
      <c r="AW338" s="3" t="n">
        <v>1</v>
      </c>
      <c r="AX338" s="3" t="n">
        <v>0</v>
      </c>
      <c r="AY338" s="3" t="n">
        <v>0</v>
      </c>
      <c r="AZ338" s="3" t="n">
        <v>25</v>
      </c>
      <c r="BA338" s="3" t="n">
        <v>25</v>
      </c>
      <c r="BB338" s="3" t="n">
        <v>25</v>
      </c>
      <c r="BC338" s="3" t="n">
        <v>25</v>
      </c>
      <c r="BD338" s="3" t="n">
        <v>15</v>
      </c>
      <c r="BE338" s="3" t="n">
        <v>10</v>
      </c>
      <c r="BF338" s="3" t="n">
        <v>25</v>
      </c>
      <c r="BG338" s="3" t="n">
        <v>20</v>
      </c>
      <c r="BH338" s="3" t="n">
        <v>15</v>
      </c>
      <c r="BI338" s="3"/>
      <c r="BJ338" s="6" t="n">
        <f aca="false">PRODUCT(J338*AK338)</f>
        <v>0.666666666666666</v>
      </c>
      <c r="BK338" s="6" t="n">
        <f aca="false">PRODUCT(K338*AL338)</f>
        <v>0</v>
      </c>
      <c r="BL338" s="6" t="n">
        <f aca="false">PRODUCT(L338*AM338)</f>
        <v>0</v>
      </c>
      <c r="BM338" s="6" t="n">
        <f aca="false">PRODUCT(M338*AN338)</f>
        <v>0</v>
      </c>
      <c r="BN338" s="6" t="n">
        <f aca="false">PRODUCT(N338*AO338)</f>
        <v>0</v>
      </c>
      <c r="BO338" s="6" t="n">
        <f aca="false">PRODUCT(O338*AP338)</f>
        <v>0</v>
      </c>
      <c r="BP338" s="6" t="n">
        <f aca="false">PRODUCT(P338*AQ338)</f>
        <v>0</v>
      </c>
      <c r="BQ338" s="6" t="n">
        <f aca="false">PRODUCT(Q338*AR338)</f>
        <v>0</v>
      </c>
      <c r="BR338" s="6" t="n">
        <f aca="false">PRODUCT(R338*AS338)</f>
        <v>0</v>
      </c>
      <c r="BS338" s="6" t="n">
        <f aca="false">PRODUCT(S338*AT338)</f>
        <v>0</v>
      </c>
      <c r="BT338" s="6" t="n">
        <f aca="false">PRODUCT(T338*AU338)</f>
        <v>0</v>
      </c>
      <c r="BU338" s="6" t="n">
        <f aca="false">PRODUCT(U338*AV338)</f>
        <v>0</v>
      </c>
      <c r="BV338" s="6" t="n">
        <f aca="false">PRODUCT(V338*AW338)</f>
        <v>0</v>
      </c>
      <c r="BW338" s="6" t="n">
        <f aca="false">PRODUCT(W338*AX338)</f>
        <v>0</v>
      </c>
      <c r="BX338" s="6" t="n">
        <f aca="false">PRODUCT(X338*AY338)</f>
        <v>0</v>
      </c>
      <c r="BY338" s="6" t="n">
        <f aca="false">PRODUCT(Y338*AZ338)</f>
        <v>0</v>
      </c>
      <c r="BZ338" s="6" t="n">
        <f aca="false">PRODUCT(Z338*BA338)</f>
        <v>0</v>
      </c>
      <c r="CB338" s="6" t="n">
        <f aca="false">PRODUCT(AB338*BB338)</f>
        <v>0</v>
      </c>
      <c r="CC338" s="6" t="n">
        <f aca="false">PRODUCT(AC338*BD338)</f>
        <v>0</v>
      </c>
      <c r="CD338" s="6" t="n">
        <f aca="false">PRODUCT(AD338*BE338)</f>
        <v>0</v>
      </c>
      <c r="CE338" s="6" t="n">
        <f aca="false">PRODUCT(AE338*BF338)</f>
        <v>0</v>
      </c>
      <c r="CF338" s="6" t="n">
        <f aca="false">PRODUCT(AF338*BG338)</f>
        <v>0</v>
      </c>
      <c r="CG338" s="6" t="n">
        <f aca="false">PRODUCT(AG338*BH338)</f>
        <v>0</v>
      </c>
      <c r="CH338" s="6" t="n">
        <f aca="false">SUM(BJ338:CG338)</f>
        <v>0.666666666666666</v>
      </c>
      <c r="CI338" s="5"/>
      <c r="CJ338" s="5"/>
      <c r="CK338" s="5"/>
    </row>
    <row r="339" customFormat="false" ht="15" hidden="false" customHeight="false" outlineLevel="0" collapsed="false">
      <c r="A339" s="25" t="n">
        <v>337</v>
      </c>
      <c r="B339" s="26" t="n">
        <f aca="false">PRODUCT(AI339)</f>
        <v>0.666666666666</v>
      </c>
      <c r="C339" s="1" t="s">
        <v>940</v>
      </c>
      <c r="D339" s="27" t="n">
        <v>21538</v>
      </c>
      <c r="E339" s="28" t="n">
        <f aca="false">PRODUCT(J339+O339+T339)</f>
        <v>2</v>
      </c>
      <c r="F339" s="28" t="n">
        <f aca="false">PRODUCT(K339+P339+U339)</f>
        <v>0</v>
      </c>
      <c r="G339" s="28"/>
      <c r="H339" s="28" t="n">
        <f aca="false">PRODUCT(M339+R339+W339)</f>
        <v>2</v>
      </c>
      <c r="I339" s="29" t="n">
        <f aca="false">PRODUCT(F339/E339)</f>
        <v>0</v>
      </c>
      <c r="J339" s="28"/>
      <c r="K339" s="30"/>
      <c r="L339" s="30"/>
      <c r="M339" s="30"/>
      <c r="N339" s="29"/>
      <c r="O339" s="30"/>
      <c r="P339" s="30"/>
      <c r="Q339" s="30"/>
      <c r="R339" s="30"/>
      <c r="S339" s="29"/>
      <c r="T339" s="31" t="n">
        <f aca="false">PRODUCT(U339+V339+W339)</f>
        <v>2</v>
      </c>
      <c r="U339" s="31" t="n">
        <v>0</v>
      </c>
      <c r="V339" s="31"/>
      <c r="W339" s="31" t="n">
        <v>2</v>
      </c>
      <c r="X339" s="42" t="n">
        <f aca="false">PRODUCT(U339/T339)</f>
        <v>0</v>
      </c>
      <c r="Y339" s="37"/>
      <c r="Z339" s="31"/>
      <c r="AA339" s="49"/>
      <c r="AB339" s="33"/>
      <c r="AC339" s="49"/>
      <c r="AD339" s="33"/>
      <c r="AE339" s="32" t="n">
        <v>0</v>
      </c>
      <c r="AF339" s="31" t="n">
        <v>0</v>
      </c>
      <c r="AG339" s="38" t="n">
        <v>0</v>
      </c>
      <c r="AH339" s="1" t="s">
        <v>928</v>
      </c>
      <c r="AI339" s="26" t="n">
        <f aca="false">PRODUCT(CH339)</f>
        <v>0.666666666666</v>
      </c>
      <c r="AK339" s="3" t="n">
        <v>0.333333333333333</v>
      </c>
      <c r="AL339" s="3" t="n">
        <v>2</v>
      </c>
      <c r="AM339" s="3" t="n">
        <v>1</v>
      </c>
      <c r="AN339" s="3" t="n">
        <v>0</v>
      </c>
      <c r="AO339" s="3" t="n">
        <v>0</v>
      </c>
      <c r="AP339" s="3" t="n">
        <v>0.666666666666666</v>
      </c>
      <c r="AQ339" s="3" t="n">
        <v>4</v>
      </c>
      <c r="AR339" s="3" t="n">
        <v>2</v>
      </c>
      <c r="AS339" s="3" t="n">
        <v>0</v>
      </c>
      <c r="AT339" s="3" t="n">
        <v>0</v>
      </c>
      <c r="AU339" s="3" t="n">
        <v>0.333333333333</v>
      </c>
      <c r="AV339" s="3" t="n">
        <v>2</v>
      </c>
      <c r="AW339" s="3" t="n">
        <v>1</v>
      </c>
      <c r="AX339" s="3" t="n">
        <v>0</v>
      </c>
      <c r="AY339" s="3" t="n">
        <v>0</v>
      </c>
      <c r="AZ339" s="3" t="n">
        <v>25</v>
      </c>
      <c r="BA339" s="3" t="n">
        <v>25</v>
      </c>
      <c r="BB339" s="3" t="n">
        <v>25</v>
      </c>
      <c r="BC339" s="3" t="n">
        <v>25</v>
      </c>
      <c r="BD339" s="3" t="n">
        <v>15</v>
      </c>
      <c r="BE339" s="3" t="n">
        <v>10</v>
      </c>
      <c r="BF339" s="3" t="n">
        <v>25</v>
      </c>
      <c r="BG339" s="3" t="n">
        <v>20</v>
      </c>
      <c r="BH339" s="3" t="n">
        <v>15</v>
      </c>
      <c r="BI339" s="3"/>
      <c r="BJ339" s="6" t="n">
        <f aca="false">PRODUCT(J339*AK339)</f>
        <v>0</v>
      </c>
      <c r="BK339" s="6" t="n">
        <f aca="false">PRODUCT(K339*AL339)</f>
        <v>0</v>
      </c>
      <c r="BL339" s="6" t="n">
        <f aca="false">PRODUCT(L339*AM339)</f>
        <v>0</v>
      </c>
      <c r="BM339" s="6" t="n">
        <f aca="false">PRODUCT(M339*AN339)</f>
        <v>0</v>
      </c>
      <c r="BN339" s="6" t="n">
        <f aca="false">PRODUCT(N339*AO339)</f>
        <v>0</v>
      </c>
      <c r="BO339" s="6" t="n">
        <f aca="false">PRODUCT(O339*AP339)</f>
        <v>0</v>
      </c>
      <c r="BP339" s="6" t="n">
        <f aca="false">PRODUCT(P339*AQ339)</f>
        <v>0</v>
      </c>
      <c r="BQ339" s="6" t="n">
        <f aca="false">PRODUCT(Q339*AR339)</f>
        <v>0</v>
      </c>
      <c r="BR339" s="6" t="n">
        <f aca="false">PRODUCT(R339*AS339)</f>
        <v>0</v>
      </c>
      <c r="BS339" s="6" t="n">
        <f aca="false">PRODUCT(S339*AT339)</f>
        <v>0</v>
      </c>
      <c r="BT339" s="6" t="n">
        <f aca="false">PRODUCT(T339*AU339)</f>
        <v>0.666666666666</v>
      </c>
      <c r="BU339" s="6" t="n">
        <f aca="false">PRODUCT(U339*AV339)</f>
        <v>0</v>
      </c>
      <c r="BV339" s="6" t="n">
        <f aca="false">PRODUCT(V339*AW339)</f>
        <v>0</v>
      </c>
      <c r="BW339" s="6" t="n">
        <f aca="false">PRODUCT(W339*AX339)</f>
        <v>0</v>
      </c>
      <c r="BX339" s="6" t="n">
        <f aca="false">PRODUCT(X339*AY339)</f>
        <v>0</v>
      </c>
      <c r="BY339" s="6" t="n">
        <f aca="false">PRODUCT(Y339*AZ339)</f>
        <v>0</v>
      </c>
      <c r="BZ339" s="6" t="n">
        <f aca="false">PRODUCT(Z339*BA339)</f>
        <v>0</v>
      </c>
      <c r="CB339" s="6" t="n">
        <f aca="false">PRODUCT(AB339*BB339)</f>
        <v>0</v>
      </c>
      <c r="CC339" s="6" t="n">
        <f aca="false">PRODUCT(AC339*BD339)</f>
        <v>0</v>
      </c>
      <c r="CD339" s="6" t="n">
        <f aca="false">PRODUCT(AD339*BE339)</f>
        <v>0</v>
      </c>
      <c r="CE339" s="6" t="n">
        <f aca="false">PRODUCT(AE339*BF339)</f>
        <v>0</v>
      </c>
      <c r="CF339" s="6" t="n">
        <f aca="false">PRODUCT(AF339*BG339)</f>
        <v>0</v>
      </c>
      <c r="CG339" s="6" t="n">
        <f aca="false">PRODUCT(AG339*BH339)</f>
        <v>0</v>
      </c>
      <c r="CH339" s="6" t="n">
        <f aca="false">SUM(BJ339:CG339)</f>
        <v>0.666666666666</v>
      </c>
      <c r="CI339" s="5"/>
      <c r="CJ339" s="5"/>
      <c r="CK339" s="5"/>
    </row>
    <row r="340" customFormat="false" ht="15" hidden="false" customHeight="false" outlineLevel="0" collapsed="false">
      <c r="A340" s="25" t="n">
        <v>338</v>
      </c>
      <c r="B340" s="26" t="n">
        <f aca="false">PRODUCT(AI340)</f>
        <v>0.666666666666</v>
      </c>
      <c r="C340" s="1" t="s">
        <v>941</v>
      </c>
      <c r="D340" s="27"/>
      <c r="E340" s="28" t="n">
        <f aca="false">PRODUCT(J340+O340+T340)</f>
        <v>2</v>
      </c>
      <c r="F340" s="28" t="n">
        <f aca="false">PRODUCT(K340+P340+U340)</f>
        <v>0</v>
      </c>
      <c r="G340" s="28"/>
      <c r="H340" s="28" t="n">
        <f aca="false">PRODUCT(M340+R340+W340)</f>
        <v>2</v>
      </c>
      <c r="I340" s="29" t="n">
        <f aca="false">PRODUCT(F340/E340)</f>
        <v>0</v>
      </c>
      <c r="J340" s="28"/>
      <c r="K340" s="30"/>
      <c r="L340" s="30"/>
      <c r="M340" s="30"/>
      <c r="N340" s="29"/>
      <c r="O340" s="30"/>
      <c r="P340" s="30"/>
      <c r="Q340" s="30"/>
      <c r="R340" s="30"/>
      <c r="S340" s="29"/>
      <c r="T340" s="31" t="n">
        <f aca="false">PRODUCT(U340+V340+W340)</f>
        <v>2</v>
      </c>
      <c r="U340" s="31" t="n">
        <v>0</v>
      </c>
      <c r="V340" s="31"/>
      <c r="W340" s="31" t="n">
        <v>2</v>
      </c>
      <c r="X340" s="42" t="n">
        <f aca="false">PRODUCT(U340/T340)</f>
        <v>0</v>
      </c>
      <c r="Y340" s="37"/>
      <c r="Z340" s="31"/>
      <c r="AA340" s="49"/>
      <c r="AB340" s="33"/>
      <c r="AC340" s="49"/>
      <c r="AD340" s="33"/>
      <c r="AE340" s="32" t="n">
        <v>0</v>
      </c>
      <c r="AF340" s="31" t="n">
        <v>0</v>
      </c>
      <c r="AG340" s="38" t="n">
        <v>0</v>
      </c>
      <c r="AH340" s="1" t="s">
        <v>639</v>
      </c>
      <c r="AI340" s="26" t="n">
        <f aca="false">PRODUCT(CH340)</f>
        <v>0.666666666666</v>
      </c>
      <c r="AK340" s="3" t="n">
        <v>0.333333333333333</v>
      </c>
      <c r="AL340" s="3" t="n">
        <v>2</v>
      </c>
      <c r="AM340" s="3" t="n">
        <v>1</v>
      </c>
      <c r="AN340" s="3" t="n">
        <v>0</v>
      </c>
      <c r="AO340" s="3" t="n">
        <v>0</v>
      </c>
      <c r="AP340" s="3" t="n">
        <v>0.666666666666666</v>
      </c>
      <c r="AQ340" s="3" t="n">
        <v>4</v>
      </c>
      <c r="AR340" s="3" t="n">
        <v>2</v>
      </c>
      <c r="AS340" s="3" t="n">
        <v>0</v>
      </c>
      <c r="AT340" s="3" t="n">
        <v>0</v>
      </c>
      <c r="AU340" s="3" t="n">
        <v>0.333333333333</v>
      </c>
      <c r="AV340" s="3" t="n">
        <v>2</v>
      </c>
      <c r="AW340" s="3" t="n">
        <v>1</v>
      </c>
      <c r="AX340" s="3" t="n">
        <v>0</v>
      </c>
      <c r="AY340" s="3" t="n">
        <v>0</v>
      </c>
      <c r="AZ340" s="3" t="n">
        <v>25</v>
      </c>
      <c r="BA340" s="3" t="n">
        <v>25</v>
      </c>
      <c r="BB340" s="3" t="n">
        <v>25</v>
      </c>
      <c r="BC340" s="3" t="n">
        <v>25</v>
      </c>
      <c r="BD340" s="3" t="n">
        <v>15</v>
      </c>
      <c r="BE340" s="3" t="n">
        <v>10</v>
      </c>
      <c r="BF340" s="3" t="n">
        <v>25</v>
      </c>
      <c r="BG340" s="3" t="n">
        <v>20</v>
      </c>
      <c r="BH340" s="3" t="n">
        <v>15</v>
      </c>
      <c r="BI340" s="3"/>
      <c r="BJ340" s="6" t="n">
        <f aca="false">PRODUCT(J340*AK340)</f>
        <v>0</v>
      </c>
      <c r="BK340" s="6" t="n">
        <f aca="false">PRODUCT(K340*AL340)</f>
        <v>0</v>
      </c>
      <c r="BL340" s="6" t="n">
        <f aca="false">PRODUCT(L340*AM340)</f>
        <v>0</v>
      </c>
      <c r="BM340" s="6" t="n">
        <f aca="false">PRODUCT(M340*AN340)</f>
        <v>0</v>
      </c>
      <c r="BN340" s="6" t="n">
        <f aca="false">PRODUCT(N340*AO340)</f>
        <v>0</v>
      </c>
      <c r="BO340" s="6" t="n">
        <f aca="false">PRODUCT(O340*AP340)</f>
        <v>0</v>
      </c>
      <c r="BP340" s="6" t="n">
        <f aca="false">PRODUCT(P340*AQ340)</f>
        <v>0</v>
      </c>
      <c r="BQ340" s="6" t="n">
        <f aca="false">PRODUCT(Q340*AR340)</f>
        <v>0</v>
      </c>
      <c r="BR340" s="6" t="n">
        <f aca="false">PRODUCT(R340*AS340)</f>
        <v>0</v>
      </c>
      <c r="BS340" s="6" t="n">
        <f aca="false">PRODUCT(S340*AT340)</f>
        <v>0</v>
      </c>
      <c r="BT340" s="6" t="n">
        <f aca="false">PRODUCT(T340*AU340)</f>
        <v>0.666666666666</v>
      </c>
      <c r="BU340" s="6" t="n">
        <f aca="false">PRODUCT(U340*AV340)</f>
        <v>0</v>
      </c>
      <c r="BV340" s="6" t="n">
        <f aca="false">PRODUCT(V340*AW340)</f>
        <v>0</v>
      </c>
      <c r="BW340" s="6" t="n">
        <f aca="false">PRODUCT(W340*AX340)</f>
        <v>0</v>
      </c>
      <c r="BX340" s="6" t="n">
        <f aca="false">PRODUCT(X340*AY340)</f>
        <v>0</v>
      </c>
      <c r="BY340" s="6" t="n">
        <f aca="false">PRODUCT(Y340*AZ340)</f>
        <v>0</v>
      </c>
      <c r="BZ340" s="6" t="n">
        <f aca="false">PRODUCT(Z340*BA340)</f>
        <v>0</v>
      </c>
      <c r="CB340" s="6" t="n">
        <f aca="false">PRODUCT(AB340*BB340)</f>
        <v>0</v>
      </c>
      <c r="CC340" s="6" t="n">
        <f aca="false">PRODUCT(AC340*BD340)</f>
        <v>0</v>
      </c>
      <c r="CD340" s="6" t="n">
        <f aca="false">PRODUCT(AD340*BE340)</f>
        <v>0</v>
      </c>
      <c r="CE340" s="6" t="n">
        <f aca="false">PRODUCT(AE340*BF340)</f>
        <v>0</v>
      </c>
      <c r="CF340" s="6" t="n">
        <f aca="false">PRODUCT(AF340*BG340)</f>
        <v>0</v>
      </c>
      <c r="CG340" s="6" t="n">
        <f aca="false">PRODUCT(AG340*BH340)</f>
        <v>0</v>
      </c>
      <c r="CH340" s="6" t="n">
        <f aca="false">SUM(BJ340:CG340)</f>
        <v>0.666666666666</v>
      </c>
      <c r="CI340" s="5"/>
      <c r="CJ340" s="5"/>
      <c r="CK340" s="5"/>
    </row>
    <row r="341" customFormat="false" ht="15" hidden="false" customHeight="false" outlineLevel="0" collapsed="false">
      <c r="A341" s="25" t="n">
        <v>339</v>
      </c>
      <c r="B341" s="26" t="n">
        <f aca="false">PRODUCT(AI341)</f>
        <v>0.666666666666</v>
      </c>
      <c r="C341" s="1" t="s">
        <v>942</v>
      </c>
      <c r="D341" s="27" t="n">
        <v>18252</v>
      </c>
      <c r="E341" s="28" t="n">
        <f aca="false">PRODUCT(J341+O341+T341)</f>
        <v>2</v>
      </c>
      <c r="F341" s="28" t="n">
        <f aca="false">PRODUCT(K341+P341+U341)</f>
        <v>0</v>
      </c>
      <c r="G341" s="28"/>
      <c r="H341" s="28" t="n">
        <f aca="false">PRODUCT(M341+R341+W341)</f>
        <v>2</v>
      </c>
      <c r="I341" s="29" t="n">
        <f aca="false">PRODUCT(F341/E341)</f>
        <v>0</v>
      </c>
      <c r="J341" s="28"/>
      <c r="K341" s="30"/>
      <c r="L341" s="30"/>
      <c r="M341" s="30"/>
      <c r="N341" s="29"/>
      <c r="O341" s="30"/>
      <c r="P341" s="30"/>
      <c r="Q341" s="30"/>
      <c r="R341" s="30"/>
      <c r="S341" s="29"/>
      <c r="T341" s="31" t="n">
        <f aca="false">PRODUCT(U341+V341+W341)</f>
        <v>2</v>
      </c>
      <c r="U341" s="31" t="n">
        <v>0</v>
      </c>
      <c r="V341" s="31"/>
      <c r="W341" s="31" t="n">
        <v>2</v>
      </c>
      <c r="X341" s="42" t="n">
        <f aca="false">PRODUCT(U341/T341)</f>
        <v>0</v>
      </c>
      <c r="Y341" s="37"/>
      <c r="Z341" s="31"/>
      <c r="AA341" s="49"/>
      <c r="AB341" s="33"/>
      <c r="AC341" s="49"/>
      <c r="AD341" s="33"/>
      <c r="AE341" s="32" t="n">
        <v>0</v>
      </c>
      <c r="AF341" s="31" t="n">
        <v>0</v>
      </c>
      <c r="AG341" s="38" t="n">
        <v>0</v>
      </c>
      <c r="AH341" s="1" t="s">
        <v>594</v>
      </c>
      <c r="AI341" s="26" t="n">
        <f aca="false">PRODUCT(CH341)</f>
        <v>0.666666666666</v>
      </c>
      <c r="AK341" s="3" t="n">
        <v>0.333333333333333</v>
      </c>
      <c r="AL341" s="3" t="n">
        <v>2</v>
      </c>
      <c r="AM341" s="3" t="n">
        <v>1</v>
      </c>
      <c r="AN341" s="3" t="n">
        <v>0</v>
      </c>
      <c r="AO341" s="3" t="n">
        <v>0</v>
      </c>
      <c r="AP341" s="3" t="n">
        <v>0.666666666666666</v>
      </c>
      <c r="AQ341" s="3" t="n">
        <v>4</v>
      </c>
      <c r="AR341" s="3" t="n">
        <v>2</v>
      </c>
      <c r="AS341" s="3" t="n">
        <v>0</v>
      </c>
      <c r="AT341" s="3" t="n">
        <v>0</v>
      </c>
      <c r="AU341" s="3" t="n">
        <v>0.333333333333</v>
      </c>
      <c r="AV341" s="3" t="n">
        <v>2</v>
      </c>
      <c r="AW341" s="3" t="n">
        <v>1</v>
      </c>
      <c r="AX341" s="3" t="n">
        <v>0</v>
      </c>
      <c r="AY341" s="3" t="n">
        <v>0</v>
      </c>
      <c r="AZ341" s="3" t="n">
        <v>25</v>
      </c>
      <c r="BA341" s="3" t="n">
        <v>25</v>
      </c>
      <c r="BB341" s="3" t="n">
        <v>25</v>
      </c>
      <c r="BC341" s="3" t="n">
        <v>25</v>
      </c>
      <c r="BD341" s="3" t="n">
        <v>15</v>
      </c>
      <c r="BE341" s="3" t="n">
        <v>10</v>
      </c>
      <c r="BF341" s="3" t="n">
        <v>25</v>
      </c>
      <c r="BG341" s="3" t="n">
        <v>20</v>
      </c>
      <c r="BH341" s="3" t="n">
        <v>15</v>
      </c>
      <c r="BI341" s="3"/>
      <c r="BJ341" s="6" t="n">
        <f aca="false">PRODUCT(J341*AK341)</f>
        <v>0</v>
      </c>
      <c r="BK341" s="6" t="n">
        <f aca="false">PRODUCT(K341*AL341)</f>
        <v>0</v>
      </c>
      <c r="BL341" s="6" t="n">
        <f aca="false">PRODUCT(L341*AM341)</f>
        <v>0</v>
      </c>
      <c r="BM341" s="6" t="n">
        <f aca="false">PRODUCT(M341*AN341)</f>
        <v>0</v>
      </c>
      <c r="BN341" s="6" t="n">
        <f aca="false">PRODUCT(N341*AO341)</f>
        <v>0</v>
      </c>
      <c r="BO341" s="6" t="n">
        <f aca="false">PRODUCT(O341*AP341)</f>
        <v>0</v>
      </c>
      <c r="BP341" s="6" t="n">
        <f aca="false">PRODUCT(P341*AQ341)</f>
        <v>0</v>
      </c>
      <c r="BQ341" s="6" t="n">
        <f aca="false">PRODUCT(Q341*AR341)</f>
        <v>0</v>
      </c>
      <c r="BR341" s="6" t="n">
        <f aca="false">PRODUCT(R341*AS341)</f>
        <v>0</v>
      </c>
      <c r="BS341" s="6" t="n">
        <f aca="false">PRODUCT(S341*AT341)</f>
        <v>0</v>
      </c>
      <c r="BT341" s="6" t="n">
        <f aca="false">PRODUCT(T341*AU341)</f>
        <v>0.666666666666</v>
      </c>
      <c r="BU341" s="6" t="n">
        <f aca="false">PRODUCT(U341*AV341)</f>
        <v>0</v>
      </c>
      <c r="BV341" s="6" t="n">
        <f aca="false">PRODUCT(V341*AW341)</f>
        <v>0</v>
      </c>
      <c r="BW341" s="6" t="n">
        <f aca="false">PRODUCT(W341*AX341)</f>
        <v>0</v>
      </c>
      <c r="BX341" s="6" t="n">
        <f aca="false">PRODUCT(X341*AY341)</f>
        <v>0</v>
      </c>
      <c r="BY341" s="6" t="n">
        <f aca="false">PRODUCT(Y341*AZ341)</f>
        <v>0</v>
      </c>
      <c r="BZ341" s="6" t="n">
        <f aca="false">PRODUCT(Z341*BA341)</f>
        <v>0</v>
      </c>
      <c r="CB341" s="6" t="n">
        <f aca="false">PRODUCT(AB341*BB341)</f>
        <v>0</v>
      </c>
      <c r="CC341" s="6" t="n">
        <f aca="false">PRODUCT(AC341*BD341)</f>
        <v>0</v>
      </c>
      <c r="CD341" s="6" t="n">
        <f aca="false">PRODUCT(AD341*BE341)</f>
        <v>0</v>
      </c>
      <c r="CE341" s="6" t="n">
        <f aca="false">PRODUCT(AE341*BF341)</f>
        <v>0</v>
      </c>
      <c r="CF341" s="6" t="n">
        <f aca="false">PRODUCT(AF341*BG341)</f>
        <v>0</v>
      </c>
      <c r="CG341" s="6" t="n">
        <f aca="false">PRODUCT(AG341*BH341)</f>
        <v>0</v>
      </c>
      <c r="CH341" s="6" t="n">
        <f aca="false">SUM(BJ341:CG341)</f>
        <v>0.666666666666</v>
      </c>
      <c r="CI341" s="5"/>
      <c r="CJ341" s="5"/>
      <c r="CK341" s="5"/>
    </row>
    <row r="342" customFormat="false" ht="15" hidden="false" customHeight="false" outlineLevel="0" collapsed="false">
      <c r="A342" s="25" t="n">
        <v>340</v>
      </c>
      <c r="B342" s="26" t="n">
        <f aca="false">PRODUCT(AI342)</f>
        <v>0.666666666666</v>
      </c>
      <c r="C342" s="1" t="s">
        <v>943</v>
      </c>
      <c r="D342" s="27"/>
      <c r="E342" s="28" t="n">
        <f aca="false">PRODUCT(J342+O342+T342)</f>
        <v>2</v>
      </c>
      <c r="F342" s="28" t="n">
        <f aca="false">PRODUCT(K342+P342+U342)</f>
        <v>0</v>
      </c>
      <c r="G342" s="28"/>
      <c r="H342" s="28" t="n">
        <f aca="false">PRODUCT(M342+R342+W342)</f>
        <v>2</v>
      </c>
      <c r="I342" s="29" t="n">
        <f aca="false">PRODUCT(F342/E342)</f>
        <v>0</v>
      </c>
      <c r="J342" s="28"/>
      <c r="K342" s="30"/>
      <c r="L342" s="30"/>
      <c r="M342" s="30"/>
      <c r="N342" s="29"/>
      <c r="O342" s="30"/>
      <c r="P342" s="30"/>
      <c r="Q342" s="30"/>
      <c r="R342" s="30"/>
      <c r="S342" s="29"/>
      <c r="T342" s="31" t="n">
        <f aca="false">PRODUCT(U342+V342+W342)</f>
        <v>2</v>
      </c>
      <c r="U342" s="31" t="n">
        <v>0</v>
      </c>
      <c r="V342" s="31"/>
      <c r="W342" s="31" t="n">
        <v>2</v>
      </c>
      <c r="X342" s="42" t="n">
        <f aca="false">PRODUCT(U342/T342)</f>
        <v>0</v>
      </c>
      <c r="Y342" s="37"/>
      <c r="Z342" s="31"/>
      <c r="AA342" s="49"/>
      <c r="AB342" s="33"/>
      <c r="AC342" s="49"/>
      <c r="AD342" s="33"/>
      <c r="AE342" s="32" t="n">
        <v>0</v>
      </c>
      <c r="AF342" s="31" t="n">
        <v>0</v>
      </c>
      <c r="AG342" s="38" t="n">
        <v>0</v>
      </c>
      <c r="AH342" s="1" t="s">
        <v>145</v>
      </c>
      <c r="AI342" s="26" t="n">
        <f aca="false">PRODUCT(CH342)</f>
        <v>0.666666666666</v>
      </c>
      <c r="AK342" s="3" t="n">
        <v>0.333333333333333</v>
      </c>
      <c r="AL342" s="3" t="n">
        <v>2</v>
      </c>
      <c r="AM342" s="3" t="n">
        <v>1</v>
      </c>
      <c r="AN342" s="3" t="n">
        <v>0</v>
      </c>
      <c r="AO342" s="3" t="n">
        <v>0</v>
      </c>
      <c r="AP342" s="3" t="n">
        <v>0.666666666666666</v>
      </c>
      <c r="AQ342" s="3" t="n">
        <v>4</v>
      </c>
      <c r="AR342" s="3" t="n">
        <v>2</v>
      </c>
      <c r="AS342" s="3" t="n">
        <v>0</v>
      </c>
      <c r="AT342" s="3" t="n">
        <v>0</v>
      </c>
      <c r="AU342" s="3" t="n">
        <v>0.333333333333</v>
      </c>
      <c r="AV342" s="3" t="n">
        <v>2</v>
      </c>
      <c r="AW342" s="3" t="n">
        <v>1</v>
      </c>
      <c r="AX342" s="3" t="n">
        <v>0</v>
      </c>
      <c r="AY342" s="3" t="n">
        <v>0</v>
      </c>
      <c r="AZ342" s="3" t="n">
        <v>25</v>
      </c>
      <c r="BA342" s="3" t="n">
        <v>25</v>
      </c>
      <c r="BB342" s="3" t="n">
        <v>25</v>
      </c>
      <c r="BC342" s="3" t="n">
        <v>25</v>
      </c>
      <c r="BD342" s="3" t="n">
        <v>15</v>
      </c>
      <c r="BE342" s="3" t="n">
        <v>10</v>
      </c>
      <c r="BF342" s="3" t="n">
        <v>25</v>
      </c>
      <c r="BG342" s="3" t="n">
        <v>20</v>
      </c>
      <c r="BH342" s="3" t="n">
        <v>15</v>
      </c>
      <c r="BI342" s="3"/>
      <c r="BJ342" s="6" t="n">
        <f aca="false">PRODUCT(J342*AK342)</f>
        <v>0</v>
      </c>
      <c r="BK342" s="6" t="n">
        <f aca="false">PRODUCT(K342*AL342)</f>
        <v>0</v>
      </c>
      <c r="BL342" s="6" t="n">
        <f aca="false">PRODUCT(L342*AM342)</f>
        <v>0</v>
      </c>
      <c r="BM342" s="6" t="n">
        <f aca="false">PRODUCT(M342*AN342)</f>
        <v>0</v>
      </c>
      <c r="BN342" s="6" t="n">
        <f aca="false">PRODUCT(N342*AO342)</f>
        <v>0</v>
      </c>
      <c r="BO342" s="6" t="n">
        <f aca="false">PRODUCT(O342*AP342)</f>
        <v>0</v>
      </c>
      <c r="BP342" s="6" t="n">
        <f aca="false">PRODUCT(P342*AQ342)</f>
        <v>0</v>
      </c>
      <c r="BQ342" s="6" t="n">
        <f aca="false">PRODUCT(Q342*AR342)</f>
        <v>0</v>
      </c>
      <c r="BR342" s="6" t="n">
        <f aca="false">PRODUCT(R342*AS342)</f>
        <v>0</v>
      </c>
      <c r="BS342" s="6" t="n">
        <f aca="false">PRODUCT(S342*AT342)</f>
        <v>0</v>
      </c>
      <c r="BT342" s="6" t="n">
        <f aca="false">PRODUCT(T342*AU342)</f>
        <v>0.666666666666</v>
      </c>
      <c r="BU342" s="6" t="n">
        <f aca="false">PRODUCT(U342*AV342)</f>
        <v>0</v>
      </c>
      <c r="BV342" s="6" t="n">
        <f aca="false">PRODUCT(V342*AW342)</f>
        <v>0</v>
      </c>
      <c r="BW342" s="6" t="n">
        <f aca="false">PRODUCT(W342*AX342)</f>
        <v>0</v>
      </c>
      <c r="BX342" s="6" t="n">
        <f aca="false">PRODUCT(X342*AY342)</f>
        <v>0</v>
      </c>
      <c r="BY342" s="6" t="n">
        <f aca="false">PRODUCT(Y342*AZ342)</f>
        <v>0</v>
      </c>
      <c r="BZ342" s="6" t="n">
        <f aca="false">PRODUCT(Z342*BA342)</f>
        <v>0</v>
      </c>
      <c r="CB342" s="6" t="n">
        <f aca="false">PRODUCT(AB342*BB342)</f>
        <v>0</v>
      </c>
      <c r="CC342" s="6" t="n">
        <f aca="false">PRODUCT(AC342*BD342)</f>
        <v>0</v>
      </c>
      <c r="CD342" s="6" t="n">
        <f aca="false">PRODUCT(AD342*BE342)</f>
        <v>0</v>
      </c>
      <c r="CE342" s="6" t="n">
        <f aca="false">PRODUCT(AE342*BF342)</f>
        <v>0</v>
      </c>
      <c r="CF342" s="6" t="n">
        <f aca="false">PRODUCT(AF342*BG342)</f>
        <v>0</v>
      </c>
      <c r="CG342" s="6" t="n">
        <f aca="false">PRODUCT(AG342*BH342)</f>
        <v>0</v>
      </c>
      <c r="CH342" s="6" t="n">
        <f aca="false">SUM(BJ342:CG342)</f>
        <v>0.666666666666</v>
      </c>
      <c r="CI342" s="5"/>
      <c r="CJ342" s="5"/>
      <c r="CK342" s="5"/>
    </row>
    <row r="343" customFormat="false" ht="15" hidden="false" customHeight="false" outlineLevel="0" collapsed="false">
      <c r="A343" s="25" t="n">
        <v>341</v>
      </c>
      <c r="B343" s="26" t="n">
        <f aca="false">PRODUCT(AI343)</f>
        <v>0.666666666666</v>
      </c>
      <c r="C343" s="52" t="s">
        <v>944</v>
      </c>
      <c r="D343" s="27" t="n">
        <v>34785</v>
      </c>
      <c r="E343" s="28" t="n">
        <f aca="false">PRODUCT(J343+O343+T343)</f>
        <v>2</v>
      </c>
      <c r="F343" s="28" t="n">
        <f aca="false">PRODUCT(K343+P343+U343)</f>
        <v>0</v>
      </c>
      <c r="G343" s="28"/>
      <c r="H343" s="28" t="n">
        <f aca="false">PRODUCT(M343+R343+W343)</f>
        <v>2</v>
      </c>
      <c r="I343" s="29" t="n">
        <f aca="false">PRODUCT(F343/E343)</f>
        <v>0</v>
      </c>
      <c r="J343" s="28"/>
      <c r="K343" s="30"/>
      <c r="L343" s="30"/>
      <c r="M343" s="30"/>
      <c r="N343" s="29"/>
      <c r="O343" s="30"/>
      <c r="P343" s="30"/>
      <c r="Q343" s="30"/>
      <c r="R343" s="30"/>
      <c r="S343" s="29"/>
      <c r="T343" s="31" t="n">
        <f aca="false">PRODUCT(U343+V343+W343)</f>
        <v>2</v>
      </c>
      <c r="U343" s="31" t="n">
        <v>0</v>
      </c>
      <c r="V343" s="31"/>
      <c r="W343" s="31" t="n">
        <v>2</v>
      </c>
      <c r="X343" s="42" t="n">
        <f aca="false">PRODUCT(U343/T343)</f>
        <v>0</v>
      </c>
      <c r="Y343" s="37"/>
      <c r="Z343" s="31"/>
      <c r="AA343" s="49"/>
      <c r="AB343" s="33"/>
      <c r="AC343" s="49"/>
      <c r="AD343" s="33"/>
      <c r="AE343" s="32" t="n">
        <v>0</v>
      </c>
      <c r="AF343" s="31" t="n">
        <v>0</v>
      </c>
      <c r="AG343" s="38" t="n">
        <v>0</v>
      </c>
      <c r="AH343" s="1" t="s">
        <v>98</v>
      </c>
      <c r="AI343" s="26" t="n">
        <f aca="false">PRODUCT(CH343)</f>
        <v>0.666666666666</v>
      </c>
      <c r="AK343" s="3" t="n">
        <v>0.333333333333333</v>
      </c>
      <c r="AL343" s="3" t="n">
        <v>2</v>
      </c>
      <c r="AM343" s="3" t="n">
        <v>1</v>
      </c>
      <c r="AN343" s="3" t="n">
        <v>0</v>
      </c>
      <c r="AO343" s="3" t="n">
        <v>0</v>
      </c>
      <c r="AP343" s="3" t="n">
        <v>0.666666666666666</v>
      </c>
      <c r="AQ343" s="3" t="n">
        <v>4</v>
      </c>
      <c r="AR343" s="3" t="n">
        <v>2</v>
      </c>
      <c r="AS343" s="3" t="n">
        <v>0</v>
      </c>
      <c r="AT343" s="3" t="n">
        <v>0</v>
      </c>
      <c r="AU343" s="3" t="n">
        <v>0.333333333333</v>
      </c>
      <c r="AV343" s="3" t="n">
        <v>2</v>
      </c>
      <c r="AW343" s="3" t="n">
        <v>1</v>
      </c>
      <c r="AX343" s="3" t="n">
        <v>0</v>
      </c>
      <c r="AY343" s="3" t="n">
        <v>0</v>
      </c>
      <c r="AZ343" s="3" t="n">
        <v>25</v>
      </c>
      <c r="BA343" s="3" t="n">
        <v>25</v>
      </c>
      <c r="BB343" s="3" t="n">
        <v>25</v>
      </c>
      <c r="BC343" s="3" t="n">
        <v>25</v>
      </c>
      <c r="BD343" s="3" t="n">
        <v>15</v>
      </c>
      <c r="BE343" s="3" t="n">
        <v>10</v>
      </c>
      <c r="BF343" s="3" t="n">
        <v>25</v>
      </c>
      <c r="BG343" s="3" t="n">
        <v>20</v>
      </c>
      <c r="BH343" s="3" t="n">
        <v>15</v>
      </c>
      <c r="BI343" s="3"/>
      <c r="BJ343" s="6" t="n">
        <f aca="false">PRODUCT(J343*AK343)</f>
        <v>0</v>
      </c>
      <c r="BK343" s="6" t="n">
        <f aca="false">PRODUCT(K343*AL343)</f>
        <v>0</v>
      </c>
      <c r="BL343" s="6" t="n">
        <f aca="false">PRODUCT(L343*AM343)</f>
        <v>0</v>
      </c>
      <c r="BM343" s="6" t="n">
        <f aca="false">PRODUCT(M343*AN343)</f>
        <v>0</v>
      </c>
      <c r="BN343" s="6" t="n">
        <f aca="false">PRODUCT(N343*AO343)</f>
        <v>0</v>
      </c>
      <c r="BO343" s="6" t="n">
        <f aca="false">PRODUCT(O343*AP343)</f>
        <v>0</v>
      </c>
      <c r="BP343" s="6" t="n">
        <f aca="false">PRODUCT(P343*AQ343)</f>
        <v>0</v>
      </c>
      <c r="BQ343" s="6" t="n">
        <f aca="false">PRODUCT(Q343*AR343)</f>
        <v>0</v>
      </c>
      <c r="BR343" s="6" t="n">
        <f aca="false">PRODUCT(R343*AS343)</f>
        <v>0</v>
      </c>
      <c r="BS343" s="6" t="n">
        <f aca="false">PRODUCT(S343*AT343)</f>
        <v>0</v>
      </c>
      <c r="BT343" s="6" t="n">
        <f aca="false">PRODUCT(T343*AU343)</f>
        <v>0.666666666666</v>
      </c>
      <c r="BU343" s="6" t="n">
        <f aca="false">PRODUCT(U343*AV343)</f>
        <v>0</v>
      </c>
      <c r="BV343" s="6" t="n">
        <f aca="false">PRODUCT(V343*AW343)</f>
        <v>0</v>
      </c>
      <c r="BW343" s="6" t="n">
        <f aca="false">PRODUCT(W343*AX343)</f>
        <v>0</v>
      </c>
      <c r="BX343" s="6" t="n">
        <f aca="false">PRODUCT(X343*AY343)</f>
        <v>0</v>
      </c>
      <c r="BY343" s="6" t="n">
        <f aca="false">PRODUCT(Y343*AZ343)</f>
        <v>0</v>
      </c>
      <c r="BZ343" s="6" t="n">
        <f aca="false">PRODUCT(Z343*BA343)</f>
        <v>0</v>
      </c>
      <c r="CB343" s="6" t="n">
        <f aca="false">PRODUCT(AB343*BB343)</f>
        <v>0</v>
      </c>
      <c r="CC343" s="6" t="n">
        <f aca="false">PRODUCT(AC343*BD343)</f>
        <v>0</v>
      </c>
      <c r="CD343" s="6" t="n">
        <f aca="false">PRODUCT(AD343*BE343)</f>
        <v>0</v>
      </c>
      <c r="CE343" s="6" t="n">
        <f aca="false">PRODUCT(AE343*BF343)</f>
        <v>0</v>
      </c>
      <c r="CF343" s="6" t="n">
        <f aca="false">PRODUCT(AF343*BG343)</f>
        <v>0</v>
      </c>
      <c r="CG343" s="6" t="n">
        <f aca="false">PRODUCT(AG343*BH343)</f>
        <v>0</v>
      </c>
      <c r="CH343" s="6" t="n">
        <f aca="false">SUM(BJ343:CG343)</f>
        <v>0.666666666666</v>
      </c>
      <c r="CI343" s="5"/>
      <c r="CJ343" s="5"/>
      <c r="CK343" s="5"/>
    </row>
    <row r="344" customFormat="false" ht="15" hidden="false" customHeight="false" outlineLevel="0" collapsed="false">
      <c r="A344" s="25" t="n">
        <v>342</v>
      </c>
      <c r="B344" s="26" t="n">
        <f aca="false">PRODUCT(AI344)</f>
        <v>0.333333333333333</v>
      </c>
      <c r="C344" s="1" t="s">
        <v>945</v>
      </c>
      <c r="D344" s="27" t="n">
        <v>27708</v>
      </c>
      <c r="E344" s="28" t="n">
        <f aca="false">PRODUCT(J344+O344+T344)</f>
        <v>1</v>
      </c>
      <c r="F344" s="28" t="n">
        <f aca="false">PRODUCT(K344+P344+U344)</f>
        <v>0</v>
      </c>
      <c r="G344" s="28"/>
      <c r="H344" s="28" t="n">
        <f aca="false">PRODUCT(M344+R344+W344)</f>
        <v>1</v>
      </c>
      <c r="I344" s="29" t="n">
        <f aca="false">PRODUCT(F344/E344)</f>
        <v>0</v>
      </c>
      <c r="J344" s="28" t="n">
        <f aca="false">PRODUCT(K344+L344+M344)</f>
        <v>1</v>
      </c>
      <c r="K344" s="30" t="n">
        <v>0</v>
      </c>
      <c r="L344" s="30"/>
      <c r="M344" s="30" t="n">
        <v>1</v>
      </c>
      <c r="N344" s="29" t="n">
        <f aca="false">PRODUCT(K344/J344)</f>
        <v>0</v>
      </c>
      <c r="O344" s="30"/>
      <c r="P344" s="30"/>
      <c r="Q344" s="30"/>
      <c r="R344" s="30"/>
      <c r="S344" s="29"/>
      <c r="T344" s="31"/>
      <c r="U344" s="31"/>
      <c r="V344" s="31"/>
      <c r="W344" s="31"/>
      <c r="X344" s="42"/>
      <c r="Y344" s="37"/>
      <c r="Z344" s="31"/>
      <c r="AA344" s="49"/>
      <c r="AB344" s="33"/>
      <c r="AC344" s="49"/>
      <c r="AD344" s="33"/>
      <c r="AE344" s="32" t="n">
        <v>0</v>
      </c>
      <c r="AF344" s="31" t="n">
        <v>0</v>
      </c>
      <c r="AG344" s="38" t="n">
        <v>0</v>
      </c>
      <c r="AH344" s="1" t="s">
        <v>692</v>
      </c>
      <c r="AI344" s="26" t="n">
        <f aca="false">PRODUCT(CH344)</f>
        <v>0.333333333333333</v>
      </c>
      <c r="AK344" s="3" t="n">
        <v>0.333333333333333</v>
      </c>
      <c r="AL344" s="3" t="n">
        <v>2</v>
      </c>
      <c r="AM344" s="3" t="n">
        <v>1</v>
      </c>
      <c r="AN344" s="3" t="n">
        <v>0</v>
      </c>
      <c r="AO344" s="3" t="n">
        <v>0</v>
      </c>
      <c r="AP344" s="3" t="n">
        <v>0.666666666666666</v>
      </c>
      <c r="AQ344" s="3" t="n">
        <v>4</v>
      </c>
      <c r="AR344" s="3" t="n">
        <v>2</v>
      </c>
      <c r="AS344" s="3" t="n">
        <v>0</v>
      </c>
      <c r="AT344" s="3" t="n">
        <v>0</v>
      </c>
      <c r="AU344" s="3" t="n">
        <v>0.333333333333</v>
      </c>
      <c r="AV344" s="3" t="n">
        <v>2</v>
      </c>
      <c r="AW344" s="3" t="n">
        <v>1</v>
      </c>
      <c r="AX344" s="3" t="n">
        <v>0</v>
      </c>
      <c r="AY344" s="3" t="n">
        <v>0</v>
      </c>
      <c r="AZ344" s="3" t="n">
        <v>25</v>
      </c>
      <c r="BA344" s="3" t="n">
        <v>25</v>
      </c>
      <c r="BB344" s="3" t="n">
        <v>25</v>
      </c>
      <c r="BC344" s="3" t="n">
        <v>25</v>
      </c>
      <c r="BD344" s="3" t="n">
        <v>15</v>
      </c>
      <c r="BE344" s="3" t="n">
        <v>10</v>
      </c>
      <c r="BF344" s="3" t="n">
        <v>25</v>
      </c>
      <c r="BG344" s="3" t="n">
        <v>20</v>
      </c>
      <c r="BH344" s="3" t="n">
        <v>15</v>
      </c>
      <c r="BI344" s="3"/>
      <c r="BJ344" s="6" t="n">
        <f aca="false">PRODUCT(J344*AK344)</f>
        <v>0.333333333333333</v>
      </c>
      <c r="BK344" s="6" t="n">
        <f aca="false">PRODUCT(K344*AL344)</f>
        <v>0</v>
      </c>
      <c r="BL344" s="6" t="n">
        <f aca="false">PRODUCT(L344*AM344)</f>
        <v>0</v>
      </c>
      <c r="BM344" s="6" t="n">
        <f aca="false">PRODUCT(M344*AN344)</f>
        <v>0</v>
      </c>
      <c r="BN344" s="6" t="n">
        <f aca="false">PRODUCT(N344*AO344)</f>
        <v>0</v>
      </c>
      <c r="BO344" s="6" t="n">
        <f aca="false">PRODUCT(O344*AP344)</f>
        <v>0</v>
      </c>
      <c r="BP344" s="6" t="n">
        <f aca="false">PRODUCT(P344*AQ344)</f>
        <v>0</v>
      </c>
      <c r="BQ344" s="6" t="n">
        <f aca="false">PRODUCT(Q344*AR344)</f>
        <v>0</v>
      </c>
      <c r="BR344" s="6" t="n">
        <f aca="false">PRODUCT(R344*AS344)</f>
        <v>0</v>
      </c>
      <c r="BS344" s="6" t="n">
        <f aca="false">PRODUCT(S344*AT344)</f>
        <v>0</v>
      </c>
      <c r="BT344" s="6" t="n">
        <f aca="false">PRODUCT(T344*AU344)</f>
        <v>0</v>
      </c>
      <c r="BU344" s="6" t="n">
        <f aca="false">PRODUCT(U344*AV344)</f>
        <v>0</v>
      </c>
      <c r="BV344" s="6" t="n">
        <f aca="false">PRODUCT(V344*AW344)</f>
        <v>0</v>
      </c>
      <c r="BW344" s="6" t="n">
        <f aca="false">PRODUCT(W344*AX344)</f>
        <v>0</v>
      </c>
      <c r="BX344" s="6" t="n">
        <f aca="false">PRODUCT(X344*AY344)</f>
        <v>0</v>
      </c>
      <c r="BY344" s="6" t="n">
        <f aca="false">PRODUCT(Y344*AZ344)</f>
        <v>0</v>
      </c>
      <c r="BZ344" s="6" t="n">
        <f aca="false">PRODUCT(Z344*BA344)</f>
        <v>0</v>
      </c>
      <c r="CB344" s="6" t="n">
        <f aca="false">PRODUCT(AB344*BB344)</f>
        <v>0</v>
      </c>
      <c r="CC344" s="6" t="n">
        <f aca="false">PRODUCT(AC344*BD344)</f>
        <v>0</v>
      </c>
      <c r="CD344" s="6" t="n">
        <f aca="false">PRODUCT(AD344*BE344)</f>
        <v>0</v>
      </c>
      <c r="CE344" s="6" t="n">
        <f aca="false">PRODUCT(AE344*BF344)</f>
        <v>0</v>
      </c>
      <c r="CF344" s="6" t="n">
        <f aca="false">PRODUCT(AF344*BG344)</f>
        <v>0</v>
      </c>
      <c r="CG344" s="6" t="n">
        <f aca="false">PRODUCT(AG344*BH344)</f>
        <v>0</v>
      </c>
      <c r="CH344" s="6" t="n">
        <f aca="false">SUM(BJ344:CG344)</f>
        <v>0.333333333333333</v>
      </c>
      <c r="CI344" s="5"/>
      <c r="CJ344" s="5"/>
      <c r="CK344" s="5"/>
    </row>
    <row r="345" customFormat="false" ht="15" hidden="false" customHeight="false" outlineLevel="0" collapsed="false">
      <c r="A345" s="25" t="n">
        <v>343</v>
      </c>
      <c r="B345" s="26" t="n">
        <f aca="false">PRODUCT(AI345)</f>
        <v>0.333333333333333</v>
      </c>
      <c r="C345" s="1" t="s">
        <v>946</v>
      </c>
      <c r="D345" s="27"/>
      <c r="E345" s="28" t="n">
        <f aca="false">PRODUCT(J345+O345+T345)</f>
        <v>1</v>
      </c>
      <c r="F345" s="28" t="n">
        <f aca="false">PRODUCT(K345+P345+U345)</f>
        <v>0</v>
      </c>
      <c r="G345" s="28" t="n">
        <f aca="false">PRODUCT(L345+Q345+V345)</f>
        <v>0</v>
      </c>
      <c r="H345" s="28" t="n">
        <f aca="false">PRODUCT(M345+R345+W345)</f>
        <v>1</v>
      </c>
      <c r="I345" s="29" t="n">
        <f aca="false">PRODUCT(F345/E345)</f>
        <v>0</v>
      </c>
      <c r="J345" s="28" t="n">
        <f aca="false">PRODUCT(K345+L345+M345)</f>
        <v>1</v>
      </c>
      <c r="K345" s="30" t="n">
        <v>0</v>
      </c>
      <c r="L345" s="30"/>
      <c r="M345" s="30" t="n">
        <v>1</v>
      </c>
      <c r="N345" s="29" t="n">
        <f aca="false">PRODUCT(K345/J345)</f>
        <v>0</v>
      </c>
      <c r="O345" s="31"/>
      <c r="P345" s="31"/>
      <c r="Q345" s="31"/>
      <c r="R345" s="31"/>
      <c r="S345" s="42"/>
      <c r="T345" s="31"/>
      <c r="U345" s="31"/>
      <c r="V345" s="31"/>
      <c r="W345" s="31"/>
      <c r="X345" s="42"/>
      <c r="Y345" s="37"/>
      <c r="Z345" s="31"/>
      <c r="AA345" s="49"/>
      <c r="AB345" s="33"/>
      <c r="AC345" s="49"/>
      <c r="AD345" s="33"/>
      <c r="AE345" s="32" t="n">
        <v>0</v>
      </c>
      <c r="AF345" s="31" t="n">
        <v>0</v>
      </c>
      <c r="AG345" s="38" t="n">
        <v>0</v>
      </c>
      <c r="AH345" s="1" t="s">
        <v>389</v>
      </c>
      <c r="AI345" s="26" t="n">
        <f aca="false">PRODUCT(CH345)</f>
        <v>0.333333333333333</v>
      </c>
      <c r="AK345" s="3" t="n">
        <v>0.333333333333333</v>
      </c>
      <c r="AL345" s="3" t="n">
        <v>2</v>
      </c>
      <c r="AM345" s="3" t="n">
        <v>1</v>
      </c>
      <c r="AN345" s="3" t="n">
        <v>0</v>
      </c>
      <c r="AO345" s="3" t="n">
        <v>0</v>
      </c>
      <c r="AP345" s="3" t="n">
        <v>0.666666666666666</v>
      </c>
      <c r="AQ345" s="3" t="n">
        <v>4</v>
      </c>
      <c r="AR345" s="3" t="n">
        <v>2</v>
      </c>
      <c r="AS345" s="3" t="n">
        <v>0</v>
      </c>
      <c r="AT345" s="3" t="n">
        <v>0</v>
      </c>
      <c r="AU345" s="3" t="n">
        <v>0.333333333333</v>
      </c>
      <c r="AV345" s="3" t="n">
        <v>2</v>
      </c>
      <c r="AW345" s="3" t="n">
        <v>1</v>
      </c>
      <c r="AX345" s="3" t="n">
        <v>0</v>
      </c>
      <c r="AY345" s="3" t="n">
        <v>0</v>
      </c>
      <c r="AZ345" s="3" t="n">
        <v>25</v>
      </c>
      <c r="BA345" s="3" t="n">
        <v>25</v>
      </c>
      <c r="BB345" s="3" t="n">
        <v>25</v>
      </c>
      <c r="BC345" s="3" t="n">
        <v>25</v>
      </c>
      <c r="BD345" s="3" t="n">
        <v>15</v>
      </c>
      <c r="BE345" s="3" t="n">
        <v>10</v>
      </c>
      <c r="BF345" s="3" t="n">
        <v>25</v>
      </c>
      <c r="BG345" s="3" t="n">
        <v>20</v>
      </c>
      <c r="BH345" s="3" t="n">
        <v>15</v>
      </c>
      <c r="BI345" s="3"/>
      <c r="BJ345" s="6" t="n">
        <f aca="false">PRODUCT(J345*AK345)</f>
        <v>0.333333333333333</v>
      </c>
      <c r="BK345" s="6" t="n">
        <f aca="false">PRODUCT(K345*AL345)</f>
        <v>0</v>
      </c>
      <c r="BL345" s="6" t="n">
        <f aca="false">PRODUCT(L345*AM345)</f>
        <v>0</v>
      </c>
      <c r="BM345" s="6" t="n">
        <f aca="false">PRODUCT(M345*AN345)</f>
        <v>0</v>
      </c>
      <c r="BN345" s="6" t="n">
        <f aca="false">PRODUCT(N345*AO345)</f>
        <v>0</v>
      </c>
      <c r="BO345" s="6" t="n">
        <f aca="false">PRODUCT(O345*AP345)</f>
        <v>0</v>
      </c>
      <c r="BP345" s="6" t="n">
        <f aca="false">PRODUCT(P345*AQ345)</f>
        <v>0</v>
      </c>
      <c r="BQ345" s="6" t="n">
        <f aca="false">PRODUCT(Q345*AR345)</f>
        <v>0</v>
      </c>
      <c r="BR345" s="6" t="n">
        <f aca="false">PRODUCT(R345*AS345)</f>
        <v>0</v>
      </c>
      <c r="BS345" s="6" t="n">
        <f aca="false">PRODUCT(S345*AT345)</f>
        <v>0</v>
      </c>
      <c r="BT345" s="6" t="n">
        <f aca="false">PRODUCT(T345*AU345)</f>
        <v>0</v>
      </c>
      <c r="BU345" s="6" t="n">
        <f aca="false">PRODUCT(U345*AV345)</f>
        <v>0</v>
      </c>
      <c r="BV345" s="6" t="n">
        <f aca="false">PRODUCT(V345*AW345)</f>
        <v>0</v>
      </c>
      <c r="BW345" s="6" t="n">
        <f aca="false">PRODUCT(W345*AX345)</f>
        <v>0</v>
      </c>
      <c r="BX345" s="6" t="n">
        <f aca="false">PRODUCT(X345*AY345)</f>
        <v>0</v>
      </c>
      <c r="BY345" s="6" t="n">
        <f aca="false">PRODUCT(Y345*AZ345)</f>
        <v>0</v>
      </c>
      <c r="BZ345" s="6" t="n">
        <f aca="false">PRODUCT(Z345*BA345)</f>
        <v>0</v>
      </c>
      <c r="CB345" s="6" t="n">
        <f aca="false">PRODUCT(AB345*BB345)</f>
        <v>0</v>
      </c>
      <c r="CC345" s="6" t="n">
        <f aca="false">PRODUCT(AC345*BD345)</f>
        <v>0</v>
      </c>
      <c r="CD345" s="6" t="n">
        <f aca="false">PRODUCT(AD345*BE345)</f>
        <v>0</v>
      </c>
      <c r="CE345" s="6" t="n">
        <f aca="false">PRODUCT(AE345*BF345)</f>
        <v>0</v>
      </c>
      <c r="CF345" s="6" t="n">
        <f aca="false">PRODUCT(AF345*BG345)</f>
        <v>0</v>
      </c>
      <c r="CG345" s="6" t="n">
        <f aca="false">PRODUCT(AG345*BH345)</f>
        <v>0</v>
      </c>
      <c r="CH345" s="6" t="n">
        <f aca="false">SUM(BJ345:CG345)</f>
        <v>0.333333333333333</v>
      </c>
      <c r="CI345" s="5"/>
      <c r="CJ345" s="5"/>
      <c r="CK345" s="5"/>
    </row>
    <row r="346" customFormat="false" ht="15" hidden="false" customHeight="false" outlineLevel="0" collapsed="false">
      <c r="A346" s="25" t="n">
        <v>344</v>
      </c>
      <c r="B346" s="26" t="n">
        <f aca="false">PRODUCT(AI346)</f>
        <v>0.333333333333333</v>
      </c>
      <c r="C346" s="1" t="s">
        <v>947</v>
      </c>
      <c r="D346" s="27"/>
      <c r="E346" s="28" t="n">
        <f aca="false">PRODUCT(J346+O346+T346)</f>
        <v>1</v>
      </c>
      <c r="F346" s="28" t="n">
        <f aca="false">PRODUCT(K346+P346+U346)</f>
        <v>0</v>
      </c>
      <c r="G346" s="28"/>
      <c r="H346" s="28" t="n">
        <f aca="false">PRODUCT(M346+R346+W346)</f>
        <v>1</v>
      </c>
      <c r="I346" s="29" t="n">
        <f aca="false">PRODUCT(F346/E346)</f>
        <v>0</v>
      </c>
      <c r="J346" s="28" t="n">
        <f aca="false">PRODUCT(K346+L346+M346)</f>
        <v>1</v>
      </c>
      <c r="K346" s="30" t="n">
        <v>0</v>
      </c>
      <c r="L346" s="30"/>
      <c r="M346" s="30" t="n">
        <v>1</v>
      </c>
      <c r="N346" s="29" t="n">
        <f aca="false">PRODUCT(K346/J346)</f>
        <v>0</v>
      </c>
      <c r="O346" s="31"/>
      <c r="P346" s="31"/>
      <c r="Q346" s="31"/>
      <c r="R346" s="31"/>
      <c r="S346" s="42"/>
      <c r="T346" s="31"/>
      <c r="U346" s="31"/>
      <c r="V346" s="31"/>
      <c r="W346" s="31"/>
      <c r="X346" s="42"/>
      <c r="Y346" s="37"/>
      <c r="Z346" s="31"/>
      <c r="AA346" s="49"/>
      <c r="AB346" s="33"/>
      <c r="AC346" s="49"/>
      <c r="AD346" s="33"/>
      <c r="AE346" s="32" t="n">
        <v>0</v>
      </c>
      <c r="AF346" s="31" t="n">
        <v>0</v>
      </c>
      <c r="AG346" s="38" t="n">
        <v>0</v>
      </c>
      <c r="AH346" s="1" t="s">
        <v>186</v>
      </c>
      <c r="AI346" s="26" t="n">
        <f aca="false">PRODUCT(CH346)</f>
        <v>0.333333333333333</v>
      </c>
      <c r="AK346" s="3" t="n">
        <v>0.333333333333333</v>
      </c>
      <c r="AL346" s="3" t="n">
        <v>2</v>
      </c>
      <c r="AM346" s="3" t="n">
        <v>1</v>
      </c>
      <c r="AN346" s="3" t="n">
        <v>0</v>
      </c>
      <c r="AO346" s="3" t="n">
        <v>0</v>
      </c>
      <c r="AP346" s="3" t="n">
        <v>0.666666666666666</v>
      </c>
      <c r="AQ346" s="3" t="n">
        <v>4</v>
      </c>
      <c r="AR346" s="3" t="n">
        <v>2</v>
      </c>
      <c r="AS346" s="3" t="n">
        <v>0</v>
      </c>
      <c r="AT346" s="3" t="n">
        <v>0</v>
      </c>
      <c r="AU346" s="3" t="n">
        <v>0.333333333333</v>
      </c>
      <c r="AV346" s="3" t="n">
        <v>2</v>
      </c>
      <c r="AW346" s="3" t="n">
        <v>1</v>
      </c>
      <c r="AX346" s="3" t="n">
        <v>0</v>
      </c>
      <c r="AY346" s="3" t="n">
        <v>0</v>
      </c>
      <c r="AZ346" s="3" t="n">
        <v>25</v>
      </c>
      <c r="BA346" s="3" t="n">
        <v>25</v>
      </c>
      <c r="BB346" s="3" t="n">
        <v>25</v>
      </c>
      <c r="BC346" s="3" t="n">
        <v>25</v>
      </c>
      <c r="BD346" s="3" t="n">
        <v>15</v>
      </c>
      <c r="BE346" s="3" t="n">
        <v>10</v>
      </c>
      <c r="BF346" s="3" t="n">
        <v>25</v>
      </c>
      <c r="BG346" s="3" t="n">
        <v>20</v>
      </c>
      <c r="BH346" s="3" t="n">
        <v>15</v>
      </c>
      <c r="BI346" s="3"/>
      <c r="BJ346" s="6" t="n">
        <f aca="false">PRODUCT(J346*AK346)</f>
        <v>0.333333333333333</v>
      </c>
      <c r="BK346" s="6" t="n">
        <f aca="false">PRODUCT(K346*AL346)</f>
        <v>0</v>
      </c>
      <c r="BL346" s="6" t="n">
        <f aca="false">PRODUCT(L346*AM346)</f>
        <v>0</v>
      </c>
      <c r="BM346" s="6" t="n">
        <f aca="false">PRODUCT(M346*AN346)</f>
        <v>0</v>
      </c>
      <c r="BN346" s="6" t="n">
        <f aca="false">PRODUCT(N346*AO346)</f>
        <v>0</v>
      </c>
      <c r="BO346" s="6" t="n">
        <f aca="false">PRODUCT(O346*AP346)</f>
        <v>0</v>
      </c>
      <c r="BP346" s="6" t="n">
        <f aca="false">PRODUCT(P346*AQ346)</f>
        <v>0</v>
      </c>
      <c r="BQ346" s="6" t="n">
        <f aca="false">PRODUCT(Q346*AR346)</f>
        <v>0</v>
      </c>
      <c r="BR346" s="6" t="n">
        <f aca="false">PRODUCT(R346*AS346)</f>
        <v>0</v>
      </c>
      <c r="BS346" s="6" t="n">
        <f aca="false">PRODUCT(S346*AT346)</f>
        <v>0</v>
      </c>
      <c r="BT346" s="6" t="n">
        <f aca="false">PRODUCT(T346*AU346)</f>
        <v>0</v>
      </c>
      <c r="BU346" s="6" t="n">
        <f aca="false">PRODUCT(U346*AV346)</f>
        <v>0</v>
      </c>
      <c r="BV346" s="6" t="n">
        <f aca="false">PRODUCT(V346*AW346)</f>
        <v>0</v>
      </c>
      <c r="BW346" s="6" t="n">
        <f aca="false">PRODUCT(W346*AX346)</f>
        <v>0</v>
      </c>
      <c r="BX346" s="6" t="n">
        <f aca="false">PRODUCT(X346*AY346)</f>
        <v>0</v>
      </c>
      <c r="BY346" s="6" t="n">
        <f aca="false">PRODUCT(Y346*AZ346)</f>
        <v>0</v>
      </c>
      <c r="BZ346" s="6" t="n">
        <f aca="false">PRODUCT(Z346*BA346)</f>
        <v>0</v>
      </c>
      <c r="CB346" s="6" t="n">
        <f aca="false">PRODUCT(AB346*BB346)</f>
        <v>0</v>
      </c>
      <c r="CC346" s="6" t="n">
        <f aca="false">PRODUCT(AC346*BD346)</f>
        <v>0</v>
      </c>
      <c r="CD346" s="6" t="n">
        <f aca="false">PRODUCT(AD346*BE346)</f>
        <v>0</v>
      </c>
      <c r="CE346" s="6" t="n">
        <f aca="false">PRODUCT(AE346*BF346)</f>
        <v>0</v>
      </c>
      <c r="CF346" s="6" t="n">
        <f aca="false">PRODUCT(AF346*BG346)</f>
        <v>0</v>
      </c>
      <c r="CG346" s="6" t="n">
        <f aca="false">PRODUCT(AG346*BH346)</f>
        <v>0</v>
      </c>
      <c r="CH346" s="6" t="n">
        <f aca="false">SUM(BJ346:CG346)</f>
        <v>0.333333333333333</v>
      </c>
      <c r="CI346" s="5"/>
      <c r="CJ346" s="5"/>
      <c r="CK346" s="5"/>
    </row>
    <row r="347" customFormat="false" ht="15" hidden="false" customHeight="false" outlineLevel="0" collapsed="false">
      <c r="A347" s="25" t="n">
        <v>345</v>
      </c>
      <c r="B347" s="26" t="n">
        <f aca="false">PRODUCT(AI347)</f>
        <v>0.333333333333333</v>
      </c>
      <c r="C347" s="1" t="s">
        <v>948</v>
      </c>
      <c r="D347" s="27"/>
      <c r="E347" s="28" t="n">
        <f aca="false">PRODUCT(J347+O347+T347)</f>
        <v>1</v>
      </c>
      <c r="F347" s="28" t="n">
        <f aca="false">PRODUCT(K347+P347+U347)</f>
        <v>0</v>
      </c>
      <c r="G347" s="28"/>
      <c r="H347" s="28" t="n">
        <f aca="false">PRODUCT(M347+R347+W347)</f>
        <v>1</v>
      </c>
      <c r="I347" s="29" t="n">
        <f aca="false">PRODUCT(F347/E347)</f>
        <v>0</v>
      </c>
      <c r="J347" s="28" t="n">
        <f aca="false">PRODUCT(K347+L347+M347)</f>
        <v>1</v>
      </c>
      <c r="K347" s="30" t="n">
        <v>0</v>
      </c>
      <c r="L347" s="30"/>
      <c r="M347" s="30" t="n">
        <v>1</v>
      </c>
      <c r="N347" s="29" t="n">
        <f aca="false">PRODUCT(K347/J347)</f>
        <v>0</v>
      </c>
      <c r="O347" s="31"/>
      <c r="P347" s="31"/>
      <c r="Q347" s="31"/>
      <c r="R347" s="31"/>
      <c r="S347" s="42"/>
      <c r="T347" s="31"/>
      <c r="U347" s="31"/>
      <c r="V347" s="31"/>
      <c r="W347" s="31"/>
      <c r="X347" s="42"/>
      <c r="Y347" s="37"/>
      <c r="Z347" s="31"/>
      <c r="AA347" s="49"/>
      <c r="AB347" s="33"/>
      <c r="AC347" s="49"/>
      <c r="AD347" s="33"/>
      <c r="AE347" s="32" t="n">
        <v>0</v>
      </c>
      <c r="AF347" s="31" t="n">
        <v>0</v>
      </c>
      <c r="AG347" s="38" t="n">
        <v>0</v>
      </c>
      <c r="AH347" s="1" t="s">
        <v>461</v>
      </c>
      <c r="AI347" s="26" t="n">
        <f aca="false">PRODUCT(CH347)</f>
        <v>0.333333333333333</v>
      </c>
      <c r="AK347" s="3" t="n">
        <v>0.333333333333333</v>
      </c>
      <c r="AL347" s="3" t="n">
        <v>2</v>
      </c>
      <c r="AM347" s="3" t="n">
        <v>1</v>
      </c>
      <c r="AN347" s="3" t="n">
        <v>0</v>
      </c>
      <c r="AO347" s="3" t="n">
        <v>0</v>
      </c>
      <c r="AP347" s="3" t="n">
        <v>0.666666666666666</v>
      </c>
      <c r="AQ347" s="3" t="n">
        <v>4</v>
      </c>
      <c r="AR347" s="3" t="n">
        <v>2</v>
      </c>
      <c r="AS347" s="3" t="n">
        <v>0</v>
      </c>
      <c r="AT347" s="3" t="n">
        <v>0</v>
      </c>
      <c r="AU347" s="3" t="n">
        <v>0.333333333333</v>
      </c>
      <c r="AV347" s="3" t="n">
        <v>2</v>
      </c>
      <c r="AW347" s="3" t="n">
        <v>1</v>
      </c>
      <c r="AX347" s="3" t="n">
        <v>0</v>
      </c>
      <c r="AY347" s="3" t="n">
        <v>0</v>
      </c>
      <c r="AZ347" s="3" t="n">
        <v>25</v>
      </c>
      <c r="BA347" s="3" t="n">
        <v>25</v>
      </c>
      <c r="BB347" s="3" t="n">
        <v>25</v>
      </c>
      <c r="BC347" s="3" t="n">
        <v>25</v>
      </c>
      <c r="BD347" s="3" t="n">
        <v>15</v>
      </c>
      <c r="BE347" s="3" t="n">
        <v>10</v>
      </c>
      <c r="BF347" s="3" t="n">
        <v>25</v>
      </c>
      <c r="BG347" s="3" t="n">
        <v>20</v>
      </c>
      <c r="BH347" s="3" t="n">
        <v>15</v>
      </c>
      <c r="BI347" s="3"/>
      <c r="BJ347" s="6" t="n">
        <f aca="false">PRODUCT(J347*AK347)</f>
        <v>0.333333333333333</v>
      </c>
      <c r="BK347" s="6" t="n">
        <f aca="false">PRODUCT(K347*AL347)</f>
        <v>0</v>
      </c>
      <c r="BL347" s="6" t="n">
        <f aca="false">PRODUCT(L347*AM347)</f>
        <v>0</v>
      </c>
      <c r="BM347" s="6" t="n">
        <f aca="false">PRODUCT(M347*AN347)</f>
        <v>0</v>
      </c>
      <c r="BN347" s="6" t="n">
        <f aca="false">PRODUCT(N347*AO347)</f>
        <v>0</v>
      </c>
      <c r="BO347" s="6" t="n">
        <f aca="false">PRODUCT(O347*AP347)</f>
        <v>0</v>
      </c>
      <c r="BP347" s="6" t="n">
        <f aca="false">PRODUCT(P347*AQ347)</f>
        <v>0</v>
      </c>
      <c r="BQ347" s="6" t="n">
        <f aca="false">PRODUCT(Q347*AR347)</f>
        <v>0</v>
      </c>
      <c r="BR347" s="6" t="n">
        <f aca="false">PRODUCT(R347*AS347)</f>
        <v>0</v>
      </c>
      <c r="BS347" s="6" t="n">
        <f aca="false">PRODUCT(S347*AT347)</f>
        <v>0</v>
      </c>
      <c r="BT347" s="6" t="n">
        <f aca="false">PRODUCT(T347*AU347)</f>
        <v>0</v>
      </c>
      <c r="BU347" s="6" t="n">
        <f aca="false">PRODUCT(U347*AV347)</f>
        <v>0</v>
      </c>
      <c r="BV347" s="6" t="n">
        <f aca="false">PRODUCT(V347*AW347)</f>
        <v>0</v>
      </c>
      <c r="BW347" s="6" t="n">
        <f aca="false">PRODUCT(W347*AX347)</f>
        <v>0</v>
      </c>
      <c r="BX347" s="6" t="n">
        <f aca="false">PRODUCT(X347*AY347)</f>
        <v>0</v>
      </c>
      <c r="BY347" s="6" t="n">
        <f aca="false">PRODUCT(Y347*AZ347)</f>
        <v>0</v>
      </c>
      <c r="BZ347" s="6" t="n">
        <f aca="false">PRODUCT(Z347*BA347)</f>
        <v>0</v>
      </c>
      <c r="CB347" s="6" t="n">
        <f aca="false">PRODUCT(AB347*BB347)</f>
        <v>0</v>
      </c>
      <c r="CC347" s="6" t="n">
        <f aca="false">PRODUCT(AC347*BD347)</f>
        <v>0</v>
      </c>
      <c r="CD347" s="6" t="n">
        <f aca="false">PRODUCT(AD347*BE347)</f>
        <v>0</v>
      </c>
      <c r="CE347" s="6" t="n">
        <f aca="false">PRODUCT(AE347*BF347)</f>
        <v>0</v>
      </c>
      <c r="CF347" s="6" t="n">
        <f aca="false">PRODUCT(AF347*BG347)</f>
        <v>0</v>
      </c>
      <c r="CG347" s="6" t="n">
        <f aca="false">PRODUCT(AG347*BH347)</f>
        <v>0</v>
      </c>
      <c r="CH347" s="6" t="n">
        <f aca="false">SUM(BJ347:CG347)</f>
        <v>0.333333333333333</v>
      </c>
      <c r="CI347" s="5"/>
      <c r="CJ347" s="5"/>
      <c r="CK347" s="5"/>
    </row>
    <row r="348" customFormat="false" ht="15" hidden="false" customHeight="false" outlineLevel="0" collapsed="false">
      <c r="A348" s="25" t="n">
        <v>346</v>
      </c>
      <c r="B348" s="26" t="n">
        <f aca="false">PRODUCT(AI348)</f>
        <v>0.333333333333333</v>
      </c>
      <c r="C348" s="1" t="s">
        <v>949</v>
      </c>
      <c r="D348" s="27"/>
      <c r="E348" s="28" t="n">
        <f aca="false">PRODUCT(J348+O348+T348)</f>
        <v>1</v>
      </c>
      <c r="F348" s="28" t="n">
        <f aca="false">PRODUCT(K348+P348+U348)</f>
        <v>0</v>
      </c>
      <c r="G348" s="28"/>
      <c r="H348" s="28" t="n">
        <f aca="false">PRODUCT(M348+R348+W348)</f>
        <v>1</v>
      </c>
      <c r="I348" s="29" t="n">
        <f aca="false">PRODUCT(F348/E348)</f>
        <v>0</v>
      </c>
      <c r="J348" s="28" t="n">
        <f aca="false">PRODUCT(K348+L348+M348)</f>
        <v>1</v>
      </c>
      <c r="K348" s="30" t="n">
        <v>0</v>
      </c>
      <c r="L348" s="30"/>
      <c r="M348" s="30" t="n">
        <v>1</v>
      </c>
      <c r="N348" s="29" t="n">
        <f aca="false">PRODUCT(K348/J348)</f>
        <v>0</v>
      </c>
      <c r="O348" s="30"/>
      <c r="P348" s="30"/>
      <c r="Q348" s="30"/>
      <c r="R348" s="30"/>
      <c r="S348" s="29"/>
      <c r="T348" s="31"/>
      <c r="U348" s="31"/>
      <c r="V348" s="31"/>
      <c r="W348" s="31"/>
      <c r="X348" s="42"/>
      <c r="Y348" s="37"/>
      <c r="Z348" s="31"/>
      <c r="AA348" s="49"/>
      <c r="AB348" s="33"/>
      <c r="AC348" s="49"/>
      <c r="AD348" s="33"/>
      <c r="AE348" s="32" t="n">
        <v>0</v>
      </c>
      <c r="AF348" s="31" t="n">
        <v>0</v>
      </c>
      <c r="AG348" s="38" t="n">
        <v>0</v>
      </c>
      <c r="AH348" s="1" t="s">
        <v>714</v>
      </c>
      <c r="AI348" s="26" t="n">
        <f aca="false">PRODUCT(CH348)</f>
        <v>0.333333333333333</v>
      </c>
      <c r="AK348" s="3" t="n">
        <v>0.333333333333333</v>
      </c>
      <c r="AL348" s="3" t="n">
        <v>2</v>
      </c>
      <c r="AM348" s="3" t="n">
        <v>1</v>
      </c>
      <c r="AN348" s="3" t="n">
        <v>0</v>
      </c>
      <c r="AO348" s="3" t="n">
        <v>0</v>
      </c>
      <c r="AP348" s="3" t="n">
        <v>0.666666666666666</v>
      </c>
      <c r="AQ348" s="3" t="n">
        <v>4</v>
      </c>
      <c r="AR348" s="3" t="n">
        <v>2</v>
      </c>
      <c r="AS348" s="3" t="n">
        <v>0</v>
      </c>
      <c r="AT348" s="3" t="n">
        <v>0</v>
      </c>
      <c r="AU348" s="3" t="n">
        <v>0.333333333333</v>
      </c>
      <c r="AV348" s="3" t="n">
        <v>2</v>
      </c>
      <c r="AW348" s="3" t="n">
        <v>1</v>
      </c>
      <c r="AX348" s="3" t="n">
        <v>0</v>
      </c>
      <c r="AY348" s="3" t="n">
        <v>0</v>
      </c>
      <c r="AZ348" s="3" t="n">
        <v>25</v>
      </c>
      <c r="BA348" s="3" t="n">
        <v>25</v>
      </c>
      <c r="BB348" s="3" t="n">
        <v>25</v>
      </c>
      <c r="BC348" s="3" t="n">
        <v>25</v>
      </c>
      <c r="BD348" s="3" t="n">
        <v>15</v>
      </c>
      <c r="BE348" s="3" t="n">
        <v>10</v>
      </c>
      <c r="BF348" s="3" t="n">
        <v>25</v>
      </c>
      <c r="BG348" s="3" t="n">
        <v>20</v>
      </c>
      <c r="BH348" s="3" t="n">
        <v>15</v>
      </c>
      <c r="BI348" s="3"/>
      <c r="BJ348" s="6" t="n">
        <f aca="false">PRODUCT(J348*AK348)</f>
        <v>0.333333333333333</v>
      </c>
      <c r="BK348" s="6" t="n">
        <f aca="false">PRODUCT(K348*AL348)</f>
        <v>0</v>
      </c>
      <c r="BL348" s="6" t="n">
        <f aca="false">PRODUCT(L348*AM348)</f>
        <v>0</v>
      </c>
      <c r="BM348" s="6" t="n">
        <f aca="false">PRODUCT(M348*AN348)</f>
        <v>0</v>
      </c>
      <c r="BN348" s="6" t="n">
        <f aca="false">PRODUCT(N348*AO348)</f>
        <v>0</v>
      </c>
      <c r="BO348" s="6" t="n">
        <f aca="false">PRODUCT(O348*AP348)</f>
        <v>0</v>
      </c>
      <c r="BP348" s="6" t="n">
        <f aca="false">PRODUCT(P348*AQ348)</f>
        <v>0</v>
      </c>
      <c r="BQ348" s="6" t="n">
        <f aca="false">PRODUCT(Q348*AR348)</f>
        <v>0</v>
      </c>
      <c r="BR348" s="6" t="n">
        <f aca="false">PRODUCT(R348*AS348)</f>
        <v>0</v>
      </c>
      <c r="BS348" s="6" t="n">
        <f aca="false">PRODUCT(S348*AT348)</f>
        <v>0</v>
      </c>
      <c r="BT348" s="6" t="n">
        <f aca="false">PRODUCT(T348*AU348)</f>
        <v>0</v>
      </c>
      <c r="BU348" s="6" t="n">
        <f aca="false">PRODUCT(U348*AV348)</f>
        <v>0</v>
      </c>
      <c r="BV348" s="6" t="n">
        <f aca="false">PRODUCT(V348*AW348)</f>
        <v>0</v>
      </c>
      <c r="BW348" s="6" t="n">
        <f aca="false">PRODUCT(W348*AX348)</f>
        <v>0</v>
      </c>
      <c r="BX348" s="6" t="n">
        <f aca="false">PRODUCT(X348*AY348)</f>
        <v>0</v>
      </c>
      <c r="BY348" s="6" t="n">
        <f aca="false">PRODUCT(Y348*AZ348)</f>
        <v>0</v>
      </c>
      <c r="BZ348" s="6" t="n">
        <f aca="false">PRODUCT(Z348*BA348)</f>
        <v>0</v>
      </c>
      <c r="CB348" s="6" t="n">
        <f aca="false">PRODUCT(AB348*BB348)</f>
        <v>0</v>
      </c>
      <c r="CC348" s="6" t="n">
        <f aca="false">PRODUCT(AC348*BD348)</f>
        <v>0</v>
      </c>
      <c r="CD348" s="6" t="n">
        <f aca="false">PRODUCT(AD348*BE348)</f>
        <v>0</v>
      </c>
      <c r="CE348" s="6" t="n">
        <f aca="false">PRODUCT(AE348*BF348)</f>
        <v>0</v>
      </c>
      <c r="CF348" s="6" t="n">
        <f aca="false">PRODUCT(AF348*BG348)</f>
        <v>0</v>
      </c>
      <c r="CG348" s="6" t="n">
        <f aca="false">PRODUCT(AG348*BH348)</f>
        <v>0</v>
      </c>
      <c r="CH348" s="6" t="n">
        <f aca="false">SUM(BJ348:CG348)</f>
        <v>0.333333333333333</v>
      </c>
      <c r="CI348" s="5"/>
      <c r="CJ348" s="5"/>
      <c r="CK348" s="5"/>
    </row>
    <row r="349" customFormat="false" ht="15" hidden="false" customHeight="false" outlineLevel="0" collapsed="false">
      <c r="A349" s="25" t="n">
        <v>346</v>
      </c>
      <c r="B349" s="26" t="n">
        <f aca="false">PRODUCT(AI349)</f>
        <v>0.333333333333333</v>
      </c>
      <c r="C349" s="1" t="s">
        <v>136</v>
      </c>
      <c r="D349" s="27" t="n">
        <v>28962</v>
      </c>
      <c r="E349" s="28" t="n">
        <f aca="false">PRODUCT(J349+O349+T349)</f>
        <v>1</v>
      </c>
      <c r="F349" s="28" t="n">
        <f aca="false">PRODUCT(K349+P349+U349)</f>
        <v>0</v>
      </c>
      <c r="G349" s="28"/>
      <c r="H349" s="28" t="n">
        <f aca="false">PRODUCT(M349+R349+W349)</f>
        <v>1</v>
      </c>
      <c r="I349" s="29" t="n">
        <f aca="false">PRODUCT(F349/E349)</f>
        <v>0</v>
      </c>
      <c r="J349" s="28" t="n">
        <f aca="false">PRODUCT(K349+L349+M349)</f>
        <v>1</v>
      </c>
      <c r="K349" s="30" t="n">
        <v>0</v>
      </c>
      <c r="L349" s="30"/>
      <c r="M349" s="30" t="n">
        <v>1</v>
      </c>
      <c r="N349" s="29" t="n">
        <f aca="false">PRODUCT(K349/J349)</f>
        <v>0</v>
      </c>
      <c r="O349" s="31"/>
      <c r="P349" s="31"/>
      <c r="Q349" s="31"/>
      <c r="R349" s="31"/>
      <c r="S349" s="42"/>
      <c r="T349" s="31"/>
      <c r="U349" s="31"/>
      <c r="V349" s="31"/>
      <c r="W349" s="31"/>
      <c r="X349" s="42"/>
      <c r="Y349" s="37"/>
      <c r="Z349" s="31"/>
      <c r="AA349" s="49"/>
      <c r="AB349" s="33"/>
      <c r="AC349" s="49"/>
      <c r="AD349" s="33"/>
      <c r="AE349" s="32" t="n">
        <v>0</v>
      </c>
      <c r="AF349" s="31" t="n">
        <v>0</v>
      </c>
      <c r="AG349" s="38" t="n">
        <v>0</v>
      </c>
      <c r="AH349" s="1" t="s">
        <v>848</v>
      </c>
      <c r="AI349" s="26" t="n">
        <f aca="false">PRODUCT(CH349)</f>
        <v>0.333333333333333</v>
      </c>
      <c r="AK349" s="3" t="n">
        <v>0.333333333333333</v>
      </c>
      <c r="AL349" s="3" t="n">
        <v>2</v>
      </c>
      <c r="AM349" s="3" t="n">
        <v>1</v>
      </c>
      <c r="AN349" s="3" t="n">
        <v>0</v>
      </c>
      <c r="AO349" s="3" t="n">
        <v>0</v>
      </c>
      <c r="AP349" s="3" t="n">
        <v>0.666666666666666</v>
      </c>
      <c r="AQ349" s="3" t="n">
        <v>4</v>
      </c>
      <c r="AR349" s="3" t="n">
        <v>2</v>
      </c>
      <c r="AS349" s="3" t="n">
        <v>0</v>
      </c>
      <c r="AT349" s="3" t="n">
        <v>0</v>
      </c>
      <c r="AU349" s="3" t="n">
        <v>0.333333333333</v>
      </c>
      <c r="AV349" s="3" t="n">
        <v>2</v>
      </c>
      <c r="AW349" s="3" t="n">
        <v>1</v>
      </c>
      <c r="AX349" s="3" t="n">
        <v>0</v>
      </c>
      <c r="AY349" s="3" t="n">
        <v>0</v>
      </c>
      <c r="AZ349" s="3" t="n">
        <v>25</v>
      </c>
      <c r="BA349" s="3" t="n">
        <v>25</v>
      </c>
      <c r="BB349" s="3" t="n">
        <v>25</v>
      </c>
      <c r="BC349" s="3" t="n">
        <v>25</v>
      </c>
      <c r="BD349" s="3" t="n">
        <v>15</v>
      </c>
      <c r="BE349" s="3" t="n">
        <v>10</v>
      </c>
      <c r="BF349" s="3" t="n">
        <v>25</v>
      </c>
      <c r="BG349" s="3" t="n">
        <v>20</v>
      </c>
      <c r="BH349" s="3" t="n">
        <v>15</v>
      </c>
      <c r="BI349" s="3"/>
      <c r="BJ349" s="6" t="n">
        <f aca="false">PRODUCT(J349*AK349)</f>
        <v>0.333333333333333</v>
      </c>
      <c r="BK349" s="6" t="n">
        <f aca="false">PRODUCT(K349*AL349)</f>
        <v>0</v>
      </c>
      <c r="BL349" s="6" t="n">
        <f aca="false">PRODUCT(L349*AM349)</f>
        <v>0</v>
      </c>
      <c r="BM349" s="6" t="n">
        <f aca="false">PRODUCT(M349*AN349)</f>
        <v>0</v>
      </c>
      <c r="BN349" s="6" t="n">
        <f aca="false">PRODUCT(N349*AO349)</f>
        <v>0</v>
      </c>
      <c r="BO349" s="6" t="n">
        <f aca="false">PRODUCT(O349*AP349)</f>
        <v>0</v>
      </c>
      <c r="BP349" s="6" t="n">
        <f aca="false">PRODUCT(P349*AQ349)</f>
        <v>0</v>
      </c>
      <c r="BQ349" s="6" t="n">
        <f aca="false">PRODUCT(Q349*AR349)</f>
        <v>0</v>
      </c>
      <c r="BR349" s="6" t="n">
        <f aca="false">PRODUCT(R349*AS349)</f>
        <v>0</v>
      </c>
      <c r="BS349" s="6" t="n">
        <f aca="false">PRODUCT(S349*AT349)</f>
        <v>0</v>
      </c>
      <c r="BT349" s="6" t="n">
        <f aca="false">PRODUCT(T349*AU349)</f>
        <v>0</v>
      </c>
      <c r="BU349" s="6" t="n">
        <f aca="false">PRODUCT(U349*AV349)</f>
        <v>0</v>
      </c>
      <c r="BV349" s="6" t="n">
        <f aca="false">PRODUCT(V349*AW349)</f>
        <v>0</v>
      </c>
      <c r="BW349" s="6" t="n">
        <f aca="false">PRODUCT(W349*AX349)</f>
        <v>0</v>
      </c>
      <c r="BX349" s="6" t="n">
        <f aca="false">PRODUCT(X349*AY349)</f>
        <v>0</v>
      </c>
      <c r="BY349" s="6" t="n">
        <f aca="false">PRODUCT(Y349*AZ349)</f>
        <v>0</v>
      </c>
      <c r="BZ349" s="6" t="n">
        <f aca="false">PRODUCT(Z349*BA349)</f>
        <v>0</v>
      </c>
      <c r="CB349" s="6" t="n">
        <f aca="false">PRODUCT(AB349*BB349)</f>
        <v>0</v>
      </c>
      <c r="CC349" s="6" t="n">
        <f aca="false">PRODUCT(AC349*BD349)</f>
        <v>0</v>
      </c>
      <c r="CD349" s="6" t="n">
        <f aca="false">PRODUCT(AD349*BE349)</f>
        <v>0</v>
      </c>
      <c r="CE349" s="6" t="n">
        <f aca="false">PRODUCT(AE349*BF349)</f>
        <v>0</v>
      </c>
      <c r="CF349" s="6" t="n">
        <f aca="false">PRODUCT(AF349*BG349)</f>
        <v>0</v>
      </c>
      <c r="CG349" s="6" t="n">
        <f aca="false">PRODUCT(AG349*BH349)</f>
        <v>0</v>
      </c>
      <c r="CH349" s="6" t="n">
        <f aca="false">SUM(BJ349:CG349)</f>
        <v>0.333333333333333</v>
      </c>
      <c r="CI349" s="5"/>
      <c r="CJ349" s="5"/>
      <c r="CK349" s="5"/>
    </row>
    <row r="350" customFormat="false" ht="15" hidden="false" customHeight="false" outlineLevel="0" collapsed="false">
      <c r="A350" s="25" t="n">
        <v>347</v>
      </c>
      <c r="B350" s="26" t="n">
        <f aca="false">PRODUCT(AI350)</f>
        <v>0.333333333333333</v>
      </c>
      <c r="C350" s="1" t="s">
        <v>950</v>
      </c>
      <c r="D350" s="27" t="n">
        <v>25331</v>
      </c>
      <c r="E350" s="28" t="n">
        <f aca="false">PRODUCT(J350+O350+T350)</f>
        <v>1</v>
      </c>
      <c r="F350" s="28" t="n">
        <f aca="false">PRODUCT(K350+P350+U350)</f>
        <v>0</v>
      </c>
      <c r="G350" s="28"/>
      <c r="H350" s="28" t="n">
        <f aca="false">PRODUCT(M350+R350+W350)</f>
        <v>1</v>
      </c>
      <c r="I350" s="29" t="n">
        <f aca="false">PRODUCT(F350/E350)</f>
        <v>0</v>
      </c>
      <c r="J350" s="28" t="n">
        <f aca="false">PRODUCT(K350+L350+M350)</f>
        <v>1</v>
      </c>
      <c r="K350" s="30" t="n">
        <v>0</v>
      </c>
      <c r="L350" s="30"/>
      <c r="M350" s="30" t="n">
        <v>1</v>
      </c>
      <c r="N350" s="29" t="n">
        <f aca="false">PRODUCT(K350/J350)</f>
        <v>0</v>
      </c>
      <c r="O350" s="31"/>
      <c r="P350" s="31"/>
      <c r="Q350" s="31"/>
      <c r="R350" s="31"/>
      <c r="S350" s="29"/>
      <c r="T350" s="31"/>
      <c r="U350" s="31"/>
      <c r="V350" s="31"/>
      <c r="W350" s="31"/>
      <c r="X350" s="42"/>
      <c r="Y350" s="37"/>
      <c r="Z350" s="31"/>
      <c r="AA350" s="49"/>
      <c r="AB350" s="33"/>
      <c r="AC350" s="49"/>
      <c r="AD350" s="33"/>
      <c r="AE350" s="32" t="n">
        <v>0</v>
      </c>
      <c r="AF350" s="31" t="n">
        <v>0</v>
      </c>
      <c r="AG350" s="38" t="n">
        <v>0</v>
      </c>
      <c r="AH350" s="1" t="s">
        <v>625</v>
      </c>
      <c r="AI350" s="26" t="n">
        <f aca="false">PRODUCT(CH350)</f>
        <v>0.333333333333333</v>
      </c>
      <c r="AK350" s="3" t="n">
        <v>0.333333333333333</v>
      </c>
      <c r="AL350" s="3" t="n">
        <v>2</v>
      </c>
      <c r="AM350" s="3" t="n">
        <v>1</v>
      </c>
      <c r="AN350" s="3" t="n">
        <v>0</v>
      </c>
      <c r="AO350" s="3" t="n">
        <v>0</v>
      </c>
      <c r="AP350" s="3" t="n">
        <v>0.666666666666666</v>
      </c>
      <c r="AQ350" s="3" t="n">
        <v>4</v>
      </c>
      <c r="AR350" s="3" t="n">
        <v>2</v>
      </c>
      <c r="AS350" s="3" t="n">
        <v>0</v>
      </c>
      <c r="AT350" s="3" t="n">
        <v>0</v>
      </c>
      <c r="AU350" s="3" t="n">
        <v>0.333333333333</v>
      </c>
      <c r="AV350" s="3" t="n">
        <v>2</v>
      </c>
      <c r="AW350" s="3" t="n">
        <v>1</v>
      </c>
      <c r="AX350" s="3" t="n">
        <v>0</v>
      </c>
      <c r="AY350" s="3" t="n">
        <v>0</v>
      </c>
      <c r="AZ350" s="3" t="n">
        <v>25</v>
      </c>
      <c r="BA350" s="3" t="n">
        <v>25</v>
      </c>
      <c r="BB350" s="3" t="n">
        <v>25</v>
      </c>
      <c r="BC350" s="3" t="n">
        <v>25</v>
      </c>
      <c r="BD350" s="3" t="n">
        <v>15</v>
      </c>
      <c r="BE350" s="3" t="n">
        <v>10</v>
      </c>
      <c r="BF350" s="3" t="n">
        <v>25</v>
      </c>
      <c r="BG350" s="3" t="n">
        <v>20</v>
      </c>
      <c r="BH350" s="3" t="n">
        <v>15</v>
      </c>
      <c r="BI350" s="3"/>
      <c r="BJ350" s="6" t="n">
        <f aca="false">PRODUCT(J350*AK350)</f>
        <v>0.333333333333333</v>
      </c>
      <c r="BK350" s="6" t="n">
        <f aca="false">PRODUCT(K350*AL350)</f>
        <v>0</v>
      </c>
      <c r="BL350" s="6" t="n">
        <f aca="false">PRODUCT(L350*AM350)</f>
        <v>0</v>
      </c>
      <c r="BM350" s="6" t="n">
        <f aca="false">PRODUCT(M350*AN350)</f>
        <v>0</v>
      </c>
      <c r="BN350" s="6" t="n">
        <f aca="false">PRODUCT(N350*AO350)</f>
        <v>0</v>
      </c>
      <c r="BO350" s="6" t="n">
        <f aca="false">PRODUCT(O350*AP350)</f>
        <v>0</v>
      </c>
      <c r="BP350" s="6" t="n">
        <f aca="false">PRODUCT(P350*AQ350)</f>
        <v>0</v>
      </c>
      <c r="BQ350" s="6" t="n">
        <f aca="false">PRODUCT(Q350*AR350)</f>
        <v>0</v>
      </c>
      <c r="BR350" s="6" t="n">
        <f aca="false">PRODUCT(R350*AS350)</f>
        <v>0</v>
      </c>
      <c r="BS350" s="6" t="n">
        <f aca="false">PRODUCT(S350*AT350)</f>
        <v>0</v>
      </c>
      <c r="BT350" s="6" t="n">
        <f aca="false">PRODUCT(T350*AU350)</f>
        <v>0</v>
      </c>
      <c r="BU350" s="6" t="n">
        <f aca="false">PRODUCT(U350*AV350)</f>
        <v>0</v>
      </c>
      <c r="BV350" s="6" t="n">
        <f aca="false">PRODUCT(V350*AW350)</f>
        <v>0</v>
      </c>
      <c r="BW350" s="6" t="n">
        <f aca="false">PRODUCT(W350*AX350)</f>
        <v>0</v>
      </c>
      <c r="BX350" s="6" t="n">
        <f aca="false">PRODUCT(X350*AY350)</f>
        <v>0</v>
      </c>
      <c r="BY350" s="6" t="n">
        <f aca="false">PRODUCT(Y350*AZ350)</f>
        <v>0</v>
      </c>
      <c r="BZ350" s="6" t="n">
        <f aca="false">PRODUCT(Z350*BA350)</f>
        <v>0</v>
      </c>
      <c r="CB350" s="6" t="n">
        <f aca="false">PRODUCT(AB350*BB350)</f>
        <v>0</v>
      </c>
      <c r="CC350" s="6" t="n">
        <f aca="false">PRODUCT(AC350*BD350)</f>
        <v>0</v>
      </c>
      <c r="CD350" s="6" t="n">
        <f aca="false">PRODUCT(AD350*BE350)</f>
        <v>0</v>
      </c>
      <c r="CE350" s="6" t="n">
        <f aca="false">PRODUCT(AE350*BF350)</f>
        <v>0</v>
      </c>
      <c r="CF350" s="6" t="n">
        <f aca="false">PRODUCT(AF350*BG350)</f>
        <v>0</v>
      </c>
      <c r="CG350" s="6" t="n">
        <f aca="false">PRODUCT(AG350*BH350)</f>
        <v>0</v>
      </c>
      <c r="CH350" s="6" t="n">
        <f aca="false">SUM(BJ350:CG350)</f>
        <v>0.333333333333333</v>
      </c>
      <c r="CI350" s="5"/>
      <c r="CJ350" s="5"/>
      <c r="CK350" s="5"/>
    </row>
    <row r="351" customFormat="false" ht="15" hidden="false" customHeight="false" outlineLevel="0" collapsed="false">
      <c r="A351" s="25" t="n">
        <v>348</v>
      </c>
      <c r="B351" s="26" t="n">
        <f aca="false">PRODUCT(AI351)</f>
        <v>0.333333333333333</v>
      </c>
      <c r="C351" s="1" t="s">
        <v>95</v>
      </c>
      <c r="D351" s="27" t="n">
        <v>27597</v>
      </c>
      <c r="E351" s="28" t="n">
        <f aca="false">PRODUCT(J351+O351+T351)</f>
        <v>1</v>
      </c>
      <c r="F351" s="28" t="n">
        <f aca="false">PRODUCT(K351+P351+U351)</f>
        <v>0</v>
      </c>
      <c r="G351" s="28"/>
      <c r="H351" s="28" t="n">
        <f aca="false">PRODUCT(M351+R351+W351)</f>
        <v>1</v>
      </c>
      <c r="I351" s="29" t="n">
        <f aca="false">PRODUCT(F351/E351)</f>
        <v>0</v>
      </c>
      <c r="J351" s="28" t="n">
        <f aca="false">PRODUCT(K351+L351+M351)</f>
        <v>1</v>
      </c>
      <c r="K351" s="30" t="n">
        <v>0</v>
      </c>
      <c r="L351" s="30"/>
      <c r="M351" s="30" t="n">
        <v>1</v>
      </c>
      <c r="N351" s="29" t="n">
        <f aca="false">PRODUCT(K351/J351)</f>
        <v>0</v>
      </c>
      <c r="O351" s="31"/>
      <c r="P351" s="31"/>
      <c r="Q351" s="31"/>
      <c r="R351" s="31"/>
      <c r="S351" s="29"/>
      <c r="T351" s="28"/>
      <c r="U351" s="30"/>
      <c r="V351" s="30"/>
      <c r="W351" s="30"/>
      <c r="X351" s="29"/>
      <c r="Y351" s="37"/>
      <c r="Z351" s="31"/>
      <c r="AA351" s="49"/>
      <c r="AB351" s="33"/>
      <c r="AC351" s="49"/>
      <c r="AD351" s="33"/>
      <c r="AE351" s="32" t="n">
        <v>0</v>
      </c>
      <c r="AF351" s="31" t="n">
        <v>0</v>
      </c>
      <c r="AG351" s="38" t="n">
        <v>0</v>
      </c>
      <c r="AH351" s="1" t="s">
        <v>859</v>
      </c>
      <c r="AI351" s="26" t="n">
        <f aca="false">PRODUCT(CH351)</f>
        <v>0.333333333333333</v>
      </c>
      <c r="AK351" s="3" t="n">
        <v>0.333333333333333</v>
      </c>
      <c r="AL351" s="3" t="n">
        <v>2</v>
      </c>
      <c r="AM351" s="3" t="n">
        <v>1</v>
      </c>
      <c r="AN351" s="3" t="n">
        <v>0</v>
      </c>
      <c r="AO351" s="3" t="n">
        <v>0</v>
      </c>
      <c r="AP351" s="3" t="n">
        <v>0.666666666666666</v>
      </c>
      <c r="AQ351" s="3" t="n">
        <v>4</v>
      </c>
      <c r="AR351" s="3" t="n">
        <v>2</v>
      </c>
      <c r="AS351" s="3" t="n">
        <v>0</v>
      </c>
      <c r="AT351" s="3" t="n">
        <v>0</v>
      </c>
      <c r="AU351" s="3" t="n">
        <v>0.333333333333</v>
      </c>
      <c r="AV351" s="3" t="n">
        <v>2</v>
      </c>
      <c r="AW351" s="3" t="n">
        <v>1</v>
      </c>
      <c r="AX351" s="3" t="n">
        <v>0</v>
      </c>
      <c r="AY351" s="3" t="n">
        <v>0</v>
      </c>
      <c r="AZ351" s="3" t="n">
        <v>25</v>
      </c>
      <c r="BA351" s="3" t="n">
        <v>25</v>
      </c>
      <c r="BB351" s="3" t="n">
        <v>25</v>
      </c>
      <c r="BC351" s="3" t="n">
        <v>25</v>
      </c>
      <c r="BD351" s="3" t="n">
        <v>15</v>
      </c>
      <c r="BE351" s="3" t="n">
        <v>10</v>
      </c>
      <c r="BF351" s="3" t="n">
        <v>25</v>
      </c>
      <c r="BG351" s="3" t="n">
        <v>20</v>
      </c>
      <c r="BH351" s="3" t="n">
        <v>15</v>
      </c>
      <c r="BI351" s="3"/>
      <c r="BJ351" s="6" t="n">
        <f aca="false">PRODUCT(J351*AK351)</f>
        <v>0.333333333333333</v>
      </c>
      <c r="BK351" s="6" t="n">
        <f aca="false">PRODUCT(K351*AL351)</f>
        <v>0</v>
      </c>
      <c r="BL351" s="6" t="n">
        <f aca="false">PRODUCT(L351*AM351)</f>
        <v>0</v>
      </c>
      <c r="BM351" s="6" t="n">
        <f aca="false">PRODUCT(M351*AN351)</f>
        <v>0</v>
      </c>
      <c r="BN351" s="6" t="n">
        <f aca="false">PRODUCT(N351*AO351)</f>
        <v>0</v>
      </c>
      <c r="BO351" s="6" t="n">
        <f aca="false">PRODUCT(O351*AP351)</f>
        <v>0</v>
      </c>
      <c r="BP351" s="6" t="n">
        <f aca="false">PRODUCT(P351*AQ351)</f>
        <v>0</v>
      </c>
      <c r="BQ351" s="6" t="n">
        <f aca="false">PRODUCT(Q351*AR351)</f>
        <v>0</v>
      </c>
      <c r="BR351" s="6" t="n">
        <f aca="false">PRODUCT(R351*AS351)</f>
        <v>0</v>
      </c>
      <c r="BS351" s="6" t="n">
        <f aca="false">PRODUCT(S351*AT351)</f>
        <v>0</v>
      </c>
      <c r="BT351" s="6" t="n">
        <f aca="false">PRODUCT(T351*AU351)</f>
        <v>0</v>
      </c>
      <c r="BU351" s="6" t="n">
        <f aca="false">PRODUCT(U351*AV351)</f>
        <v>0</v>
      </c>
      <c r="BV351" s="6" t="n">
        <f aca="false">PRODUCT(V351*AW351)</f>
        <v>0</v>
      </c>
      <c r="BW351" s="6" t="n">
        <f aca="false">PRODUCT(W351*AX351)</f>
        <v>0</v>
      </c>
      <c r="BX351" s="6" t="n">
        <f aca="false">PRODUCT(X351*AY351)</f>
        <v>0</v>
      </c>
      <c r="BY351" s="6" t="n">
        <f aca="false">PRODUCT(Y351*AZ351)</f>
        <v>0</v>
      </c>
      <c r="BZ351" s="6" t="n">
        <f aca="false">PRODUCT(Z351*BA351)</f>
        <v>0</v>
      </c>
      <c r="CB351" s="6" t="n">
        <f aca="false">PRODUCT(AB351*BB351)</f>
        <v>0</v>
      </c>
      <c r="CC351" s="6" t="n">
        <f aca="false">PRODUCT(AC351*BD351)</f>
        <v>0</v>
      </c>
      <c r="CD351" s="6" t="n">
        <f aca="false">PRODUCT(AD351*BE351)</f>
        <v>0</v>
      </c>
      <c r="CE351" s="6" t="n">
        <f aca="false">PRODUCT(AE351*BF351)</f>
        <v>0</v>
      </c>
      <c r="CF351" s="6" t="n">
        <f aca="false">PRODUCT(AF351*BG351)</f>
        <v>0</v>
      </c>
      <c r="CG351" s="6" t="n">
        <f aca="false">PRODUCT(AG351*BH351)</f>
        <v>0</v>
      </c>
      <c r="CH351" s="6" t="n">
        <f aca="false">SUM(BJ351:CG351)</f>
        <v>0.333333333333333</v>
      </c>
      <c r="CI351" s="5"/>
      <c r="CJ351" s="5"/>
      <c r="CK351" s="5"/>
    </row>
    <row r="352" customFormat="false" ht="15" hidden="false" customHeight="false" outlineLevel="0" collapsed="false">
      <c r="A352" s="25" t="n">
        <v>349</v>
      </c>
      <c r="B352" s="26" t="n">
        <f aca="false">PRODUCT(AI352)</f>
        <v>0.333333333333333</v>
      </c>
      <c r="C352" s="1" t="s">
        <v>951</v>
      </c>
      <c r="D352" s="27" t="n">
        <v>26001</v>
      </c>
      <c r="E352" s="28" t="n">
        <f aca="false">PRODUCT(J352+O352+T352)</f>
        <v>1</v>
      </c>
      <c r="F352" s="28" t="n">
        <f aca="false">PRODUCT(K352+P352+U352)</f>
        <v>0</v>
      </c>
      <c r="G352" s="28"/>
      <c r="H352" s="28" t="n">
        <f aca="false">PRODUCT(M352+R352+W352)</f>
        <v>1</v>
      </c>
      <c r="I352" s="29" t="n">
        <f aca="false">PRODUCT(F352/E352)</f>
        <v>0</v>
      </c>
      <c r="J352" s="28" t="n">
        <f aca="false">PRODUCT(K352+L352+M352)</f>
        <v>1</v>
      </c>
      <c r="K352" s="30" t="n">
        <v>0</v>
      </c>
      <c r="L352" s="30"/>
      <c r="M352" s="30" t="n">
        <v>1</v>
      </c>
      <c r="N352" s="29" t="n">
        <f aca="false">PRODUCT(K352/J352)</f>
        <v>0</v>
      </c>
      <c r="O352" s="31"/>
      <c r="P352" s="31"/>
      <c r="Q352" s="31"/>
      <c r="R352" s="31"/>
      <c r="S352" s="29"/>
      <c r="T352" s="31"/>
      <c r="U352" s="31"/>
      <c r="V352" s="31"/>
      <c r="W352" s="31"/>
      <c r="X352" s="42"/>
      <c r="Y352" s="37"/>
      <c r="Z352" s="31"/>
      <c r="AA352" s="49"/>
      <c r="AB352" s="33"/>
      <c r="AC352" s="49"/>
      <c r="AD352" s="33"/>
      <c r="AE352" s="32" t="n">
        <v>0</v>
      </c>
      <c r="AF352" s="31" t="n">
        <v>0</v>
      </c>
      <c r="AG352" s="38" t="n">
        <v>0</v>
      </c>
      <c r="AH352" s="1" t="s">
        <v>100</v>
      </c>
      <c r="AI352" s="26" t="n">
        <f aca="false">PRODUCT(CH352)</f>
        <v>0.333333333333333</v>
      </c>
      <c r="AK352" s="3" t="n">
        <v>0.333333333333333</v>
      </c>
      <c r="AL352" s="3" t="n">
        <v>2</v>
      </c>
      <c r="AM352" s="3" t="n">
        <v>1</v>
      </c>
      <c r="AN352" s="3" t="n">
        <v>0</v>
      </c>
      <c r="AO352" s="3" t="n">
        <v>0</v>
      </c>
      <c r="AP352" s="3" t="n">
        <v>0.666666666666666</v>
      </c>
      <c r="AQ352" s="3" t="n">
        <v>4</v>
      </c>
      <c r="AR352" s="3" t="n">
        <v>2</v>
      </c>
      <c r="AS352" s="3" t="n">
        <v>0</v>
      </c>
      <c r="AT352" s="3" t="n">
        <v>0</v>
      </c>
      <c r="AU352" s="3" t="n">
        <v>0.333333333333</v>
      </c>
      <c r="AV352" s="3" t="n">
        <v>2</v>
      </c>
      <c r="AW352" s="3" t="n">
        <v>1</v>
      </c>
      <c r="AX352" s="3" t="n">
        <v>0</v>
      </c>
      <c r="AY352" s="3" t="n">
        <v>0</v>
      </c>
      <c r="AZ352" s="3" t="n">
        <v>25</v>
      </c>
      <c r="BA352" s="3" t="n">
        <v>25</v>
      </c>
      <c r="BB352" s="3" t="n">
        <v>25</v>
      </c>
      <c r="BC352" s="3" t="n">
        <v>25</v>
      </c>
      <c r="BD352" s="3" t="n">
        <v>15</v>
      </c>
      <c r="BE352" s="3" t="n">
        <v>10</v>
      </c>
      <c r="BF352" s="3" t="n">
        <v>25</v>
      </c>
      <c r="BG352" s="3" t="n">
        <v>20</v>
      </c>
      <c r="BH352" s="3" t="n">
        <v>15</v>
      </c>
      <c r="BI352" s="3"/>
      <c r="BJ352" s="6" t="n">
        <f aca="false">PRODUCT(J352*AK352)</f>
        <v>0.333333333333333</v>
      </c>
      <c r="BK352" s="6" t="n">
        <f aca="false">PRODUCT(K352*AL352)</f>
        <v>0</v>
      </c>
      <c r="BL352" s="6" t="n">
        <f aca="false">PRODUCT(L352*AM352)</f>
        <v>0</v>
      </c>
      <c r="BM352" s="6" t="n">
        <f aca="false">PRODUCT(M352*AN352)</f>
        <v>0</v>
      </c>
      <c r="BN352" s="6" t="n">
        <f aca="false">PRODUCT(N352*AO352)</f>
        <v>0</v>
      </c>
      <c r="BO352" s="6" t="n">
        <f aca="false">PRODUCT(O352*AP352)</f>
        <v>0</v>
      </c>
      <c r="BP352" s="6" t="n">
        <f aca="false">PRODUCT(P352*AQ352)</f>
        <v>0</v>
      </c>
      <c r="BQ352" s="6" t="n">
        <f aca="false">PRODUCT(Q352*AR352)</f>
        <v>0</v>
      </c>
      <c r="BR352" s="6" t="n">
        <f aca="false">PRODUCT(R352*AS352)</f>
        <v>0</v>
      </c>
      <c r="BS352" s="6" t="n">
        <f aca="false">PRODUCT(S352*AT352)</f>
        <v>0</v>
      </c>
      <c r="BT352" s="6" t="n">
        <f aca="false">PRODUCT(T352*AU352)</f>
        <v>0</v>
      </c>
      <c r="BU352" s="6" t="n">
        <f aca="false">PRODUCT(U352*AV352)</f>
        <v>0</v>
      </c>
      <c r="BV352" s="6" t="n">
        <f aca="false">PRODUCT(V352*AW352)</f>
        <v>0</v>
      </c>
      <c r="BW352" s="6" t="n">
        <f aca="false">PRODUCT(W352*AX352)</f>
        <v>0</v>
      </c>
      <c r="BX352" s="6" t="n">
        <f aca="false">PRODUCT(X352*AY352)</f>
        <v>0</v>
      </c>
      <c r="BY352" s="6" t="n">
        <f aca="false">PRODUCT(Y352*AZ352)</f>
        <v>0</v>
      </c>
      <c r="BZ352" s="6" t="n">
        <f aca="false">PRODUCT(Z352*BA352)</f>
        <v>0</v>
      </c>
      <c r="CB352" s="6" t="n">
        <f aca="false">PRODUCT(AB352*BB352)</f>
        <v>0</v>
      </c>
      <c r="CC352" s="6" t="n">
        <f aca="false">PRODUCT(AC352*BD352)</f>
        <v>0</v>
      </c>
      <c r="CD352" s="6" t="n">
        <f aca="false">PRODUCT(AD352*BE352)</f>
        <v>0</v>
      </c>
      <c r="CE352" s="6" t="n">
        <f aca="false">PRODUCT(AE352*BF352)</f>
        <v>0</v>
      </c>
      <c r="CF352" s="6" t="n">
        <f aca="false">PRODUCT(AF352*BG352)</f>
        <v>0</v>
      </c>
      <c r="CG352" s="6" t="n">
        <f aca="false">PRODUCT(AG352*BH352)</f>
        <v>0</v>
      </c>
      <c r="CH352" s="6" t="n">
        <f aca="false">SUM(BJ352:CG352)</f>
        <v>0.333333333333333</v>
      </c>
      <c r="CI352" s="5"/>
      <c r="CJ352" s="5"/>
      <c r="CK352" s="5"/>
    </row>
    <row r="353" customFormat="false" ht="15" hidden="false" customHeight="false" outlineLevel="0" collapsed="false">
      <c r="A353" s="25" t="n">
        <v>350</v>
      </c>
      <c r="B353" s="26" t="n">
        <f aca="false">PRODUCT(AI353)</f>
        <v>0.333333333333333</v>
      </c>
      <c r="C353" s="1" t="s">
        <v>375</v>
      </c>
      <c r="D353" s="27" t="n">
        <v>27103</v>
      </c>
      <c r="E353" s="28" t="n">
        <f aca="false">PRODUCT(J353+O353+T353)</f>
        <v>1</v>
      </c>
      <c r="F353" s="28" t="n">
        <f aca="false">PRODUCT(K353+P353+U353)</f>
        <v>0</v>
      </c>
      <c r="G353" s="28"/>
      <c r="H353" s="28" t="n">
        <f aca="false">PRODUCT(M353+R353+W353)</f>
        <v>1</v>
      </c>
      <c r="I353" s="29" t="n">
        <f aca="false">PRODUCT(F353/E353)</f>
        <v>0</v>
      </c>
      <c r="J353" s="28" t="n">
        <f aca="false">PRODUCT(K353+L353+M353)</f>
        <v>1</v>
      </c>
      <c r="K353" s="30" t="n">
        <v>0</v>
      </c>
      <c r="L353" s="30"/>
      <c r="M353" s="30" t="n">
        <v>1</v>
      </c>
      <c r="N353" s="29" t="n">
        <f aca="false">PRODUCT(K353/J353)</f>
        <v>0</v>
      </c>
      <c r="O353" s="31"/>
      <c r="P353" s="31"/>
      <c r="Q353" s="31"/>
      <c r="R353" s="31"/>
      <c r="S353" s="29"/>
      <c r="T353" s="31"/>
      <c r="U353" s="31"/>
      <c r="V353" s="31"/>
      <c r="W353" s="31"/>
      <c r="X353" s="42"/>
      <c r="Y353" s="37"/>
      <c r="Z353" s="31"/>
      <c r="AA353" s="49"/>
      <c r="AB353" s="33"/>
      <c r="AC353" s="49"/>
      <c r="AD353" s="33"/>
      <c r="AE353" s="32" t="n">
        <v>0</v>
      </c>
      <c r="AF353" s="31" t="n">
        <v>0</v>
      </c>
      <c r="AG353" s="38" t="n">
        <v>0</v>
      </c>
      <c r="AH353" s="1" t="s">
        <v>591</v>
      </c>
      <c r="AI353" s="26" t="n">
        <f aca="false">PRODUCT(CH353)</f>
        <v>0.333333333333333</v>
      </c>
      <c r="AK353" s="3" t="n">
        <v>0.333333333333333</v>
      </c>
      <c r="AL353" s="3" t="n">
        <v>2</v>
      </c>
      <c r="AM353" s="3" t="n">
        <v>1</v>
      </c>
      <c r="AN353" s="3" t="n">
        <v>0</v>
      </c>
      <c r="AO353" s="3" t="n">
        <v>0</v>
      </c>
      <c r="AP353" s="3" t="n">
        <v>0.666666666666666</v>
      </c>
      <c r="AQ353" s="3" t="n">
        <v>4</v>
      </c>
      <c r="AR353" s="3" t="n">
        <v>2</v>
      </c>
      <c r="AS353" s="3" t="n">
        <v>0</v>
      </c>
      <c r="AT353" s="3" t="n">
        <v>0</v>
      </c>
      <c r="AU353" s="3" t="n">
        <v>0.333333333333</v>
      </c>
      <c r="AV353" s="3" t="n">
        <v>2</v>
      </c>
      <c r="AW353" s="3" t="n">
        <v>1</v>
      </c>
      <c r="AX353" s="3" t="n">
        <v>0</v>
      </c>
      <c r="AY353" s="3" t="n">
        <v>0</v>
      </c>
      <c r="AZ353" s="3" t="n">
        <v>25</v>
      </c>
      <c r="BA353" s="3" t="n">
        <v>25</v>
      </c>
      <c r="BB353" s="3" t="n">
        <v>25</v>
      </c>
      <c r="BC353" s="3" t="n">
        <v>25</v>
      </c>
      <c r="BD353" s="3" t="n">
        <v>15</v>
      </c>
      <c r="BE353" s="3" t="n">
        <v>10</v>
      </c>
      <c r="BF353" s="3" t="n">
        <v>25</v>
      </c>
      <c r="BG353" s="3" t="n">
        <v>20</v>
      </c>
      <c r="BH353" s="3" t="n">
        <v>15</v>
      </c>
      <c r="BI353" s="3"/>
      <c r="BJ353" s="6" t="n">
        <f aca="false">PRODUCT(J353*AK353)</f>
        <v>0.333333333333333</v>
      </c>
      <c r="BK353" s="6" t="n">
        <f aca="false">PRODUCT(K353*AL353)</f>
        <v>0</v>
      </c>
      <c r="BL353" s="6" t="n">
        <f aca="false">PRODUCT(L353*AM353)</f>
        <v>0</v>
      </c>
      <c r="BM353" s="6" t="n">
        <f aca="false">PRODUCT(M353*AN353)</f>
        <v>0</v>
      </c>
      <c r="BN353" s="6" t="n">
        <f aca="false">PRODUCT(N353*AO353)</f>
        <v>0</v>
      </c>
      <c r="BO353" s="6" t="n">
        <f aca="false">PRODUCT(O353*AP353)</f>
        <v>0</v>
      </c>
      <c r="BP353" s="6" t="n">
        <f aca="false">PRODUCT(P353*AQ353)</f>
        <v>0</v>
      </c>
      <c r="BQ353" s="6" t="n">
        <f aca="false">PRODUCT(Q353*AR353)</f>
        <v>0</v>
      </c>
      <c r="BR353" s="6" t="n">
        <f aca="false">PRODUCT(R353*AS353)</f>
        <v>0</v>
      </c>
      <c r="BS353" s="6" t="n">
        <f aca="false">PRODUCT(S353*AT353)</f>
        <v>0</v>
      </c>
      <c r="BT353" s="6" t="n">
        <f aca="false">PRODUCT(T353*AU353)</f>
        <v>0</v>
      </c>
      <c r="BU353" s="6" t="n">
        <f aca="false">PRODUCT(U353*AV353)</f>
        <v>0</v>
      </c>
      <c r="BV353" s="6" t="n">
        <f aca="false">PRODUCT(V353*AW353)</f>
        <v>0</v>
      </c>
      <c r="BW353" s="6" t="n">
        <f aca="false">PRODUCT(W353*AX353)</f>
        <v>0</v>
      </c>
      <c r="BX353" s="6" t="n">
        <f aca="false">PRODUCT(X353*AY353)</f>
        <v>0</v>
      </c>
      <c r="BY353" s="6" t="n">
        <f aca="false">PRODUCT(Y353*AZ353)</f>
        <v>0</v>
      </c>
      <c r="BZ353" s="6" t="n">
        <f aca="false">PRODUCT(Z353*BA353)</f>
        <v>0</v>
      </c>
      <c r="CB353" s="6" t="n">
        <f aca="false">PRODUCT(AB353*BB353)</f>
        <v>0</v>
      </c>
      <c r="CC353" s="6" t="n">
        <f aca="false">PRODUCT(AC353*BD353)</f>
        <v>0</v>
      </c>
      <c r="CD353" s="6" t="n">
        <f aca="false">PRODUCT(AD353*BE353)</f>
        <v>0</v>
      </c>
      <c r="CE353" s="6" t="n">
        <f aca="false">PRODUCT(AE353*BF353)</f>
        <v>0</v>
      </c>
      <c r="CF353" s="6" t="n">
        <f aca="false">PRODUCT(AF353*BG353)</f>
        <v>0</v>
      </c>
      <c r="CG353" s="6" t="n">
        <f aca="false">PRODUCT(AG353*BH353)</f>
        <v>0</v>
      </c>
      <c r="CH353" s="6" t="n">
        <f aca="false">SUM(BJ353:CG353)</f>
        <v>0.333333333333333</v>
      </c>
      <c r="CI353" s="5"/>
      <c r="CJ353" s="5"/>
      <c r="CK353" s="5"/>
    </row>
    <row r="354" customFormat="false" ht="15" hidden="false" customHeight="false" outlineLevel="0" collapsed="false">
      <c r="A354" s="25" t="n">
        <v>351</v>
      </c>
      <c r="B354" s="26" t="n">
        <f aca="false">PRODUCT(AI354)</f>
        <v>0.333333333333333</v>
      </c>
      <c r="C354" s="1" t="s">
        <v>952</v>
      </c>
      <c r="D354" s="27"/>
      <c r="E354" s="28" t="n">
        <f aca="false">PRODUCT(J354+O354+T354)</f>
        <v>1</v>
      </c>
      <c r="F354" s="28" t="n">
        <f aca="false">PRODUCT(K354+P354+U354)</f>
        <v>0</v>
      </c>
      <c r="G354" s="28"/>
      <c r="H354" s="28" t="n">
        <f aca="false">PRODUCT(M354+R354+W354)</f>
        <v>1</v>
      </c>
      <c r="I354" s="29" t="n">
        <f aca="false">PRODUCT(F354/E354)</f>
        <v>0</v>
      </c>
      <c r="J354" s="28" t="n">
        <f aca="false">PRODUCT(K354+L354+M354)</f>
        <v>1</v>
      </c>
      <c r="K354" s="30" t="n">
        <v>0</v>
      </c>
      <c r="L354" s="30"/>
      <c r="M354" s="30" t="n">
        <v>1</v>
      </c>
      <c r="N354" s="29" t="n">
        <f aca="false">PRODUCT(K354/J354)</f>
        <v>0</v>
      </c>
      <c r="O354" s="28"/>
      <c r="P354" s="30"/>
      <c r="Q354" s="30"/>
      <c r="R354" s="30"/>
      <c r="S354" s="29"/>
      <c r="T354" s="31"/>
      <c r="U354" s="31"/>
      <c r="V354" s="31"/>
      <c r="W354" s="31"/>
      <c r="X354" s="42"/>
      <c r="Y354" s="37"/>
      <c r="Z354" s="31"/>
      <c r="AA354" s="49"/>
      <c r="AB354" s="33"/>
      <c r="AC354" s="49"/>
      <c r="AD354" s="33"/>
      <c r="AE354" s="32" t="n">
        <v>0</v>
      </c>
      <c r="AF354" s="31" t="n">
        <v>0</v>
      </c>
      <c r="AG354" s="38" t="n">
        <v>0</v>
      </c>
      <c r="AH354" s="1" t="s">
        <v>714</v>
      </c>
      <c r="AI354" s="26" t="n">
        <f aca="false">PRODUCT(CH354)</f>
        <v>0.333333333333333</v>
      </c>
      <c r="AK354" s="3" t="n">
        <v>0.333333333333333</v>
      </c>
      <c r="AL354" s="3" t="n">
        <v>2</v>
      </c>
      <c r="AM354" s="3" t="n">
        <v>1</v>
      </c>
      <c r="AN354" s="3" t="n">
        <v>0</v>
      </c>
      <c r="AO354" s="3" t="n">
        <v>0</v>
      </c>
      <c r="AP354" s="3" t="n">
        <v>0.666666666666666</v>
      </c>
      <c r="AQ354" s="3" t="n">
        <v>4</v>
      </c>
      <c r="AR354" s="3" t="n">
        <v>2</v>
      </c>
      <c r="AS354" s="3" t="n">
        <v>0</v>
      </c>
      <c r="AT354" s="3" t="n">
        <v>0</v>
      </c>
      <c r="AU354" s="3" t="n">
        <v>0.333333333333</v>
      </c>
      <c r="AV354" s="3" t="n">
        <v>2</v>
      </c>
      <c r="AW354" s="3" t="n">
        <v>1</v>
      </c>
      <c r="AX354" s="3" t="n">
        <v>0</v>
      </c>
      <c r="AY354" s="3" t="n">
        <v>0</v>
      </c>
      <c r="AZ354" s="3" t="n">
        <v>25</v>
      </c>
      <c r="BA354" s="3" t="n">
        <v>25</v>
      </c>
      <c r="BB354" s="3" t="n">
        <v>25</v>
      </c>
      <c r="BC354" s="3" t="n">
        <v>25</v>
      </c>
      <c r="BD354" s="3" t="n">
        <v>15</v>
      </c>
      <c r="BE354" s="3" t="n">
        <v>10</v>
      </c>
      <c r="BF354" s="3" t="n">
        <v>25</v>
      </c>
      <c r="BG354" s="3" t="n">
        <v>20</v>
      </c>
      <c r="BH354" s="3" t="n">
        <v>15</v>
      </c>
      <c r="BI354" s="3"/>
      <c r="BJ354" s="6" t="n">
        <f aca="false">PRODUCT(J354*AK354)</f>
        <v>0.333333333333333</v>
      </c>
      <c r="BK354" s="6" t="n">
        <f aca="false">PRODUCT(K354*AL354)</f>
        <v>0</v>
      </c>
      <c r="BL354" s="6" t="n">
        <f aca="false">PRODUCT(L354*AM354)</f>
        <v>0</v>
      </c>
      <c r="BM354" s="6" t="n">
        <f aca="false">PRODUCT(M354*AN354)</f>
        <v>0</v>
      </c>
      <c r="BN354" s="6" t="n">
        <f aca="false">PRODUCT(N354*AO354)</f>
        <v>0</v>
      </c>
      <c r="BO354" s="6" t="n">
        <f aca="false">PRODUCT(O354*AP354)</f>
        <v>0</v>
      </c>
      <c r="BP354" s="6" t="n">
        <f aca="false">PRODUCT(P354*AQ354)</f>
        <v>0</v>
      </c>
      <c r="BQ354" s="6" t="n">
        <f aca="false">PRODUCT(Q354*AR354)</f>
        <v>0</v>
      </c>
      <c r="BR354" s="6" t="n">
        <f aca="false">PRODUCT(R354*AS354)</f>
        <v>0</v>
      </c>
      <c r="BS354" s="6" t="n">
        <f aca="false">PRODUCT(S354*AT354)</f>
        <v>0</v>
      </c>
      <c r="BT354" s="6" t="n">
        <f aca="false">PRODUCT(T354*AU354)</f>
        <v>0</v>
      </c>
      <c r="BU354" s="6" t="n">
        <f aca="false">PRODUCT(U354*AV354)</f>
        <v>0</v>
      </c>
      <c r="BV354" s="6" t="n">
        <f aca="false">PRODUCT(V354*AW354)</f>
        <v>0</v>
      </c>
      <c r="BW354" s="6" t="n">
        <f aca="false">PRODUCT(W354*AX354)</f>
        <v>0</v>
      </c>
      <c r="BX354" s="6" t="n">
        <f aca="false">PRODUCT(X354*AY354)</f>
        <v>0</v>
      </c>
      <c r="BY354" s="6" t="n">
        <f aca="false">PRODUCT(Y354*AZ354)</f>
        <v>0</v>
      </c>
      <c r="BZ354" s="6" t="n">
        <f aca="false">PRODUCT(Z354*BA354)</f>
        <v>0</v>
      </c>
      <c r="CB354" s="6" t="n">
        <f aca="false">PRODUCT(AB354*BB354)</f>
        <v>0</v>
      </c>
      <c r="CC354" s="6" t="n">
        <f aca="false">PRODUCT(AC354*BD354)</f>
        <v>0</v>
      </c>
      <c r="CD354" s="6" t="n">
        <f aca="false">PRODUCT(AD354*BE354)</f>
        <v>0</v>
      </c>
      <c r="CE354" s="6" t="n">
        <f aca="false">PRODUCT(AE354*BF354)</f>
        <v>0</v>
      </c>
      <c r="CF354" s="6" t="n">
        <f aca="false">PRODUCT(AF354*BG354)</f>
        <v>0</v>
      </c>
      <c r="CG354" s="6" t="n">
        <f aca="false">PRODUCT(AG354*BH354)</f>
        <v>0</v>
      </c>
      <c r="CH354" s="6" t="n">
        <f aca="false">SUM(BJ354:CG354)</f>
        <v>0.333333333333333</v>
      </c>
      <c r="CI354" s="5"/>
      <c r="CJ354" s="5"/>
      <c r="CK354" s="5"/>
    </row>
    <row r="355" customFormat="false" ht="15" hidden="false" customHeight="false" outlineLevel="0" collapsed="false">
      <c r="A355" s="25" t="n">
        <v>352</v>
      </c>
      <c r="B355" s="26" t="n">
        <f aca="false">PRODUCT(AI355)</f>
        <v>0.333333333333333</v>
      </c>
      <c r="C355" s="1" t="s">
        <v>953</v>
      </c>
      <c r="D355" s="27" t="n">
        <v>30790</v>
      </c>
      <c r="E355" s="28" t="n">
        <f aca="false">PRODUCT(J355+O355+T355)</f>
        <v>1</v>
      </c>
      <c r="F355" s="28" t="n">
        <f aca="false">PRODUCT(K355+P355+U355)</f>
        <v>0</v>
      </c>
      <c r="G355" s="28"/>
      <c r="H355" s="28" t="n">
        <f aca="false">PRODUCT(M355+R355+W355)</f>
        <v>1</v>
      </c>
      <c r="I355" s="29" t="n">
        <f aca="false">PRODUCT(F355/E355)</f>
        <v>0</v>
      </c>
      <c r="J355" s="28" t="n">
        <f aca="false">PRODUCT(K355+L355+M355)</f>
        <v>1</v>
      </c>
      <c r="K355" s="30" t="n">
        <v>0</v>
      </c>
      <c r="L355" s="30"/>
      <c r="M355" s="30" t="n">
        <v>1</v>
      </c>
      <c r="N355" s="29" t="n">
        <f aca="false">PRODUCT(K355/J355)</f>
        <v>0</v>
      </c>
      <c r="O355" s="28"/>
      <c r="P355" s="30"/>
      <c r="Q355" s="30"/>
      <c r="R355" s="30"/>
      <c r="S355" s="29"/>
      <c r="T355" s="31"/>
      <c r="U355" s="31"/>
      <c r="V355" s="31"/>
      <c r="W355" s="31"/>
      <c r="X355" s="42"/>
      <c r="Y355" s="37"/>
      <c r="Z355" s="31"/>
      <c r="AA355" s="49"/>
      <c r="AB355" s="33"/>
      <c r="AC355" s="49"/>
      <c r="AD355" s="33"/>
      <c r="AE355" s="32" t="n">
        <v>0</v>
      </c>
      <c r="AF355" s="31" t="n">
        <v>0</v>
      </c>
      <c r="AG355" s="38" t="n">
        <v>0</v>
      </c>
      <c r="AH355" s="1" t="s">
        <v>625</v>
      </c>
      <c r="AI355" s="26" t="n">
        <f aca="false">PRODUCT(CH355)</f>
        <v>0.333333333333333</v>
      </c>
      <c r="AK355" s="3" t="n">
        <v>0.333333333333333</v>
      </c>
      <c r="AL355" s="3" t="n">
        <v>2</v>
      </c>
      <c r="AM355" s="3" t="n">
        <v>1</v>
      </c>
      <c r="AN355" s="3" t="n">
        <v>0</v>
      </c>
      <c r="AO355" s="3" t="n">
        <v>0</v>
      </c>
      <c r="AP355" s="3" t="n">
        <v>0.666666666666666</v>
      </c>
      <c r="AQ355" s="3" t="n">
        <v>4</v>
      </c>
      <c r="AR355" s="3" t="n">
        <v>2</v>
      </c>
      <c r="AS355" s="3" t="n">
        <v>0</v>
      </c>
      <c r="AT355" s="3" t="n">
        <v>0</v>
      </c>
      <c r="AU355" s="3" t="n">
        <v>0.333333333333</v>
      </c>
      <c r="AV355" s="3" t="n">
        <v>2</v>
      </c>
      <c r="AW355" s="3" t="n">
        <v>1</v>
      </c>
      <c r="AX355" s="3" t="n">
        <v>0</v>
      </c>
      <c r="AY355" s="3" t="n">
        <v>0</v>
      </c>
      <c r="AZ355" s="3" t="n">
        <v>25</v>
      </c>
      <c r="BA355" s="3" t="n">
        <v>25</v>
      </c>
      <c r="BB355" s="3" t="n">
        <v>25</v>
      </c>
      <c r="BC355" s="3" t="n">
        <v>25</v>
      </c>
      <c r="BD355" s="3" t="n">
        <v>15</v>
      </c>
      <c r="BE355" s="3" t="n">
        <v>10</v>
      </c>
      <c r="BF355" s="3" t="n">
        <v>25</v>
      </c>
      <c r="BG355" s="3" t="n">
        <v>20</v>
      </c>
      <c r="BH355" s="3" t="n">
        <v>15</v>
      </c>
      <c r="BI355" s="3"/>
      <c r="BJ355" s="6" t="n">
        <f aca="false">PRODUCT(J355*AK355)</f>
        <v>0.333333333333333</v>
      </c>
      <c r="BK355" s="6" t="n">
        <f aca="false">PRODUCT(K355*AL355)</f>
        <v>0</v>
      </c>
      <c r="BL355" s="6" t="n">
        <f aca="false">PRODUCT(L355*AM355)</f>
        <v>0</v>
      </c>
      <c r="BM355" s="6" t="n">
        <f aca="false">PRODUCT(M355*AN355)</f>
        <v>0</v>
      </c>
      <c r="BN355" s="6" t="n">
        <f aca="false">PRODUCT(N355*AO355)</f>
        <v>0</v>
      </c>
      <c r="BO355" s="6" t="n">
        <f aca="false">PRODUCT(O355*AP355)</f>
        <v>0</v>
      </c>
      <c r="BP355" s="6" t="n">
        <f aca="false">PRODUCT(P355*AQ355)</f>
        <v>0</v>
      </c>
      <c r="BQ355" s="6" t="n">
        <f aca="false">PRODUCT(Q355*AR355)</f>
        <v>0</v>
      </c>
      <c r="BR355" s="6" t="n">
        <f aca="false">PRODUCT(R355*AS355)</f>
        <v>0</v>
      </c>
      <c r="BS355" s="6" t="n">
        <f aca="false">PRODUCT(S355*AT355)</f>
        <v>0</v>
      </c>
      <c r="BT355" s="6" t="n">
        <f aca="false">PRODUCT(T355*AU355)</f>
        <v>0</v>
      </c>
      <c r="BU355" s="6" t="n">
        <f aca="false">PRODUCT(U355*AV355)</f>
        <v>0</v>
      </c>
      <c r="BV355" s="6" t="n">
        <f aca="false">PRODUCT(V355*AW355)</f>
        <v>0</v>
      </c>
      <c r="BW355" s="6" t="n">
        <f aca="false">PRODUCT(W355*AX355)</f>
        <v>0</v>
      </c>
      <c r="BX355" s="6" t="n">
        <f aca="false">PRODUCT(X355*AY355)</f>
        <v>0</v>
      </c>
      <c r="BY355" s="6" t="n">
        <f aca="false">PRODUCT(Y355*AZ355)</f>
        <v>0</v>
      </c>
      <c r="BZ355" s="6" t="n">
        <f aca="false">PRODUCT(Z355*BA355)</f>
        <v>0</v>
      </c>
      <c r="CB355" s="6" t="n">
        <f aca="false">PRODUCT(AB355*BB355)</f>
        <v>0</v>
      </c>
      <c r="CC355" s="6" t="n">
        <f aca="false">PRODUCT(AC355*BD355)</f>
        <v>0</v>
      </c>
      <c r="CD355" s="6" t="n">
        <f aca="false">PRODUCT(AD355*BE355)</f>
        <v>0</v>
      </c>
      <c r="CE355" s="6" t="n">
        <f aca="false">PRODUCT(AE355*BF355)</f>
        <v>0</v>
      </c>
      <c r="CF355" s="6" t="n">
        <f aca="false">PRODUCT(AF355*BG355)</f>
        <v>0</v>
      </c>
      <c r="CG355" s="6" t="n">
        <f aca="false">PRODUCT(AG355*BH355)</f>
        <v>0</v>
      </c>
      <c r="CH355" s="6" t="n">
        <f aca="false">SUM(BJ355:CG355)</f>
        <v>0.333333333333333</v>
      </c>
      <c r="CI355" s="5"/>
      <c r="CJ355" s="5"/>
      <c r="CK355" s="5"/>
    </row>
    <row r="356" customFormat="false" ht="15" hidden="false" customHeight="false" outlineLevel="0" collapsed="false">
      <c r="A356" s="25" t="n">
        <v>353</v>
      </c>
      <c r="B356" s="26" t="n">
        <f aca="false">PRODUCT(AI356)</f>
        <v>0.333333333333333</v>
      </c>
      <c r="C356" s="1" t="s">
        <v>954</v>
      </c>
      <c r="D356" s="27" t="n">
        <v>22603</v>
      </c>
      <c r="E356" s="28" t="n">
        <f aca="false">PRODUCT(J356+O356+T356)</f>
        <v>1</v>
      </c>
      <c r="F356" s="28" t="n">
        <f aca="false">PRODUCT(K356+P356+U356)</f>
        <v>0</v>
      </c>
      <c r="G356" s="28"/>
      <c r="H356" s="28" t="n">
        <f aca="false">PRODUCT(M356+R356+W356)</f>
        <v>1</v>
      </c>
      <c r="I356" s="29" t="n">
        <f aca="false">PRODUCT(F356/E356)</f>
        <v>0</v>
      </c>
      <c r="J356" s="28" t="n">
        <f aca="false">PRODUCT(K356+L356+M356)</f>
        <v>1</v>
      </c>
      <c r="K356" s="30" t="n">
        <v>0</v>
      </c>
      <c r="L356" s="30"/>
      <c r="M356" s="30" t="n">
        <v>1</v>
      </c>
      <c r="N356" s="29" t="n">
        <f aca="false">PRODUCT(K356/J356)</f>
        <v>0</v>
      </c>
      <c r="O356" s="31"/>
      <c r="P356" s="31"/>
      <c r="Q356" s="31"/>
      <c r="R356" s="31"/>
      <c r="S356" s="29"/>
      <c r="T356" s="31"/>
      <c r="U356" s="31"/>
      <c r="V356" s="31"/>
      <c r="W356" s="31"/>
      <c r="X356" s="42"/>
      <c r="Y356" s="37"/>
      <c r="Z356" s="31"/>
      <c r="AA356" s="49"/>
      <c r="AB356" s="33"/>
      <c r="AC356" s="49"/>
      <c r="AD356" s="33"/>
      <c r="AE356" s="32" t="n">
        <v>0</v>
      </c>
      <c r="AF356" s="31" t="n">
        <v>0</v>
      </c>
      <c r="AG356" s="38" t="n">
        <v>0</v>
      </c>
      <c r="AH356" s="1" t="s">
        <v>145</v>
      </c>
      <c r="AI356" s="26" t="n">
        <f aca="false">PRODUCT(CH356)</f>
        <v>0.333333333333333</v>
      </c>
      <c r="AK356" s="3" t="n">
        <v>0.333333333333333</v>
      </c>
      <c r="AL356" s="3" t="n">
        <v>2</v>
      </c>
      <c r="AM356" s="3" t="n">
        <v>1</v>
      </c>
      <c r="AN356" s="3" t="n">
        <v>0</v>
      </c>
      <c r="AO356" s="3" t="n">
        <v>0</v>
      </c>
      <c r="AP356" s="3" t="n">
        <v>0.666666666666666</v>
      </c>
      <c r="AQ356" s="3" t="n">
        <v>4</v>
      </c>
      <c r="AR356" s="3" t="n">
        <v>2</v>
      </c>
      <c r="AS356" s="3" t="n">
        <v>0</v>
      </c>
      <c r="AT356" s="3" t="n">
        <v>0</v>
      </c>
      <c r="AU356" s="3" t="n">
        <v>0.333333333333</v>
      </c>
      <c r="AV356" s="3" t="n">
        <v>2</v>
      </c>
      <c r="AW356" s="3" t="n">
        <v>1</v>
      </c>
      <c r="AX356" s="3" t="n">
        <v>0</v>
      </c>
      <c r="AY356" s="3" t="n">
        <v>0</v>
      </c>
      <c r="AZ356" s="3" t="n">
        <v>25</v>
      </c>
      <c r="BA356" s="3" t="n">
        <v>25</v>
      </c>
      <c r="BB356" s="3" t="n">
        <v>25</v>
      </c>
      <c r="BC356" s="3" t="n">
        <v>25</v>
      </c>
      <c r="BD356" s="3" t="n">
        <v>15</v>
      </c>
      <c r="BE356" s="3" t="n">
        <v>10</v>
      </c>
      <c r="BF356" s="3" t="n">
        <v>25</v>
      </c>
      <c r="BG356" s="3" t="n">
        <v>20</v>
      </c>
      <c r="BH356" s="3" t="n">
        <v>15</v>
      </c>
      <c r="BI356" s="3"/>
      <c r="BJ356" s="6" t="n">
        <f aca="false">PRODUCT(J356*AK356)</f>
        <v>0.333333333333333</v>
      </c>
      <c r="BK356" s="6" t="n">
        <f aca="false">PRODUCT(K356*AL356)</f>
        <v>0</v>
      </c>
      <c r="BL356" s="6" t="n">
        <f aca="false">PRODUCT(L356*AM356)</f>
        <v>0</v>
      </c>
      <c r="BM356" s="6" t="n">
        <f aca="false">PRODUCT(M356*AN356)</f>
        <v>0</v>
      </c>
      <c r="BN356" s="6" t="n">
        <f aca="false">PRODUCT(N356*AO356)</f>
        <v>0</v>
      </c>
      <c r="BO356" s="6" t="n">
        <f aca="false">PRODUCT(O356*AP356)</f>
        <v>0</v>
      </c>
      <c r="BP356" s="6" t="n">
        <f aca="false">PRODUCT(P356*AQ356)</f>
        <v>0</v>
      </c>
      <c r="BQ356" s="6" t="n">
        <f aca="false">PRODUCT(Q356*AR356)</f>
        <v>0</v>
      </c>
      <c r="BR356" s="6" t="n">
        <f aca="false">PRODUCT(R356*AS356)</f>
        <v>0</v>
      </c>
      <c r="BS356" s="6" t="n">
        <f aca="false">PRODUCT(S356*AT356)</f>
        <v>0</v>
      </c>
      <c r="BT356" s="6" t="n">
        <f aca="false">PRODUCT(T356*AU356)</f>
        <v>0</v>
      </c>
      <c r="BU356" s="6" t="n">
        <f aca="false">PRODUCT(U356*AV356)</f>
        <v>0</v>
      </c>
      <c r="BV356" s="6" t="n">
        <f aca="false">PRODUCT(V356*AW356)</f>
        <v>0</v>
      </c>
      <c r="BW356" s="6" t="n">
        <f aca="false">PRODUCT(W356*AX356)</f>
        <v>0</v>
      </c>
      <c r="BX356" s="6" t="n">
        <f aca="false">PRODUCT(X356*AY356)</f>
        <v>0</v>
      </c>
      <c r="BY356" s="6" t="n">
        <f aca="false">PRODUCT(Y356*AZ356)</f>
        <v>0</v>
      </c>
      <c r="BZ356" s="6" t="n">
        <f aca="false">PRODUCT(Z356*BA356)</f>
        <v>0</v>
      </c>
      <c r="CB356" s="6" t="n">
        <f aca="false">PRODUCT(AB356*BB356)</f>
        <v>0</v>
      </c>
      <c r="CC356" s="6" t="n">
        <f aca="false">PRODUCT(AC356*BD356)</f>
        <v>0</v>
      </c>
      <c r="CD356" s="6" t="n">
        <f aca="false">PRODUCT(AD356*BE356)</f>
        <v>0</v>
      </c>
      <c r="CE356" s="6" t="n">
        <f aca="false">PRODUCT(AE356*BF356)</f>
        <v>0</v>
      </c>
      <c r="CF356" s="6" t="n">
        <f aca="false">PRODUCT(AF356*BG356)</f>
        <v>0</v>
      </c>
      <c r="CG356" s="6" t="n">
        <f aca="false">PRODUCT(AG356*BH356)</f>
        <v>0</v>
      </c>
      <c r="CH356" s="6" t="n">
        <f aca="false">SUM(BJ356:CG356)</f>
        <v>0.333333333333333</v>
      </c>
      <c r="CI356" s="5"/>
      <c r="CJ356" s="5"/>
      <c r="CK356" s="5"/>
    </row>
    <row r="357" customFormat="false" ht="15" hidden="false" customHeight="false" outlineLevel="0" collapsed="false">
      <c r="A357" s="25" t="n">
        <v>354</v>
      </c>
      <c r="B357" s="26" t="n">
        <f aca="false">PRODUCT(AI357)</f>
        <v>0.333333333333333</v>
      </c>
      <c r="C357" s="1" t="s">
        <v>955</v>
      </c>
      <c r="D357" s="27"/>
      <c r="E357" s="28" t="n">
        <f aca="false">PRODUCT(J357+O357+T357)</f>
        <v>1</v>
      </c>
      <c r="F357" s="28" t="n">
        <f aca="false">PRODUCT(K357+P357+U357)</f>
        <v>0</v>
      </c>
      <c r="G357" s="28"/>
      <c r="H357" s="28" t="n">
        <f aca="false">PRODUCT(M357+R357+W357)</f>
        <v>1</v>
      </c>
      <c r="I357" s="29" t="n">
        <f aca="false">PRODUCT(F357/E357)</f>
        <v>0</v>
      </c>
      <c r="J357" s="28" t="n">
        <f aca="false">PRODUCT(K357+L357+M357)</f>
        <v>1</v>
      </c>
      <c r="K357" s="30" t="n">
        <v>0</v>
      </c>
      <c r="L357" s="30"/>
      <c r="M357" s="30" t="n">
        <v>1</v>
      </c>
      <c r="N357" s="29" t="n">
        <f aca="false">PRODUCT(K357/J357)</f>
        <v>0</v>
      </c>
      <c r="O357" s="31"/>
      <c r="P357" s="31"/>
      <c r="Q357" s="31"/>
      <c r="R357" s="31"/>
      <c r="S357" s="29"/>
      <c r="T357" s="31"/>
      <c r="U357" s="31"/>
      <c r="V357" s="31"/>
      <c r="W357" s="31"/>
      <c r="X357" s="42"/>
      <c r="Y357" s="37"/>
      <c r="Z357" s="31"/>
      <c r="AA357" s="49"/>
      <c r="AB357" s="33"/>
      <c r="AC357" s="49"/>
      <c r="AD357" s="33"/>
      <c r="AE357" s="32" t="n">
        <v>0</v>
      </c>
      <c r="AF357" s="31" t="n">
        <v>0</v>
      </c>
      <c r="AG357" s="38" t="n">
        <v>0</v>
      </c>
      <c r="AH357" s="1" t="s">
        <v>201</v>
      </c>
      <c r="AI357" s="26" t="n">
        <f aca="false">PRODUCT(CH357)</f>
        <v>0.333333333333333</v>
      </c>
      <c r="AK357" s="3" t="n">
        <v>0.333333333333333</v>
      </c>
      <c r="AL357" s="3" t="n">
        <v>2</v>
      </c>
      <c r="AM357" s="3" t="n">
        <v>1</v>
      </c>
      <c r="AN357" s="3" t="n">
        <v>0</v>
      </c>
      <c r="AO357" s="3" t="n">
        <v>0</v>
      </c>
      <c r="AP357" s="3" t="n">
        <v>0.666666666666666</v>
      </c>
      <c r="AQ357" s="3" t="n">
        <v>4</v>
      </c>
      <c r="AR357" s="3" t="n">
        <v>2</v>
      </c>
      <c r="AS357" s="3" t="n">
        <v>0</v>
      </c>
      <c r="AT357" s="3" t="n">
        <v>0</v>
      </c>
      <c r="AU357" s="3" t="n">
        <v>0.333333333333</v>
      </c>
      <c r="AV357" s="3" t="n">
        <v>2</v>
      </c>
      <c r="AW357" s="3" t="n">
        <v>1</v>
      </c>
      <c r="AX357" s="3" t="n">
        <v>0</v>
      </c>
      <c r="AY357" s="3" t="n">
        <v>0</v>
      </c>
      <c r="AZ357" s="3" t="n">
        <v>25</v>
      </c>
      <c r="BA357" s="3" t="n">
        <v>25</v>
      </c>
      <c r="BB357" s="3" t="n">
        <v>25</v>
      </c>
      <c r="BC357" s="3" t="n">
        <v>25</v>
      </c>
      <c r="BD357" s="3" t="n">
        <v>15</v>
      </c>
      <c r="BE357" s="3" t="n">
        <v>10</v>
      </c>
      <c r="BF357" s="3" t="n">
        <v>25</v>
      </c>
      <c r="BG357" s="3" t="n">
        <v>20</v>
      </c>
      <c r="BH357" s="3" t="n">
        <v>15</v>
      </c>
      <c r="BI357" s="3"/>
      <c r="BJ357" s="6" t="n">
        <f aca="false">PRODUCT(J357*AK357)</f>
        <v>0.333333333333333</v>
      </c>
      <c r="BK357" s="6" t="n">
        <f aca="false">PRODUCT(K357*AL357)</f>
        <v>0</v>
      </c>
      <c r="BL357" s="6" t="n">
        <f aca="false">PRODUCT(L357*AM357)</f>
        <v>0</v>
      </c>
      <c r="BM357" s="6" t="n">
        <f aca="false">PRODUCT(M357*AN357)</f>
        <v>0</v>
      </c>
      <c r="BN357" s="6" t="n">
        <f aca="false">PRODUCT(N357*AO357)</f>
        <v>0</v>
      </c>
      <c r="BO357" s="6" t="n">
        <f aca="false">PRODUCT(O357*AP357)</f>
        <v>0</v>
      </c>
      <c r="BP357" s="6" t="n">
        <f aca="false">PRODUCT(P357*AQ357)</f>
        <v>0</v>
      </c>
      <c r="BQ357" s="6" t="n">
        <f aca="false">PRODUCT(Q357*AR357)</f>
        <v>0</v>
      </c>
      <c r="BR357" s="6" t="n">
        <f aca="false">PRODUCT(R357*AS357)</f>
        <v>0</v>
      </c>
      <c r="BS357" s="6" t="n">
        <f aca="false">PRODUCT(S357*AT357)</f>
        <v>0</v>
      </c>
      <c r="BT357" s="6" t="n">
        <f aca="false">PRODUCT(T357*AU357)</f>
        <v>0</v>
      </c>
      <c r="BU357" s="6" t="n">
        <f aca="false">PRODUCT(U357*AV357)</f>
        <v>0</v>
      </c>
      <c r="BV357" s="6" t="n">
        <f aca="false">PRODUCT(V357*AW357)</f>
        <v>0</v>
      </c>
      <c r="BW357" s="6" t="n">
        <f aca="false">PRODUCT(W357*AX357)</f>
        <v>0</v>
      </c>
      <c r="BX357" s="6" t="n">
        <f aca="false">PRODUCT(X357*AY357)</f>
        <v>0</v>
      </c>
      <c r="BY357" s="6" t="n">
        <f aca="false">PRODUCT(Y357*AZ357)</f>
        <v>0</v>
      </c>
      <c r="BZ357" s="6" t="n">
        <f aca="false">PRODUCT(Z357*BA357)</f>
        <v>0</v>
      </c>
      <c r="CB357" s="6" t="n">
        <f aca="false">PRODUCT(AB357*BB357)</f>
        <v>0</v>
      </c>
      <c r="CC357" s="6" t="n">
        <f aca="false">PRODUCT(AC357*BD357)</f>
        <v>0</v>
      </c>
      <c r="CD357" s="6" t="n">
        <f aca="false">PRODUCT(AD357*BE357)</f>
        <v>0</v>
      </c>
      <c r="CE357" s="6" t="n">
        <f aca="false">PRODUCT(AE357*BF357)</f>
        <v>0</v>
      </c>
      <c r="CF357" s="6" t="n">
        <f aca="false">PRODUCT(AF357*BG357)</f>
        <v>0</v>
      </c>
      <c r="CG357" s="6" t="n">
        <f aca="false">PRODUCT(AG357*BH357)</f>
        <v>0</v>
      </c>
      <c r="CH357" s="6" t="n">
        <f aca="false">SUM(BJ357:CG357)</f>
        <v>0.333333333333333</v>
      </c>
      <c r="CI357" s="5"/>
      <c r="CJ357" s="5"/>
      <c r="CK357" s="5"/>
    </row>
    <row r="358" customFormat="false" ht="15" hidden="false" customHeight="false" outlineLevel="0" collapsed="false">
      <c r="A358" s="25" t="n">
        <v>355</v>
      </c>
      <c r="B358" s="26" t="n">
        <f aca="false">PRODUCT(AI358)</f>
        <v>0.333333333333333</v>
      </c>
      <c r="C358" s="1" t="s">
        <v>956</v>
      </c>
      <c r="D358" s="27"/>
      <c r="E358" s="28" t="n">
        <f aca="false">PRODUCT(J358+O358+T358)</f>
        <v>1</v>
      </c>
      <c r="F358" s="28" t="n">
        <f aca="false">PRODUCT(K358+P358+U358)</f>
        <v>0</v>
      </c>
      <c r="G358" s="28"/>
      <c r="H358" s="28" t="n">
        <f aca="false">PRODUCT(M358+R358+W358)</f>
        <v>1</v>
      </c>
      <c r="I358" s="29" t="n">
        <f aca="false">PRODUCT(F358/E358)</f>
        <v>0</v>
      </c>
      <c r="J358" s="28" t="n">
        <f aca="false">PRODUCT(K358+L358+M358)</f>
        <v>1</v>
      </c>
      <c r="K358" s="30" t="n">
        <v>0</v>
      </c>
      <c r="L358" s="30"/>
      <c r="M358" s="30" t="n">
        <v>1</v>
      </c>
      <c r="N358" s="29" t="n">
        <f aca="false">PRODUCT(K358/J358)</f>
        <v>0</v>
      </c>
      <c r="O358" s="28"/>
      <c r="P358" s="30"/>
      <c r="Q358" s="30"/>
      <c r="R358" s="30"/>
      <c r="S358" s="29"/>
      <c r="T358" s="31"/>
      <c r="U358" s="31"/>
      <c r="V358" s="31"/>
      <c r="W358" s="31"/>
      <c r="X358" s="42"/>
      <c r="Y358" s="37"/>
      <c r="Z358" s="31"/>
      <c r="AA358" s="49"/>
      <c r="AB358" s="33"/>
      <c r="AC358" s="49"/>
      <c r="AD358" s="33"/>
      <c r="AE358" s="32" t="n">
        <v>0</v>
      </c>
      <c r="AF358" s="31" t="n">
        <v>0</v>
      </c>
      <c r="AG358" s="38" t="n">
        <v>0</v>
      </c>
      <c r="AH358" s="1" t="s">
        <v>779</v>
      </c>
      <c r="AI358" s="26" t="n">
        <f aca="false">PRODUCT(CH358)</f>
        <v>0.333333333333333</v>
      </c>
      <c r="AK358" s="3" t="n">
        <v>0.333333333333333</v>
      </c>
      <c r="AL358" s="3" t="n">
        <v>2</v>
      </c>
      <c r="AM358" s="3" t="n">
        <v>1</v>
      </c>
      <c r="AN358" s="3" t="n">
        <v>0</v>
      </c>
      <c r="AO358" s="3" t="n">
        <v>0</v>
      </c>
      <c r="AP358" s="3" t="n">
        <v>0.666666666666666</v>
      </c>
      <c r="AQ358" s="3" t="n">
        <v>4</v>
      </c>
      <c r="AR358" s="3" t="n">
        <v>2</v>
      </c>
      <c r="AS358" s="3" t="n">
        <v>0</v>
      </c>
      <c r="AT358" s="3" t="n">
        <v>0</v>
      </c>
      <c r="AU358" s="3" t="n">
        <v>0.333333333333</v>
      </c>
      <c r="AV358" s="3" t="n">
        <v>2</v>
      </c>
      <c r="AW358" s="3" t="n">
        <v>1</v>
      </c>
      <c r="AX358" s="3" t="n">
        <v>0</v>
      </c>
      <c r="AY358" s="3" t="n">
        <v>0</v>
      </c>
      <c r="AZ358" s="3" t="n">
        <v>25</v>
      </c>
      <c r="BA358" s="3" t="n">
        <v>25</v>
      </c>
      <c r="BB358" s="3" t="n">
        <v>25</v>
      </c>
      <c r="BC358" s="3" t="n">
        <v>25</v>
      </c>
      <c r="BD358" s="3" t="n">
        <v>15</v>
      </c>
      <c r="BE358" s="3" t="n">
        <v>10</v>
      </c>
      <c r="BF358" s="3" t="n">
        <v>25</v>
      </c>
      <c r="BG358" s="3" t="n">
        <v>20</v>
      </c>
      <c r="BH358" s="3" t="n">
        <v>15</v>
      </c>
      <c r="BI358" s="3"/>
      <c r="BJ358" s="6" t="n">
        <f aca="false">PRODUCT(J358*AK358)</f>
        <v>0.333333333333333</v>
      </c>
      <c r="BK358" s="6" t="n">
        <f aca="false">PRODUCT(K358*AL358)</f>
        <v>0</v>
      </c>
      <c r="BL358" s="6" t="n">
        <f aca="false">PRODUCT(L358*AM358)</f>
        <v>0</v>
      </c>
      <c r="BM358" s="6" t="n">
        <f aca="false">PRODUCT(M358*AN358)</f>
        <v>0</v>
      </c>
      <c r="BN358" s="6" t="n">
        <f aca="false">PRODUCT(N358*AO358)</f>
        <v>0</v>
      </c>
      <c r="BO358" s="6" t="n">
        <f aca="false">PRODUCT(O358*AP358)</f>
        <v>0</v>
      </c>
      <c r="BP358" s="6" t="n">
        <f aca="false">PRODUCT(P358*AQ358)</f>
        <v>0</v>
      </c>
      <c r="BQ358" s="6" t="n">
        <f aca="false">PRODUCT(Q358*AR358)</f>
        <v>0</v>
      </c>
      <c r="BR358" s="6" t="n">
        <f aca="false">PRODUCT(R358*AS358)</f>
        <v>0</v>
      </c>
      <c r="BS358" s="6" t="n">
        <f aca="false">PRODUCT(S358*AT358)</f>
        <v>0</v>
      </c>
      <c r="BT358" s="6" t="n">
        <f aca="false">PRODUCT(T358*AU358)</f>
        <v>0</v>
      </c>
      <c r="BU358" s="6" t="n">
        <f aca="false">PRODUCT(U358*AV358)</f>
        <v>0</v>
      </c>
      <c r="BV358" s="6" t="n">
        <f aca="false">PRODUCT(V358*AW358)</f>
        <v>0</v>
      </c>
      <c r="BW358" s="6" t="n">
        <f aca="false">PRODUCT(W358*AX358)</f>
        <v>0</v>
      </c>
      <c r="BX358" s="6" t="n">
        <f aca="false">PRODUCT(X358*AY358)</f>
        <v>0</v>
      </c>
      <c r="BY358" s="6" t="n">
        <f aca="false">PRODUCT(Y358*AZ358)</f>
        <v>0</v>
      </c>
      <c r="BZ358" s="6" t="n">
        <f aca="false">PRODUCT(Z358*BA358)</f>
        <v>0</v>
      </c>
      <c r="CB358" s="6" t="n">
        <f aca="false">PRODUCT(AB358*BB358)</f>
        <v>0</v>
      </c>
      <c r="CC358" s="6" t="n">
        <f aca="false">PRODUCT(AC358*BD358)</f>
        <v>0</v>
      </c>
      <c r="CD358" s="6" t="n">
        <f aca="false">PRODUCT(AD358*BE358)</f>
        <v>0</v>
      </c>
      <c r="CE358" s="6" t="n">
        <f aca="false">PRODUCT(AE358*BF358)</f>
        <v>0</v>
      </c>
      <c r="CF358" s="6" t="n">
        <f aca="false">PRODUCT(AF358*BG358)</f>
        <v>0</v>
      </c>
      <c r="CG358" s="6" t="n">
        <f aca="false">PRODUCT(AG358*BH358)</f>
        <v>0</v>
      </c>
      <c r="CH358" s="6" t="n">
        <f aca="false">SUM(BJ358:CG358)</f>
        <v>0.333333333333333</v>
      </c>
      <c r="CI358" s="5"/>
      <c r="CJ358" s="5"/>
      <c r="CK358" s="5"/>
    </row>
    <row r="359" customFormat="false" ht="15" hidden="false" customHeight="false" outlineLevel="0" collapsed="false">
      <c r="A359" s="25" t="n">
        <v>356</v>
      </c>
      <c r="B359" s="26" t="n">
        <f aca="false">PRODUCT(AI359)</f>
        <v>0.333333333333333</v>
      </c>
      <c r="C359" s="1" t="s">
        <v>957</v>
      </c>
      <c r="D359" s="27" t="n">
        <v>16971</v>
      </c>
      <c r="E359" s="28" t="n">
        <f aca="false">PRODUCT(J359+O359+T359)</f>
        <v>1</v>
      </c>
      <c r="F359" s="28" t="n">
        <f aca="false">PRODUCT(K359+P359+U359)</f>
        <v>0</v>
      </c>
      <c r="G359" s="28"/>
      <c r="H359" s="28" t="n">
        <f aca="false">PRODUCT(M359+R359+W359)</f>
        <v>1</v>
      </c>
      <c r="I359" s="29" t="n">
        <f aca="false">PRODUCT(F359/E359)</f>
        <v>0</v>
      </c>
      <c r="J359" s="28" t="n">
        <f aca="false">PRODUCT(K359+L359+M359)</f>
        <v>1</v>
      </c>
      <c r="K359" s="30" t="n">
        <v>0</v>
      </c>
      <c r="L359" s="30"/>
      <c r="M359" s="30" t="n">
        <v>1</v>
      </c>
      <c r="N359" s="29" t="n">
        <f aca="false">PRODUCT(K359/J359)</f>
        <v>0</v>
      </c>
      <c r="O359" s="31"/>
      <c r="P359" s="31"/>
      <c r="Q359" s="31"/>
      <c r="R359" s="31"/>
      <c r="S359" s="29"/>
      <c r="T359" s="31"/>
      <c r="U359" s="31"/>
      <c r="V359" s="31"/>
      <c r="W359" s="31"/>
      <c r="X359" s="42"/>
      <c r="Y359" s="37"/>
      <c r="Z359" s="31"/>
      <c r="AA359" s="49"/>
      <c r="AB359" s="33"/>
      <c r="AC359" s="49"/>
      <c r="AD359" s="33"/>
      <c r="AE359" s="32" t="n">
        <v>0</v>
      </c>
      <c r="AF359" s="31" t="n">
        <v>0</v>
      </c>
      <c r="AG359" s="38" t="n">
        <v>0</v>
      </c>
      <c r="AH359" s="1" t="s">
        <v>385</v>
      </c>
      <c r="AI359" s="26" t="n">
        <f aca="false">PRODUCT(CH359)</f>
        <v>0.333333333333333</v>
      </c>
      <c r="AK359" s="3" t="n">
        <v>0.333333333333333</v>
      </c>
      <c r="AL359" s="3" t="n">
        <v>2</v>
      </c>
      <c r="AM359" s="3" t="n">
        <v>1</v>
      </c>
      <c r="AN359" s="3" t="n">
        <v>0</v>
      </c>
      <c r="AO359" s="3" t="n">
        <v>0</v>
      </c>
      <c r="AP359" s="3" t="n">
        <v>0.666666666666666</v>
      </c>
      <c r="AQ359" s="3" t="n">
        <v>4</v>
      </c>
      <c r="AR359" s="3" t="n">
        <v>2</v>
      </c>
      <c r="AS359" s="3" t="n">
        <v>0</v>
      </c>
      <c r="AT359" s="3" t="n">
        <v>0</v>
      </c>
      <c r="AU359" s="3" t="n">
        <v>0.333333333333</v>
      </c>
      <c r="AV359" s="3" t="n">
        <v>2</v>
      </c>
      <c r="AW359" s="3" t="n">
        <v>1</v>
      </c>
      <c r="AX359" s="3" t="n">
        <v>0</v>
      </c>
      <c r="AY359" s="3" t="n">
        <v>0</v>
      </c>
      <c r="AZ359" s="3" t="n">
        <v>25</v>
      </c>
      <c r="BA359" s="3" t="n">
        <v>25</v>
      </c>
      <c r="BB359" s="3" t="n">
        <v>25</v>
      </c>
      <c r="BC359" s="3" t="n">
        <v>25</v>
      </c>
      <c r="BD359" s="3" t="n">
        <v>15</v>
      </c>
      <c r="BE359" s="3" t="n">
        <v>10</v>
      </c>
      <c r="BF359" s="3" t="n">
        <v>25</v>
      </c>
      <c r="BG359" s="3" t="n">
        <v>20</v>
      </c>
      <c r="BH359" s="3" t="n">
        <v>15</v>
      </c>
      <c r="BI359" s="3"/>
      <c r="BJ359" s="6" t="n">
        <f aca="false">PRODUCT(J359*AK359)</f>
        <v>0.333333333333333</v>
      </c>
      <c r="BK359" s="6" t="n">
        <f aca="false">PRODUCT(K359*AL359)</f>
        <v>0</v>
      </c>
      <c r="BL359" s="6" t="n">
        <f aca="false">PRODUCT(L359*AM359)</f>
        <v>0</v>
      </c>
      <c r="BM359" s="6" t="n">
        <f aca="false">PRODUCT(M359*AN359)</f>
        <v>0</v>
      </c>
      <c r="BN359" s="6" t="n">
        <f aca="false">PRODUCT(N359*AO359)</f>
        <v>0</v>
      </c>
      <c r="BO359" s="6" t="n">
        <f aca="false">PRODUCT(O359*AP359)</f>
        <v>0</v>
      </c>
      <c r="BP359" s="6" t="n">
        <f aca="false">PRODUCT(P359*AQ359)</f>
        <v>0</v>
      </c>
      <c r="BQ359" s="6" t="n">
        <f aca="false">PRODUCT(Q359*AR359)</f>
        <v>0</v>
      </c>
      <c r="BR359" s="6" t="n">
        <f aca="false">PRODUCT(R359*AS359)</f>
        <v>0</v>
      </c>
      <c r="BS359" s="6" t="n">
        <f aca="false">PRODUCT(S359*AT359)</f>
        <v>0</v>
      </c>
      <c r="BT359" s="6" t="n">
        <f aca="false">PRODUCT(T359*AU359)</f>
        <v>0</v>
      </c>
      <c r="BU359" s="6" t="n">
        <f aca="false">PRODUCT(U359*AV359)</f>
        <v>0</v>
      </c>
      <c r="BV359" s="6" t="n">
        <f aca="false">PRODUCT(V359*AW359)</f>
        <v>0</v>
      </c>
      <c r="BW359" s="6" t="n">
        <f aca="false">PRODUCT(W359*AX359)</f>
        <v>0</v>
      </c>
      <c r="BX359" s="6" t="n">
        <f aca="false">PRODUCT(X359*AY359)</f>
        <v>0</v>
      </c>
      <c r="BY359" s="6" t="n">
        <f aca="false">PRODUCT(Y359*AZ359)</f>
        <v>0</v>
      </c>
      <c r="BZ359" s="6" t="n">
        <f aca="false">PRODUCT(Z359*BA359)</f>
        <v>0</v>
      </c>
      <c r="CB359" s="6" t="n">
        <f aca="false">PRODUCT(AB359*BB359)</f>
        <v>0</v>
      </c>
      <c r="CC359" s="6" t="n">
        <f aca="false">PRODUCT(AC359*BD359)</f>
        <v>0</v>
      </c>
      <c r="CD359" s="6" t="n">
        <f aca="false">PRODUCT(AD359*BE359)</f>
        <v>0</v>
      </c>
      <c r="CE359" s="6" t="n">
        <f aca="false">PRODUCT(AE359*BF359)</f>
        <v>0</v>
      </c>
      <c r="CF359" s="6" t="n">
        <f aca="false">PRODUCT(AF359*BG359)</f>
        <v>0</v>
      </c>
      <c r="CG359" s="6" t="n">
        <f aca="false">PRODUCT(AG359*BH359)</f>
        <v>0</v>
      </c>
      <c r="CH359" s="6" t="n">
        <f aca="false">SUM(BJ359:CG359)</f>
        <v>0.333333333333333</v>
      </c>
      <c r="CI359" s="5"/>
      <c r="CJ359" s="5"/>
      <c r="CK359" s="5"/>
    </row>
    <row r="360" customFormat="false" ht="15" hidden="false" customHeight="false" outlineLevel="0" collapsed="false">
      <c r="A360" s="25" t="n">
        <v>357</v>
      </c>
      <c r="B360" s="26" t="n">
        <f aca="false">PRODUCT(AI360)</f>
        <v>0.333333333333333</v>
      </c>
      <c r="C360" s="1" t="s">
        <v>958</v>
      </c>
      <c r="D360" s="27" t="n">
        <v>31110</v>
      </c>
      <c r="E360" s="28" t="n">
        <f aca="false">PRODUCT(J360+O360+T360)</f>
        <v>1</v>
      </c>
      <c r="F360" s="28" t="n">
        <f aca="false">PRODUCT(K360+P360+U360)</f>
        <v>0</v>
      </c>
      <c r="G360" s="28"/>
      <c r="H360" s="28" t="n">
        <f aca="false">PRODUCT(M360+R360+W360)</f>
        <v>1</v>
      </c>
      <c r="I360" s="29" t="n">
        <f aca="false">PRODUCT(F360/E360)</f>
        <v>0</v>
      </c>
      <c r="J360" s="28" t="n">
        <f aca="false">PRODUCT(K360+L360+M360)</f>
        <v>1</v>
      </c>
      <c r="K360" s="30" t="n">
        <v>0</v>
      </c>
      <c r="L360" s="30"/>
      <c r="M360" s="30" t="n">
        <v>1</v>
      </c>
      <c r="N360" s="29" t="n">
        <f aca="false">PRODUCT(K360/J360)</f>
        <v>0</v>
      </c>
      <c r="O360" s="28"/>
      <c r="P360" s="30"/>
      <c r="Q360" s="30"/>
      <c r="R360" s="30"/>
      <c r="S360" s="29"/>
      <c r="T360" s="31"/>
      <c r="U360" s="31"/>
      <c r="V360" s="31"/>
      <c r="W360" s="31"/>
      <c r="X360" s="42"/>
      <c r="Y360" s="37"/>
      <c r="Z360" s="31"/>
      <c r="AA360" s="49"/>
      <c r="AB360" s="33"/>
      <c r="AC360" s="49"/>
      <c r="AD360" s="33"/>
      <c r="AE360" s="32" t="n">
        <v>0</v>
      </c>
      <c r="AF360" s="31" t="n">
        <v>0</v>
      </c>
      <c r="AG360" s="38" t="n">
        <v>0</v>
      </c>
      <c r="AH360" s="1" t="s">
        <v>100</v>
      </c>
      <c r="AI360" s="26" t="n">
        <f aca="false">PRODUCT(CH360)</f>
        <v>0.333333333333333</v>
      </c>
      <c r="AK360" s="3" t="n">
        <v>0.333333333333333</v>
      </c>
      <c r="AL360" s="3" t="n">
        <v>2</v>
      </c>
      <c r="AM360" s="3" t="n">
        <v>1</v>
      </c>
      <c r="AN360" s="3" t="n">
        <v>0</v>
      </c>
      <c r="AO360" s="3" t="n">
        <v>0</v>
      </c>
      <c r="AP360" s="3" t="n">
        <v>0.666666666666666</v>
      </c>
      <c r="AQ360" s="3" t="n">
        <v>4</v>
      </c>
      <c r="AR360" s="3" t="n">
        <v>2</v>
      </c>
      <c r="AS360" s="3" t="n">
        <v>0</v>
      </c>
      <c r="AT360" s="3" t="n">
        <v>0</v>
      </c>
      <c r="AU360" s="3" t="n">
        <v>0.333333333333</v>
      </c>
      <c r="AV360" s="3" t="n">
        <v>2</v>
      </c>
      <c r="AW360" s="3" t="n">
        <v>1</v>
      </c>
      <c r="AX360" s="3" t="n">
        <v>0</v>
      </c>
      <c r="AY360" s="3" t="n">
        <v>0</v>
      </c>
      <c r="AZ360" s="3" t="n">
        <v>25</v>
      </c>
      <c r="BA360" s="3" t="n">
        <v>25</v>
      </c>
      <c r="BB360" s="3" t="n">
        <v>25</v>
      </c>
      <c r="BC360" s="3" t="n">
        <v>25</v>
      </c>
      <c r="BD360" s="3" t="n">
        <v>15</v>
      </c>
      <c r="BE360" s="3" t="n">
        <v>10</v>
      </c>
      <c r="BF360" s="3" t="n">
        <v>25</v>
      </c>
      <c r="BG360" s="3" t="n">
        <v>20</v>
      </c>
      <c r="BH360" s="3" t="n">
        <v>15</v>
      </c>
      <c r="BI360" s="3"/>
      <c r="BJ360" s="6" t="n">
        <f aca="false">PRODUCT(J360*AK360)</f>
        <v>0.333333333333333</v>
      </c>
      <c r="BK360" s="6" t="n">
        <f aca="false">PRODUCT(K360*AL360)</f>
        <v>0</v>
      </c>
      <c r="BL360" s="6" t="n">
        <f aca="false">PRODUCT(L360*AM360)</f>
        <v>0</v>
      </c>
      <c r="BM360" s="6" t="n">
        <f aca="false">PRODUCT(M360*AN360)</f>
        <v>0</v>
      </c>
      <c r="BN360" s="6" t="n">
        <f aca="false">PRODUCT(N360*AO360)</f>
        <v>0</v>
      </c>
      <c r="BO360" s="6" t="n">
        <f aca="false">PRODUCT(O360*AP360)</f>
        <v>0</v>
      </c>
      <c r="BP360" s="6" t="n">
        <f aca="false">PRODUCT(P360*AQ360)</f>
        <v>0</v>
      </c>
      <c r="BQ360" s="6" t="n">
        <f aca="false">PRODUCT(Q360*AR360)</f>
        <v>0</v>
      </c>
      <c r="BR360" s="6" t="n">
        <f aca="false">PRODUCT(R360*AS360)</f>
        <v>0</v>
      </c>
      <c r="BS360" s="6" t="n">
        <f aca="false">PRODUCT(S360*AT360)</f>
        <v>0</v>
      </c>
      <c r="BT360" s="6" t="n">
        <f aca="false">PRODUCT(T360*AU360)</f>
        <v>0</v>
      </c>
      <c r="BU360" s="6" t="n">
        <f aca="false">PRODUCT(U360*AV360)</f>
        <v>0</v>
      </c>
      <c r="BV360" s="6" t="n">
        <f aca="false">PRODUCT(V360*AW360)</f>
        <v>0</v>
      </c>
      <c r="BW360" s="6" t="n">
        <f aca="false">PRODUCT(W360*AX360)</f>
        <v>0</v>
      </c>
      <c r="BX360" s="6" t="n">
        <f aca="false">PRODUCT(X360*AY360)</f>
        <v>0</v>
      </c>
      <c r="BY360" s="6" t="n">
        <f aca="false">PRODUCT(Y360*AZ360)</f>
        <v>0</v>
      </c>
      <c r="BZ360" s="6" t="n">
        <f aca="false">PRODUCT(Z360*BA360)</f>
        <v>0</v>
      </c>
      <c r="CB360" s="6" t="n">
        <f aca="false">PRODUCT(AB360*BB360)</f>
        <v>0</v>
      </c>
      <c r="CC360" s="6" t="n">
        <f aca="false">PRODUCT(AC360*BD360)</f>
        <v>0</v>
      </c>
      <c r="CD360" s="6" t="n">
        <f aca="false">PRODUCT(AD360*BE360)</f>
        <v>0</v>
      </c>
      <c r="CE360" s="6" t="n">
        <f aca="false">PRODUCT(AE360*BF360)</f>
        <v>0</v>
      </c>
      <c r="CF360" s="6" t="n">
        <f aca="false">PRODUCT(AF360*BG360)</f>
        <v>0</v>
      </c>
      <c r="CG360" s="6" t="n">
        <f aca="false">PRODUCT(AG360*BH360)</f>
        <v>0</v>
      </c>
      <c r="CH360" s="6" t="n">
        <f aca="false">SUM(BJ360:CG360)</f>
        <v>0.333333333333333</v>
      </c>
      <c r="CI360" s="5"/>
      <c r="CJ360" s="5"/>
      <c r="CK360" s="5"/>
    </row>
    <row r="361" customFormat="false" ht="15" hidden="false" customHeight="false" outlineLevel="0" collapsed="false">
      <c r="A361" s="25" t="n">
        <v>358</v>
      </c>
      <c r="B361" s="26" t="n">
        <f aca="false">PRODUCT(AI361)</f>
        <v>0.333333333333333</v>
      </c>
      <c r="C361" s="1" t="s">
        <v>959</v>
      </c>
      <c r="D361" s="27"/>
      <c r="E361" s="28" t="n">
        <f aca="false">PRODUCT(J361+O361+T361)</f>
        <v>1</v>
      </c>
      <c r="F361" s="28" t="n">
        <f aca="false">PRODUCT(K361+P361+U361)</f>
        <v>0</v>
      </c>
      <c r="G361" s="28"/>
      <c r="H361" s="28" t="n">
        <f aca="false">PRODUCT(M361+R361+W361)</f>
        <v>1</v>
      </c>
      <c r="I361" s="29" t="n">
        <f aca="false">PRODUCT(F361/E361)</f>
        <v>0</v>
      </c>
      <c r="J361" s="28" t="n">
        <f aca="false">PRODUCT(K361+L361+M361)</f>
        <v>1</v>
      </c>
      <c r="K361" s="30" t="n">
        <v>0</v>
      </c>
      <c r="L361" s="30"/>
      <c r="M361" s="30" t="n">
        <v>1</v>
      </c>
      <c r="N361" s="29" t="n">
        <f aca="false">PRODUCT(K361/J361)</f>
        <v>0</v>
      </c>
      <c r="O361" s="31"/>
      <c r="P361" s="31"/>
      <c r="Q361" s="31"/>
      <c r="R361" s="31"/>
      <c r="S361" s="29"/>
      <c r="T361" s="31"/>
      <c r="U361" s="31"/>
      <c r="V361" s="31"/>
      <c r="W361" s="31"/>
      <c r="X361" s="42"/>
      <c r="Y361" s="37"/>
      <c r="Z361" s="31"/>
      <c r="AA361" s="49"/>
      <c r="AB361" s="33"/>
      <c r="AC361" s="49"/>
      <c r="AD361" s="33"/>
      <c r="AE361" s="32" t="n">
        <v>0</v>
      </c>
      <c r="AF361" s="31" t="n">
        <v>0</v>
      </c>
      <c r="AG361" s="38" t="n">
        <v>0</v>
      </c>
      <c r="AH361" s="1" t="s">
        <v>714</v>
      </c>
      <c r="AI361" s="26" t="n">
        <f aca="false">PRODUCT(CH361)</f>
        <v>0.333333333333333</v>
      </c>
      <c r="AK361" s="3" t="n">
        <v>0.333333333333333</v>
      </c>
      <c r="AL361" s="3" t="n">
        <v>2</v>
      </c>
      <c r="AM361" s="3" t="n">
        <v>1</v>
      </c>
      <c r="AN361" s="3" t="n">
        <v>0</v>
      </c>
      <c r="AO361" s="3" t="n">
        <v>0</v>
      </c>
      <c r="AP361" s="3" t="n">
        <v>0.666666666666666</v>
      </c>
      <c r="AQ361" s="3" t="n">
        <v>4</v>
      </c>
      <c r="AR361" s="3" t="n">
        <v>2</v>
      </c>
      <c r="AS361" s="3" t="n">
        <v>0</v>
      </c>
      <c r="AT361" s="3" t="n">
        <v>0</v>
      </c>
      <c r="AU361" s="3" t="n">
        <v>0.333333333333</v>
      </c>
      <c r="AV361" s="3" t="n">
        <v>2</v>
      </c>
      <c r="AW361" s="3" t="n">
        <v>1</v>
      </c>
      <c r="AX361" s="3" t="n">
        <v>0</v>
      </c>
      <c r="AY361" s="3" t="n">
        <v>0</v>
      </c>
      <c r="AZ361" s="3" t="n">
        <v>25</v>
      </c>
      <c r="BA361" s="3" t="n">
        <v>25</v>
      </c>
      <c r="BB361" s="3" t="n">
        <v>25</v>
      </c>
      <c r="BC361" s="3" t="n">
        <v>25</v>
      </c>
      <c r="BD361" s="3" t="n">
        <v>15</v>
      </c>
      <c r="BE361" s="3" t="n">
        <v>10</v>
      </c>
      <c r="BF361" s="3" t="n">
        <v>25</v>
      </c>
      <c r="BG361" s="3" t="n">
        <v>20</v>
      </c>
      <c r="BH361" s="3" t="n">
        <v>15</v>
      </c>
      <c r="BI361" s="3"/>
      <c r="BJ361" s="6" t="n">
        <f aca="false">PRODUCT(J361*AK361)</f>
        <v>0.333333333333333</v>
      </c>
      <c r="BK361" s="6" t="n">
        <f aca="false">PRODUCT(K361*AL361)</f>
        <v>0</v>
      </c>
      <c r="BL361" s="6" t="n">
        <f aca="false">PRODUCT(L361*AM361)</f>
        <v>0</v>
      </c>
      <c r="BM361" s="6" t="n">
        <f aca="false">PRODUCT(M361*AN361)</f>
        <v>0</v>
      </c>
      <c r="BN361" s="6" t="n">
        <f aca="false">PRODUCT(N361*AO361)</f>
        <v>0</v>
      </c>
      <c r="BO361" s="6" t="n">
        <f aca="false">PRODUCT(O361*AP361)</f>
        <v>0</v>
      </c>
      <c r="BP361" s="6" t="n">
        <f aca="false">PRODUCT(P361*AQ361)</f>
        <v>0</v>
      </c>
      <c r="BQ361" s="6" t="n">
        <f aca="false">PRODUCT(Q361*AR361)</f>
        <v>0</v>
      </c>
      <c r="BR361" s="6" t="n">
        <f aca="false">PRODUCT(R361*AS361)</f>
        <v>0</v>
      </c>
      <c r="BS361" s="6" t="n">
        <f aca="false">PRODUCT(S361*AT361)</f>
        <v>0</v>
      </c>
      <c r="BT361" s="6" t="n">
        <f aca="false">PRODUCT(T361*AU361)</f>
        <v>0</v>
      </c>
      <c r="BU361" s="6" t="n">
        <f aca="false">PRODUCT(U361*AV361)</f>
        <v>0</v>
      </c>
      <c r="BV361" s="6" t="n">
        <f aca="false">PRODUCT(V361*AW361)</f>
        <v>0</v>
      </c>
      <c r="BW361" s="6" t="n">
        <f aca="false">PRODUCT(W361*AX361)</f>
        <v>0</v>
      </c>
      <c r="BX361" s="6" t="n">
        <f aca="false">PRODUCT(X361*AY361)</f>
        <v>0</v>
      </c>
      <c r="BY361" s="6" t="n">
        <f aca="false">PRODUCT(Y361*AZ361)</f>
        <v>0</v>
      </c>
      <c r="BZ361" s="6" t="n">
        <f aca="false">PRODUCT(Z361*BA361)</f>
        <v>0</v>
      </c>
      <c r="CB361" s="6" t="n">
        <f aca="false">PRODUCT(AB361*BB361)</f>
        <v>0</v>
      </c>
      <c r="CC361" s="6" t="n">
        <f aca="false">PRODUCT(AC361*BD361)</f>
        <v>0</v>
      </c>
      <c r="CD361" s="6" t="n">
        <f aca="false">PRODUCT(AD361*BE361)</f>
        <v>0</v>
      </c>
      <c r="CE361" s="6" t="n">
        <f aca="false">PRODUCT(AE361*BF361)</f>
        <v>0</v>
      </c>
      <c r="CF361" s="6" t="n">
        <f aca="false">PRODUCT(AF361*BG361)</f>
        <v>0</v>
      </c>
      <c r="CG361" s="6" t="n">
        <f aca="false">PRODUCT(AG361*BH361)</f>
        <v>0</v>
      </c>
      <c r="CH361" s="6" t="n">
        <f aca="false">SUM(BJ361:CG361)</f>
        <v>0.333333333333333</v>
      </c>
      <c r="CI361" s="5"/>
      <c r="CJ361" s="5"/>
      <c r="CK361" s="5"/>
    </row>
    <row r="362" customFormat="false" ht="15" hidden="false" customHeight="false" outlineLevel="0" collapsed="false">
      <c r="A362" s="25" t="n">
        <v>359</v>
      </c>
      <c r="B362" s="26" t="n">
        <f aca="false">PRODUCT(AI362)</f>
        <v>0.333333333333333</v>
      </c>
      <c r="C362" s="1" t="s">
        <v>960</v>
      </c>
      <c r="D362" s="27"/>
      <c r="E362" s="28" t="n">
        <f aca="false">PRODUCT(J362+O362+T362)</f>
        <v>1</v>
      </c>
      <c r="F362" s="28" t="n">
        <f aca="false">PRODUCT(K362+P362+U362)</f>
        <v>0</v>
      </c>
      <c r="G362" s="28"/>
      <c r="H362" s="28" t="n">
        <f aca="false">PRODUCT(M362+R362+W362)</f>
        <v>1</v>
      </c>
      <c r="I362" s="29" t="n">
        <f aca="false">PRODUCT(F362/E362)</f>
        <v>0</v>
      </c>
      <c r="J362" s="28" t="n">
        <f aca="false">PRODUCT(K362+L362+M362)</f>
        <v>1</v>
      </c>
      <c r="K362" s="30" t="n">
        <v>0</v>
      </c>
      <c r="L362" s="30"/>
      <c r="M362" s="30" t="n">
        <v>1</v>
      </c>
      <c r="N362" s="29" t="n">
        <f aca="false">PRODUCT(K362/J362)</f>
        <v>0</v>
      </c>
      <c r="O362" s="31"/>
      <c r="P362" s="31"/>
      <c r="Q362" s="31"/>
      <c r="R362" s="31"/>
      <c r="S362" s="29"/>
      <c r="T362" s="28"/>
      <c r="U362" s="30"/>
      <c r="V362" s="30"/>
      <c r="W362" s="30"/>
      <c r="X362" s="29"/>
      <c r="Y362" s="37"/>
      <c r="Z362" s="31"/>
      <c r="AA362" s="49"/>
      <c r="AB362" s="33"/>
      <c r="AC362" s="49"/>
      <c r="AD362" s="33"/>
      <c r="AE362" s="32" t="n">
        <v>0</v>
      </c>
      <c r="AF362" s="31" t="n">
        <v>0</v>
      </c>
      <c r="AG362" s="38" t="n">
        <v>0</v>
      </c>
      <c r="AH362" s="1" t="s">
        <v>961</v>
      </c>
      <c r="AI362" s="26" t="n">
        <f aca="false">PRODUCT(CH362)</f>
        <v>0.333333333333333</v>
      </c>
      <c r="AK362" s="3" t="n">
        <v>0.333333333333333</v>
      </c>
      <c r="AL362" s="3" t="n">
        <v>2</v>
      </c>
      <c r="AM362" s="3" t="n">
        <v>1</v>
      </c>
      <c r="AN362" s="3" t="n">
        <v>0</v>
      </c>
      <c r="AO362" s="3" t="n">
        <v>0</v>
      </c>
      <c r="AP362" s="3" t="n">
        <v>0.666666666666666</v>
      </c>
      <c r="AQ362" s="3" t="n">
        <v>4</v>
      </c>
      <c r="AR362" s="3" t="n">
        <v>2</v>
      </c>
      <c r="AS362" s="3" t="n">
        <v>0</v>
      </c>
      <c r="AT362" s="3" t="n">
        <v>0</v>
      </c>
      <c r="AU362" s="3" t="n">
        <v>0.333333333333</v>
      </c>
      <c r="AV362" s="3" t="n">
        <v>2</v>
      </c>
      <c r="AW362" s="3" t="n">
        <v>1</v>
      </c>
      <c r="AX362" s="3" t="n">
        <v>0</v>
      </c>
      <c r="AY362" s="3" t="n">
        <v>0</v>
      </c>
      <c r="AZ362" s="3" t="n">
        <v>25</v>
      </c>
      <c r="BA362" s="3" t="n">
        <v>25</v>
      </c>
      <c r="BB362" s="3" t="n">
        <v>25</v>
      </c>
      <c r="BC362" s="3" t="n">
        <v>25</v>
      </c>
      <c r="BD362" s="3" t="n">
        <v>15</v>
      </c>
      <c r="BE362" s="3" t="n">
        <v>10</v>
      </c>
      <c r="BF362" s="3" t="n">
        <v>25</v>
      </c>
      <c r="BG362" s="3" t="n">
        <v>20</v>
      </c>
      <c r="BH362" s="3" t="n">
        <v>15</v>
      </c>
      <c r="BI362" s="3"/>
      <c r="BJ362" s="6" t="n">
        <f aca="false">PRODUCT(J362*AK362)</f>
        <v>0.333333333333333</v>
      </c>
      <c r="BK362" s="6" t="n">
        <f aca="false">PRODUCT(K362*AL362)</f>
        <v>0</v>
      </c>
      <c r="BL362" s="6" t="n">
        <f aca="false">PRODUCT(L362*AM362)</f>
        <v>0</v>
      </c>
      <c r="BM362" s="6" t="n">
        <f aca="false">PRODUCT(M362*AN362)</f>
        <v>0</v>
      </c>
      <c r="BN362" s="6" t="n">
        <f aca="false">PRODUCT(N362*AO362)</f>
        <v>0</v>
      </c>
      <c r="BO362" s="6" t="n">
        <f aca="false">PRODUCT(O362*AP362)</f>
        <v>0</v>
      </c>
      <c r="BP362" s="6" t="n">
        <f aca="false">PRODUCT(P362*AQ362)</f>
        <v>0</v>
      </c>
      <c r="BQ362" s="6" t="n">
        <f aca="false">PRODUCT(Q362*AR362)</f>
        <v>0</v>
      </c>
      <c r="BR362" s="6" t="n">
        <f aca="false">PRODUCT(R362*AS362)</f>
        <v>0</v>
      </c>
      <c r="BS362" s="6" t="n">
        <f aca="false">PRODUCT(S362*AT362)</f>
        <v>0</v>
      </c>
      <c r="BT362" s="6" t="n">
        <f aca="false">PRODUCT(T362*AU362)</f>
        <v>0</v>
      </c>
      <c r="BU362" s="6" t="n">
        <f aca="false">PRODUCT(U362*AV362)</f>
        <v>0</v>
      </c>
      <c r="BV362" s="6" t="n">
        <f aca="false">PRODUCT(V362*AW362)</f>
        <v>0</v>
      </c>
      <c r="BW362" s="6" t="n">
        <f aca="false">PRODUCT(W362*AX362)</f>
        <v>0</v>
      </c>
      <c r="BX362" s="6" t="n">
        <f aca="false">PRODUCT(X362*AY362)</f>
        <v>0</v>
      </c>
      <c r="BY362" s="6" t="n">
        <f aca="false">PRODUCT(Y362*AZ362)</f>
        <v>0</v>
      </c>
      <c r="BZ362" s="6" t="n">
        <f aca="false">PRODUCT(Z362*BA362)</f>
        <v>0</v>
      </c>
      <c r="CB362" s="6" t="n">
        <f aca="false">PRODUCT(AB362*BB362)</f>
        <v>0</v>
      </c>
      <c r="CC362" s="6" t="n">
        <f aca="false">PRODUCT(AC362*BD362)</f>
        <v>0</v>
      </c>
      <c r="CD362" s="6" t="n">
        <f aca="false">PRODUCT(AD362*BE362)</f>
        <v>0</v>
      </c>
      <c r="CE362" s="6" t="n">
        <f aca="false">PRODUCT(AE362*BF362)</f>
        <v>0</v>
      </c>
      <c r="CF362" s="6" t="n">
        <f aca="false">PRODUCT(AF362*BG362)</f>
        <v>0</v>
      </c>
      <c r="CG362" s="6" t="n">
        <f aca="false">PRODUCT(AG362*BH362)</f>
        <v>0</v>
      </c>
      <c r="CH362" s="6" t="n">
        <f aca="false">SUM(BJ362:CG362)</f>
        <v>0.333333333333333</v>
      </c>
      <c r="CI362" s="5"/>
      <c r="CJ362" s="5"/>
      <c r="CK362" s="5"/>
    </row>
    <row r="363" customFormat="false" ht="15" hidden="false" customHeight="false" outlineLevel="0" collapsed="false">
      <c r="A363" s="25" t="n">
        <v>360</v>
      </c>
      <c r="B363" s="26" t="n">
        <f aca="false">PRODUCT(AI363)</f>
        <v>0.333333333333333</v>
      </c>
      <c r="C363" s="1" t="s">
        <v>962</v>
      </c>
      <c r="D363" s="27" t="n">
        <v>7493</v>
      </c>
      <c r="E363" s="28" t="n">
        <f aca="false">PRODUCT(J363+O363+T363)</f>
        <v>1</v>
      </c>
      <c r="F363" s="28" t="n">
        <f aca="false">PRODUCT(K363+P363+U363)</f>
        <v>0</v>
      </c>
      <c r="G363" s="28"/>
      <c r="H363" s="28" t="n">
        <f aca="false">PRODUCT(M363+R363+W363)</f>
        <v>1</v>
      </c>
      <c r="I363" s="29" t="n">
        <f aca="false">PRODUCT(F363/E363)</f>
        <v>0</v>
      </c>
      <c r="J363" s="28" t="n">
        <f aca="false">PRODUCT(K363+L363+M363)</f>
        <v>1</v>
      </c>
      <c r="K363" s="30" t="n">
        <v>0</v>
      </c>
      <c r="L363" s="30"/>
      <c r="M363" s="30" t="n">
        <v>1</v>
      </c>
      <c r="N363" s="29" t="n">
        <f aca="false">PRODUCT(K363/J363)</f>
        <v>0</v>
      </c>
      <c r="O363" s="31"/>
      <c r="P363" s="31"/>
      <c r="Q363" s="31"/>
      <c r="R363" s="31"/>
      <c r="S363" s="29"/>
      <c r="T363" s="31"/>
      <c r="U363" s="31"/>
      <c r="V363" s="31"/>
      <c r="W363" s="31"/>
      <c r="X363" s="42"/>
      <c r="Y363" s="37"/>
      <c r="Z363" s="31"/>
      <c r="AA363" s="49"/>
      <c r="AB363" s="33"/>
      <c r="AC363" s="49"/>
      <c r="AD363" s="33"/>
      <c r="AE363" s="32" t="n">
        <v>0</v>
      </c>
      <c r="AF363" s="31" t="n">
        <v>0</v>
      </c>
      <c r="AG363" s="38" t="n">
        <v>0</v>
      </c>
      <c r="AH363" s="1" t="s">
        <v>100</v>
      </c>
      <c r="AI363" s="26" t="n">
        <f aca="false">PRODUCT(CH363)</f>
        <v>0.333333333333333</v>
      </c>
      <c r="AK363" s="3" t="n">
        <v>0.333333333333333</v>
      </c>
      <c r="AL363" s="3" t="n">
        <v>2</v>
      </c>
      <c r="AM363" s="3" t="n">
        <v>1</v>
      </c>
      <c r="AN363" s="3" t="n">
        <v>0</v>
      </c>
      <c r="AO363" s="3" t="n">
        <v>0</v>
      </c>
      <c r="AP363" s="3" t="n">
        <v>0.666666666666666</v>
      </c>
      <c r="AQ363" s="3" t="n">
        <v>4</v>
      </c>
      <c r="AR363" s="3" t="n">
        <v>2</v>
      </c>
      <c r="AS363" s="3" t="n">
        <v>0</v>
      </c>
      <c r="AT363" s="3" t="n">
        <v>0</v>
      </c>
      <c r="AU363" s="3" t="n">
        <v>0.333333333333</v>
      </c>
      <c r="AV363" s="3" t="n">
        <v>2</v>
      </c>
      <c r="AW363" s="3" t="n">
        <v>1</v>
      </c>
      <c r="AX363" s="3" t="n">
        <v>0</v>
      </c>
      <c r="AY363" s="3" t="n">
        <v>0</v>
      </c>
      <c r="AZ363" s="3" t="n">
        <v>25</v>
      </c>
      <c r="BA363" s="3" t="n">
        <v>25</v>
      </c>
      <c r="BB363" s="3" t="n">
        <v>25</v>
      </c>
      <c r="BC363" s="3" t="n">
        <v>25</v>
      </c>
      <c r="BD363" s="3" t="n">
        <v>15</v>
      </c>
      <c r="BE363" s="3" t="n">
        <v>10</v>
      </c>
      <c r="BF363" s="3" t="n">
        <v>25</v>
      </c>
      <c r="BG363" s="3" t="n">
        <v>20</v>
      </c>
      <c r="BH363" s="3" t="n">
        <v>15</v>
      </c>
      <c r="BI363" s="3"/>
      <c r="BJ363" s="6" t="n">
        <f aca="false">PRODUCT(J363*AK363)</f>
        <v>0.333333333333333</v>
      </c>
      <c r="BK363" s="6" t="n">
        <f aca="false">PRODUCT(K363*AL363)</f>
        <v>0</v>
      </c>
      <c r="BL363" s="6" t="n">
        <f aca="false">PRODUCT(L363*AM363)</f>
        <v>0</v>
      </c>
      <c r="BM363" s="6" t="n">
        <f aca="false">PRODUCT(M363*AN363)</f>
        <v>0</v>
      </c>
      <c r="BN363" s="6" t="n">
        <f aca="false">PRODUCT(N363*AO363)</f>
        <v>0</v>
      </c>
      <c r="BO363" s="6" t="n">
        <f aca="false">PRODUCT(O363*AP363)</f>
        <v>0</v>
      </c>
      <c r="BP363" s="6" t="n">
        <f aca="false">PRODUCT(P363*AQ363)</f>
        <v>0</v>
      </c>
      <c r="BQ363" s="6" t="n">
        <f aca="false">PRODUCT(Q363*AR363)</f>
        <v>0</v>
      </c>
      <c r="BR363" s="6" t="n">
        <f aca="false">PRODUCT(R363*AS363)</f>
        <v>0</v>
      </c>
      <c r="BS363" s="6" t="n">
        <f aca="false">PRODUCT(S363*AT363)</f>
        <v>0</v>
      </c>
      <c r="BT363" s="6" t="n">
        <f aca="false">PRODUCT(T363*AU363)</f>
        <v>0</v>
      </c>
      <c r="BU363" s="6" t="n">
        <f aca="false">PRODUCT(U363*AV363)</f>
        <v>0</v>
      </c>
      <c r="BV363" s="6" t="n">
        <f aca="false">PRODUCT(V363*AW363)</f>
        <v>0</v>
      </c>
      <c r="BW363" s="6" t="n">
        <f aca="false">PRODUCT(W363*AX363)</f>
        <v>0</v>
      </c>
      <c r="BX363" s="6" t="n">
        <f aca="false">PRODUCT(X363*AY363)</f>
        <v>0</v>
      </c>
      <c r="BY363" s="6" t="n">
        <f aca="false">PRODUCT(Y363*AZ363)</f>
        <v>0</v>
      </c>
      <c r="BZ363" s="6" t="n">
        <f aca="false">PRODUCT(Z363*BA363)</f>
        <v>0</v>
      </c>
      <c r="CB363" s="6" t="n">
        <f aca="false">PRODUCT(AB363*BB363)</f>
        <v>0</v>
      </c>
      <c r="CC363" s="6" t="n">
        <f aca="false">PRODUCT(AC363*BD363)</f>
        <v>0</v>
      </c>
      <c r="CD363" s="6" t="n">
        <f aca="false">PRODUCT(AD363*BE363)</f>
        <v>0</v>
      </c>
      <c r="CE363" s="6" t="n">
        <f aca="false">PRODUCT(AE363*BF363)</f>
        <v>0</v>
      </c>
      <c r="CF363" s="6" t="n">
        <f aca="false">PRODUCT(AF363*BG363)</f>
        <v>0</v>
      </c>
      <c r="CG363" s="6" t="n">
        <f aca="false">PRODUCT(AG363*BH363)</f>
        <v>0</v>
      </c>
      <c r="CH363" s="6" t="n">
        <f aca="false">SUM(BJ363:CG363)</f>
        <v>0.333333333333333</v>
      </c>
      <c r="CI363" s="5"/>
      <c r="CJ363" s="5"/>
      <c r="CK363" s="5"/>
    </row>
    <row r="364" customFormat="false" ht="15" hidden="false" customHeight="false" outlineLevel="0" collapsed="false">
      <c r="A364" s="25" t="n">
        <v>361</v>
      </c>
      <c r="B364" s="26" t="n">
        <f aca="false">PRODUCT(AI364)</f>
        <v>0.333333333333333</v>
      </c>
      <c r="C364" s="1" t="s">
        <v>963</v>
      </c>
      <c r="D364" s="27"/>
      <c r="E364" s="28" t="n">
        <f aca="false">PRODUCT(J364+O364+T364)</f>
        <v>1</v>
      </c>
      <c r="F364" s="28" t="n">
        <f aca="false">PRODUCT(K364+P364+U364)</f>
        <v>0</v>
      </c>
      <c r="G364" s="28"/>
      <c r="H364" s="28" t="n">
        <f aca="false">PRODUCT(M364+R364+W364)</f>
        <v>1</v>
      </c>
      <c r="I364" s="29" t="n">
        <f aca="false">PRODUCT(F364/E364)</f>
        <v>0</v>
      </c>
      <c r="J364" s="28" t="n">
        <f aca="false">PRODUCT(K364+L364+M364)</f>
        <v>1</v>
      </c>
      <c r="K364" s="30" t="n">
        <v>0</v>
      </c>
      <c r="L364" s="30"/>
      <c r="M364" s="30" t="n">
        <v>1</v>
      </c>
      <c r="N364" s="29" t="n">
        <f aca="false">PRODUCT(K364/J364)</f>
        <v>0</v>
      </c>
      <c r="O364" s="31"/>
      <c r="P364" s="31"/>
      <c r="Q364" s="31"/>
      <c r="R364" s="31"/>
      <c r="S364" s="29"/>
      <c r="T364" s="31"/>
      <c r="U364" s="31"/>
      <c r="V364" s="31"/>
      <c r="W364" s="31"/>
      <c r="X364" s="42"/>
      <c r="Y364" s="37"/>
      <c r="Z364" s="31"/>
      <c r="AA364" s="49"/>
      <c r="AB364" s="33"/>
      <c r="AC364" s="49"/>
      <c r="AD364" s="33"/>
      <c r="AE364" s="32" t="n">
        <v>0</v>
      </c>
      <c r="AF364" s="31" t="n">
        <v>0</v>
      </c>
      <c r="AG364" s="38" t="n">
        <v>0</v>
      </c>
      <c r="AH364" s="1" t="s">
        <v>461</v>
      </c>
      <c r="AI364" s="26" t="n">
        <f aca="false">PRODUCT(CH364)</f>
        <v>0.333333333333333</v>
      </c>
      <c r="AK364" s="3" t="n">
        <v>0.333333333333333</v>
      </c>
      <c r="AL364" s="3" t="n">
        <v>2</v>
      </c>
      <c r="AM364" s="3" t="n">
        <v>1</v>
      </c>
      <c r="AN364" s="3" t="n">
        <v>0</v>
      </c>
      <c r="AO364" s="3" t="n">
        <v>0</v>
      </c>
      <c r="AP364" s="3" t="n">
        <v>0.666666666666666</v>
      </c>
      <c r="AQ364" s="3" t="n">
        <v>4</v>
      </c>
      <c r="AR364" s="3" t="n">
        <v>2</v>
      </c>
      <c r="AS364" s="3" t="n">
        <v>0</v>
      </c>
      <c r="AT364" s="3" t="n">
        <v>0</v>
      </c>
      <c r="AU364" s="3" t="n">
        <v>0.333333333333</v>
      </c>
      <c r="AV364" s="3" t="n">
        <v>2</v>
      </c>
      <c r="AW364" s="3" t="n">
        <v>1</v>
      </c>
      <c r="AX364" s="3" t="n">
        <v>0</v>
      </c>
      <c r="AY364" s="3" t="n">
        <v>0</v>
      </c>
      <c r="AZ364" s="3" t="n">
        <v>25</v>
      </c>
      <c r="BA364" s="3" t="n">
        <v>25</v>
      </c>
      <c r="BB364" s="3" t="n">
        <v>25</v>
      </c>
      <c r="BC364" s="3" t="n">
        <v>25</v>
      </c>
      <c r="BD364" s="3" t="n">
        <v>15</v>
      </c>
      <c r="BE364" s="3" t="n">
        <v>10</v>
      </c>
      <c r="BF364" s="3" t="n">
        <v>25</v>
      </c>
      <c r="BG364" s="3" t="n">
        <v>20</v>
      </c>
      <c r="BH364" s="3" t="n">
        <v>15</v>
      </c>
      <c r="BI364" s="3"/>
      <c r="BJ364" s="6" t="n">
        <f aca="false">PRODUCT(J364*AK364)</f>
        <v>0.333333333333333</v>
      </c>
      <c r="BK364" s="6" t="n">
        <f aca="false">PRODUCT(K364*AL364)</f>
        <v>0</v>
      </c>
      <c r="BL364" s="6" t="n">
        <f aca="false">PRODUCT(L364*AM364)</f>
        <v>0</v>
      </c>
      <c r="BM364" s="6" t="n">
        <f aca="false">PRODUCT(M364*AN364)</f>
        <v>0</v>
      </c>
      <c r="BN364" s="6" t="n">
        <f aca="false">PRODUCT(N364*AO364)</f>
        <v>0</v>
      </c>
      <c r="BO364" s="6" t="n">
        <f aca="false">PRODUCT(O364*AP364)</f>
        <v>0</v>
      </c>
      <c r="BP364" s="6" t="n">
        <f aca="false">PRODUCT(P364*AQ364)</f>
        <v>0</v>
      </c>
      <c r="BQ364" s="6" t="n">
        <f aca="false">PRODUCT(Q364*AR364)</f>
        <v>0</v>
      </c>
      <c r="BR364" s="6" t="n">
        <f aca="false">PRODUCT(R364*AS364)</f>
        <v>0</v>
      </c>
      <c r="BS364" s="6" t="n">
        <f aca="false">PRODUCT(S364*AT364)</f>
        <v>0</v>
      </c>
      <c r="BT364" s="6" t="n">
        <f aca="false">PRODUCT(T364*AU364)</f>
        <v>0</v>
      </c>
      <c r="BU364" s="6" t="n">
        <f aca="false">PRODUCT(U364*AV364)</f>
        <v>0</v>
      </c>
      <c r="BV364" s="6" t="n">
        <f aca="false">PRODUCT(V364*AW364)</f>
        <v>0</v>
      </c>
      <c r="BW364" s="6" t="n">
        <f aca="false">PRODUCT(W364*AX364)</f>
        <v>0</v>
      </c>
      <c r="BX364" s="6" t="n">
        <f aca="false">PRODUCT(X364*AY364)</f>
        <v>0</v>
      </c>
      <c r="BY364" s="6" t="n">
        <f aca="false">PRODUCT(Y364*AZ364)</f>
        <v>0</v>
      </c>
      <c r="BZ364" s="6" t="n">
        <f aca="false">PRODUCT(Z364*BA364)</f>
        <v>0</v>
      </c>
      <c r="CB364" s="6" t="n">
        <f aca="false">PRODUCT(AB364*BB364)</f>
        <v>0</v>
      </c>
      <c r="CC364" s="6" t="n">
        <f aca="false">PRODUCT(AC364*BD364)</f>
        <v>0</v>
      </c>
      <c r="CD364" s="6" t="n">
        <f aca="false">PRODUCT(AD364*BE364)</f>
        <v>0</v>
      </c>
      <c r="CE364" s="6" t="n">
        <f aca="false">PRODUCT(AE364*BF364)</f>
        <v>0</v>
      </c>
      <c r="CF364" s="6" t="n">
        <f aca="false">PRODUCT(AF364*BG364)</f>
        <v>0</v>
      </c>
      <c r="CG364" s="6" t="n">
        <f aca="false">PRODUCT(AG364*BH364)</f>
        <v>0</v>
      </c>
      <c r="CH364" s="6" t="n">
        <f aca="false">SUM(BJ364:CG364)</f>
        <v>0.333333333333333</v>
      </c>
      <c r="CI364" s="5"/>
      <c r="CJ364" s="5"/>
      <c r="CK364" s="5"/>
    </row>
    <row r="365" customFormat="false" ht="15" hidden="false" customHeight="false" outlineLevel="0" collapsed="false">
      <c r="A365" s="25" t="n">
        <v>362</v>
      </c>
      <c r="B365" s="26" t="n">
        <f aca="false">PRODUCT(AI365)</f>
        <v>0.333333333333333</v>
      </c>
      <c r="C365" s="1" t="s">
        <v>964</v>
      </c>
      <c r="D365" s="27" t="n">
        <v>25331</v>
      </c>
      <c r="E365" s="28" t="n">
        <f aca="false">PRODUCT(J365+O365+T365)</f>
        <v>1</v>
      </c>
      <c r="F365" s="28" t="n">
        <f aca="false">PRODUCT(K365+P365+U365)</f>
        <v>0</v>
      </c>
      <c r="G365" s="28"/>
      <c r="H365" s="28" t="n">
        <f aca="false">PRODUCT(M365+R365+W365)</f>
        <v>1</v>
      </c>
      <c r="I365" s="29" t="n">
        <f aca="false">PRODUCT(F365/E365)</f>
        <v>0</v>
      </c>
      <c r="J365" s="28" t="n">
        <f aca="false">PRODUCT(K365+L365+M365)</f>
        <v>1</v>
      </c>
      <c r="K365" s="30" t="n">
        <v>0</v>
      </c>
      <c r="L365" s="30"/>
      <c r="M365" s="30" t="n">
        <v>1</v>
      </c>
      <c r="N365" s="29" t="n">
        <f aca="false">PRODUCT(K365/J365)</f>
        <v>0</v>
      </c>
      <c r="O365" s="31"/>
      <c r="P365" s="31"/>
      <c r="Q365" s="31"/>
      <c r="R365" s="31"/>
      <c r="S365" s="29"/>
      <c r="T365" s="31"/>
      <c r="U365" s="31"/>
      <c r="V365" s="31"/>
      <c r="W365" s="31"/>
      <c r="X365" s="42"/>
      <c r="Y365" s="37"/>
      <c r="Z365" s="31"/>
      <c r="AA365" s="49"/>
      <c r="AB365" s="33"/>
      <c r="AC365" s="49"/>
      <c r="AD365" s="33"/>
      <c r="AE365" s="32" t="n">
        <v>0</v>
      </c>
      <c r="AF365" s="31" t="n">
        <v>0</v>
      </c>
      <c r="AG365" s="38" t="n">
        <v>0</v>
      </c>
      <c r="AH365" s="1" t="s">
        <v>307</v>
      </c>
      <c r="AI365" s="26" t="n">
        <f aca="false">PRODUCT(CH365)</f>
        <v>0.333333333333333</v>
      </c>
      <c r="AK365" s="3" t="n">
        <v>0.333333333333333</v>
      </c>
      <c r="AL365" s="3" t="n">
        <v>2</v>
      </c>
      <c r="AM365" s="3" t="n">
        <v>1</v>
      </c>
      <c r="AN365" s="3" t="n">
        <v>0</v>
      </c>
      <c r="AO365" s="3" t="n">
        <v>0</v>
      </c>
      <c r="AP365" s="3" t="n">
        <v>0.666666666666666</v>
      </c>
      <c r="AQ365" s="3" t="n">
        <v>4</v>
      </c>
      <c r="AR365" s="3" t="n">
        <v>2</v>
      </c>
      <c r="AS365" s="3" t="n">
        <v>0</v>
      </c>
      <c r="AT365" s="3" t="n">
        <v>0</v>
      </c>
      <c r="AU365" s="3" t="n">
        <v>0.333333333333</v>
      </c>
      <c r="AV365" s="3" t="n">
        <v>2</v>
      </c>
      <c r="AW365" s="3" t="n">
        <v>1</v>
      </c>
      <c r="AX365" s="3" t="n">
        <v>0</v>
      </c>
      <c r="AY365" s="3" t="n">
        <v>0</v>
      </c>
      <c r="AZ365" s="3" t="n">
        <v>25</v>
      </c>
      <c r="BA365" s="3" t="n">
        <v>25</v>
      </c>
      <c r="BB365" s="3" t="n">
        <v>25</v>
      </c>
      <c r="BC365" s="3" t="n">
        <v>25</v>
      </c>
      <c r="BD365" s="3" t="n">
        <v>15</v>
      </c>
      <c r="BE365" s="3" t="n">
        <v>10</v>
      </c>
      <c r="BF365" s="3" t="n">
        <v>25</v>
      </c>
      <c r="BG365" s="3" t="n">
        <v>20</v>
      </c>
      <c r="BH365" s="3" t="n">
        <v>15</v>
      </c>
      <c r="BI365" s="3"/>
      <c r="BJ365" s="6" t="n">
        <f aca="false">PRODUCT(J365*AK365)</f>
        <v>0.333333333333333</v>
      </c>
      <c r="BK365" s="6" t="n">
        <f aca="false">PRODUCT(K365*AL365)</f>
        <v>0</v>
      </c>
      <c r="BL365" s="6" t="n">
        <f aca="false">PRODUCT(L365*AM365)</f>
        <v>0</v>
      </c>
      <c r="BM365" s="6" t="n">
        <f aca="false">PRODUCT(M365*AN365)</f>
        <v>0</v>
      </c>
      <c r="BN365" s="6" t="n">
        <f aca="false">PRODUCT(N365*AO365)</f>
        <v>0</v>
      </c>
      <c r="BO365" s="6" t="n">
        <f aca="false">PRODUCT(O365*AP365)</f>
        <v>0</v>
      </c>
      <c r="BP365" s="6" t="n">
        <f aca="false">PRODUCT(P365*AQ365)</f>
        <v>0</v>
      </c>
      <c r="BQ365" s="6" t="n">
        <f aca="false">PRODUCT(Q365*AR365)</f>
        <v>0</v>
      </c>
      <c r="BR365" s="6" t="n">
        <f aca="false">PRODUCT(R365*AS365)</f>
        <v>0</v>
      </c>
      <c r="BS365" s="6" t="n">
        <f aca="false">PRODUCT(S365*AT365)</f>
        <v>0</v>
      </c>
      <c r="BT365" s="6" t="n">
        <f aca="false">PRODUCT(T365*AU365)</f>
        <v>0</v>
      </c>
      <c r="BU365" s="6" t="n">
        <f aca="false">PRODUCT(U365*AV365)</f>
        <v>0</v>
      </c>
      <c r="BV365" s="6" t="n">
        <f aca="false">PRODUCT(V365*AW365)</f>
        <v>0</v>
      </c>
      <c r="BW365" s="6" t="n">
        <f aca="false">PRODUCT(W365*AX365)</f>
        <v>0</v>
      </c>
      <c r="BX365" s="6" t="n">
        <f aca="false">PRODUCT(X365*AY365)</f>
        <v>0</v>
      </c>
      <c r="BY365" s="6" t="n">
        <f aca="false">PRODUCT(Y365*AZ365)</f>
        <v>0</v>
      </c>
      <c r="BZ365" s="6" t="n">
        <f aca="false">PRODUCT(Z365*BA365)</f>
        <v>0</v>
      </c>
      <c r="CB365" s="6" t="n">
        <f aca="false">PRODUCT(AB365*BB365)</f>
        <v>0</v>
      </c>
      <c r="CC365" s="6" t="n">
        <f aca="false">PRODUCT(AC365*BD365)</f>
        <v>0</v>
      </c>
      <c r="CD365" s="6" t="n">
        <f aca="false">PRODUCT(AD365*BE365)</f>
        <v>0</v>
      </c>
      <c r="CE365" s="6" t="n">
        <f aca="false">PRODUCT(AE365*BF365)</f>
        <v>0</v>
      </c>
      <c r="CF365" s="6" t="n">
        <f aca="false">PRODUCT(AF365*BG365)</f>
        <v>0</v>
      </c>
      <c r="CG365" s="6" t="n">
        <f aca="false">PRODUCT(AG365*BH365)</f>
        <v>0</v>
      </c>
      <c r="CH365" s="6" t="n">
        <f aca="false">SUM(BJ365:CG365)</f>
        <v>0.333333333333333</v>
      </c>
      <c r="CI365" s="5"/>
      <c r="CJ365" s="5"/>
      <c r="CK365" s="5"/>
    </row>
    <row r="366" customFormat="false" ht="15" hidden="false" customHeight="false" outlineLevel="0" collapsed="false">
      <c r="A366" s="25" t="n">
        <v>363</v>
      </c>
      <c r="B366" s="26" t="n">
        <f aca="false">PRODUCT(AI366)</f>
        <v>0.333333333333333</v>
      </c>
      <c r="C366" s="1" t="s">
        <v>965</v>
      </c>
      <c r="D366" s="27" t="n">
        <v>24468</v>
      </c>
      <c r="E366" s="28" t="n">
        <f aca="false">PRODUCT(J366+O366+T366)</f>
        <v>1</v>
      </c>
      <c r="F366" s="28" t="n">
        <f aca="false">PRODUCT(K366+P366+U366)</f>
        <v>0</v>
      </c>
      <c r="G366" s="28"/>
      <c r="H366" s="28" t="n">
        <f aca="false">PRODUCT(M366+R366+W366)</f>
        <v>1</v>
      </c>
      <c r="I366" s="29" t="n">
        <f aca="false">PRODUCT(F366/E366)</f>
        <v>0</v>
      </c>
      <c r="J366" s="28" t="n">
        <f aca="false">PRODUCT(K366+L366+M366)</f>
        <v>1</v>
      </c>
      <c r="K366" s="30" t="n">
        <v>0</v>
      </c>
      <c r="L366" s="30"/>
      <c r="M366" s="30" t="n">
        <v>1</v>
      </c>
      <c r="N366" s="29" t="n">
        <f aca="false">PRODUCT(K366/J366)</f>
        <v>0</v>
      </c>
      <c r="O366" s="28"/>
      <c r="P366" s="30"/>
      <c r="Q366" s="30"/>
      <c r="R366" s="30"/>
      <c r="S366" s="29"/>
      <c r="T366" s="37"/>
      <c r="U366" s="31"/>
      <c r="V366" s="49"/>
      <c r="W366" s="31"/>
      <c r="X366" s="42"/>
      <c r="Y366" s="37"/>
      <c r="Z366" s="31"/>
      <c r="AA366" s="49"/>
      <c r="AB366" s="33"/>
      <c r="AC366" s="49"/>
      <c r="AD366" s="33"/>
      <c r="AE366" s="32" t="n">
        <v>0</v>
      </c>
      <c r="AF366" s="31" t="n">
        <v>0</v>
      </c>
      <c r="AG366" s="38" t="n">
        <v>0</v>
      </c>
      <c r="AH366" s="1" t="s">
        <v>639</v>
      </c>
      <c r="AI366" s="26" t="n">
        <f aca="false">PRODUCT(CH366)</f>
        <v>0.333333333333333</v>
      </c>
      <c r="AK366" s="3" t="n">
        <v>0.333333333333333</v>
      </c>
      <c r="AL366" s="3" t="n">
        <v>2</v>
      </c>
      <c r="AM366" s="3" t="n">
        <v>1</v>
      </c>
      <c r="AN366" s="3" t="n">
        <v>0</v>
      </c>
      <c r="AO366" s="3" t="n">
        <v>0</v>
      </c>
      <c r="AP366" s="3" t="n">
        <v>0.666666666666666</v>
      </c>
      <c r="AQ366" s="3" t="n">
        <v>4</v>
      </c>
      <c r="AR366" s="3" t="n">
        <v>2</v>
      </c>
      <c r="AS366" s="3" t="n">
        <v>0</v>
      </c>
      <c r="AT366" s="3" t="n">
        <v>0</v>
      </c>
      <c r="AU366" s="3" t="n">
        <v>0.333333333333</v>
      </c>
      <c r="AV366" s="3" t="n">
        <v>2</v>
      </c>
      <c r="AW366" s="3" t="n">
        <v>1</v>
      </c>
      <c r="AX366" s="3" t="n">
        <v>0</v>
      </c>
      <c r="AY366" s="3" t="n">
        <v>0</v>
      </c>
      <c r="AZ366" s="3" t="n">
        <v>25</v>
      </c>
      <c r="BA366" s="3" t="n">
        <v>25</v>
      </c>
      <c r="BB366" s="3" t="n">
        <v>25</v>
      </c>
      <c r="BC366" s="3" t="n">
        <v>25</v>
      </c>
      <c r="BD366" s="3" t="n">
        <v>15</v>
      </c>
      <c r="BE366" s="3" t="n">
        <v>10</v>
      </c>
      <c r="BF366" s="3" t="n">
        <v>25</v>
      </c>
      <c r="BG366" s="3" t="n">
        <v>20</v>
      </c>
      <c r="BH366" s="3" t="n">
        <v>15</v>
      </c>
      <c r="BI366" s="3"/>
      <c r="BJ366" s="6" t="n">
        <f aca="false">PRODUCT(J366*AK366)</f>
        <v>0.333333333333333</v>
      </c>
      <c r="BK366" s="6" t="n">
        <f aca="false">PRODUCT(K366*AL366)</f>
        <v>0</v>
      </c>
      <c r="BL366" s="6" t="n">
        <f aca="false">PRODUCT(L366*AM366)</f>
        <v>0</v>
      </c>
      <c r="BM366" s="6" t="n">
        <f aca="false">PRODUCT(M366*AN366)</f>
        <v>0</v>
      </c>
      <c r="BN366" s="6" t="n">
        <f aca="false">PRODUCT(N366*AO366)</f>
        <v>0</v>
      </c>
      <c r="BO366" s="6" t="n">
        <f aca="false">PRODUCT(O366*AP366)</f>
        <v>0</v>
      </c>
      <c r="BP366" s="6" t="n">
        <f aca="false">PRODUCT(P366*AQ366)</f>
        <v>0</v>
      </c>
      <c r="BQ366" s="6" t="n">
        <f aca="false">PRODUCT(Q366*AR366)</f>
        <v>0</v>
      </c>
      <c r="BR366" s="6" t="n">
        <f aca="false">PRODUCT(R366*AS366)</f>
        <v>0</v>
      </c>
      <c r="BS366" s="6" t="n">
        <f aca="false">PRODUCT(S366*AT366)</f>
        <v>0</v>
      </c>
      <c r="BT366" s="6" t="n">
        <f aca="false">PRODUCT(T366*AU366)</f>
        <v>0</v>
      </c>
      <c r="BU366" s="6" t="n">
        <f aca="false">PRODUCT(U366*AV366)</f>
        <v>0</v>
      </c>
      <c r="BV366" s="6" t="n">
        <f aca="false">PRODUCT(V366*AW366)</f>
        <v>0</v>
      </c>
      <c r="BW366" s="6" t="n">
        <f aca="false">PRODUCT(W366*AX366)</f>
        <v>0</v>
      </c>
      <c r="BX366" s="6" t="n">
        <f aca="false">PRODUCT(X366*AY366)</f>
        <v>0</v>
      </c>
      <c r="BY366" s="6" t="n">
        <f aca="false">PRODUCT(Y366*AZ366)</f>
        <v>0</v>
      </c>
      <c r="BZ366" s="6" t="n">
        <f aca="false">PRODUCT(Z366*BA366)</f>
        <v>0</v>
      </c>
      <c r="CB366" s="6" t="n">
        <f aca="false">PRODUCT(AB366*BB366)</f>
        <v>0</v>
      </c>
      <c r="CC366" s="6" t="n">
        <f aca="false">PRODUCT(AC366*BD366)</f>
        <v>0</v>
      </c>
      <c r="CD366" s="6" t="n">
        <f aca="false">PRODUCT(AD366*BE366)</f>
        <v>0</v>
      </c>
      <c r="CE366" s="6" t="n">
        <f aca="false">PRODUCT(AE366*BF366)</f>
        <v>0</v>
      </c>
      <c r="CF366" s="6" t="n">
        <f aca="false">PRODUCT(AF366*BG366)</f>
        <v>0</v>
      </c>
      <c r="CG366" s="6" t="n">
        <f aca="false">PRODUCT(AG366*BH366)</f>
        <v>0</v>
      </c>
      <c r="CH366" s="6" t="n">
        <f aca="false">SUM(BJ366:CG366)</f>
        <v>0.333333333333333</v>
      </c>
      <c r="CI366" s="5"/>
      <c r="CJ366" s="5"/>
      <c r="CK366" s="5"/>
    </row>
    <row r="367" customFormat="false" ht="15" hidden="false" customHeight="false" outlineLevel="0" collapsed="false">
      <c r="A367" s="25" t="n">
        <v>364</v>
      </c>
      <c r="B367" s="26" t="n">
        <f aca="false">PRODUCT(AI367)</f>
        <v>0.333333333333333</v>
      </c>
      <c r="C367" s="1" t="s">
        <v>966</v>
      </c>
      <c r="D367" s="27" t="n">
        <v>16717</v>
      </c>
      <c r="E367" s="28" t="n">
        <f aca="false">PRODUCT(J367+O367+T367)</f>
        <v>1</v>
      </c>
      <c r="F367" s="28" t="n">
        <f aca="false">PRODUCT(K367+P367+U367)</f>
        <v>0</v>
      </c>
      <c r="G367" s="28" t="n">
        <f aca="false">PRODUCT(L367+Q367+V367)</f>
        <v>0</v>
      </c>
      <c r="H367" s="28" t="n">
        <f aca="false">PRODUCT(M367+R367+W367)</f>
        <v>1</v>
      </c>
      <c r="I367" s="29" t="n">
        <f aca="false">PRODUCT(F367/E367)</f>
        <v>0</v>
      </c>
      <c r="J367" s="28" t="n">
        <f aca="false">PRODUCT(K367+L367+M367)</f>
        <v>1</v>
      </c>
      <c r="K367" s="30" t="n">
        <v>0</v>
      </c>
      <c r="L367" s="30"/>
      <c r="M367" s="30" t="n">
        <v>1</v>
      </c>
      <c r="N367" s="29" t="n">
        <f aca="false">PRODUCT(K367/J367)</f>
        <v>0</v>
      </c>
      <c r="O367" s="31"/>
      <c r="P367" s="31"/>
      <c r="Q367" s="31"/>
      <c r="R367" s="31"/>
      <c r="S367" s="29"/>
      <c r="T367" s="31"/>
      <c r="U367" s="31"/>
      <c r="V367" s="31"/>
      <c r="W367" s="31"/>
      <c r="X367" s="42"/>
      <c r="Y367" s="37"/>
      <c r="Z367" s="31"/>
      <c r="AA367" s="49"/>
      <c r="AB367" s="33"/>
      <c r="AC367" s="49"/>
      <c r="AD367" s="33"/>
      <c r="AE367" s="32" t="n">
        <v>0</v>
      </c>
      <c r="AF367" s="31" t="n">
        <v>0</v>
      </c>
      <c r="AG367" s="38" t="n">
        <v>0</v>
      </c>
      <c r="AH367" s="1" t="s">
        <v>692</v>
      </c>
      <c r="AI367" s="26" t="n">
        <f aca="false">PRODUCT(CH367)</f>
        <v>0.333333333333333</v>
      </c>
      <c r="AK367" s="3" t="n">
        <v>0.333333333333333</v>
      </c>
      <c r="AL367" s="3" t="n">
        <v>2</v>
      </c>
      <c r="AM367" s="3" t="n">
        <v>1</v>
      </c>
      <c r="AN367" s="3" t="n">
        <v>0</v>
      </c>
      <c r="AO367" s="3" t="n">
        <v>0</v>
      </c>
      <c r="AP367" s="3" t="n">
        <v>0.666666666666666</v>
      </c>
      <c r="AQ367" s="3" t="n">
        <v>4</v>
      </c>
      <c r="AR367" s="3" t="n">
        <v>2</v>
      </c>
      <c r="AS367" s="3" t="n">
        <v>0</v>
      </c>
      <c r="AT367" s="3" t="n">
        <v>0</v>
      </c>
      <c r="AU367" s="3" t="n">
        <v>0.333333333333</v>
      </c>
      <c r="AV367" s="3" t="n">
        <v>2</v>
      </c>
      <c r="AW367" s="3" t="n">
        <v>1</v>
      </c>
      <c r="AX367" s="3" t="n">
        <v>0</v>
      </c>
      <c r="AY367" s="3" t="n">
        <v>0</v>
      </c>
      <c r="AZ367" s="3" t="n">
        <v>25</v>
      </c>
      <c r="BA367" s="3" t="n">
        <v>25</v>
      </c>
      <c r="BB367" s="3" t="n">
        <v>25</v>
      </c>
      <c r="BC367" s="3" t="n">
        <v>25</v>
      </c>
      <c r="BD367" s="3" t="n">
        <v>15</v>
      </c>
      <c r="BE367" s="3" t="n">
        <v>10</v>
      </c>
      <c r="BF367" s="3" t="n">
        <v>25</v>
      </c>
      <c r="BG367" s="3" t="n">
        <v>20</v>
      </c>
      <c r="BH367" s="3" t="n">
        <v>15</v>
      </c>
      <c r="BI367" s="3"/>
      <c r="BJ367" s="6" t="n">
        <f aca="false">PRODUCT(J367*AK367)</f>
        <v>0.333333333333333</v>
      </c>
      <c r="BK367" s="6" t="n">
        <f aca="false">PRODUCT(K367*AL367)</f>
        <v>0</v>
      </c>
      <c r="BL367" s="6" t="n">
        <f aca="false">PRODUCT(L367*AM367)</f>
        <v>0</v>
      </c>
      <c r="BM367" s="6" t="n">
        <f aca="false">PRODUCT(M367*AN367)</f>
        <v>0</v>
      </c>
      <c r="BN367" s="6" t="n">
        <f aca="false">PRODUCT(N367*AO367)</f>
        <v>0</v>
      </c>
      <c r="BO367" s="6" t="n">
        <f aca="false">PRODUCT(O367*AP367)</f>
        <v>0</v>
      </c>
      <c r="BP367" s="6" t="n">
        <f aca="false">PRODUCT(P367*AQ367)</f>
        <v>0</v>
      </c>
      <c r="BQ367" s="6" t="n">
        <f aca="false">PRODUCT(Q367*AR367)</f>
        <v>0</v>
      </c>
      <c r="BR367" s="6" t="n">
        <f aca="false">PRODUCT(R367*AS367)</f>
        <v>0</v>
      </c>
      <c r="BS367" s="6" t="n">
        <f aca="false">PRODUCT(S367*AT367)</f>
        <v>0</v>
      </c>
      <c r="BT367" s="6" t="n">
        <f aca="false">PRODUCT(T367*AU367)</f>
        <v>0</v>
      </c>
      <c r="BU367" s="6" t="n">
        <f aca="false">PRODUCT(U367*AV367)</f>
        <v>0</v>
      </c>
      <c r="BV367" s="6" t="n">
        <f aca="false">PRODUCT(V367*AW367)</f>
        <v>0</v>
      </c>
      <c r="BW367" s="6" t="n">
        <f aca="false">PRODUCT(W367*AX367)</f>
        <v>0</v>
      </c>
      <c r="BX367" s="6" t="n">
        <f aca="false">PRODUCT(X367*AY367)</f>
        <v>0</v>
      </c>
      <c r="BY367" s="6" t="n">
        <f aca="false">PRODUCT(Y367*AZ367)</f>
        <v>0</v>
      </c>
      <c r="BZ367" s="6" t="n">
        <f aca="false">PRODUCT(Z367*BA367)</f>
        <v>0</v>
      </c>
      <c r="CB367" s="6" t="n">
        <f aca="false">PRODUCT(AB367*BB367)</f>
        <v>0</v>
      </c>
      <c r="CC367" s="6" t="n">
        <f aca="false">PRODUCT(AC367*BD367)</f>
        <v>0</v>
      </c>
      <c r="CD367" s="6" t="n">
        <f aca="false">PRODUCT(AD367*BE367)</f>
        <v>0</v>
      </c>
      <c r="CE367" s="6" t="n">
        <f aca="false">PRODUCT(AE367*BF367)</f>
        <v>0</v>
      </c>
      <c r="CF367" s="6" t="n">
        <f aca="false">PRODUCT(AF367*BG367)</f>
        <v>0</v>
      </c>
      <c r="CG367" s="6" t="n">
        <f aca="false">PRODUCT(AG367*BH367)</f>
        <v>0</v>
      </c>
      <c r="CH367" s="6" t="n">
        <f aca="false">SUM(BJ367:CG367)</f>
        <v>0.333333333333333</v>
      </c>
      <c r="CI367" s="5"/>
      <c r="CJ367" s="5"/>
      <c r="CK367" s="5"/>
    </row>
    <row r="368" customFormat="false" ht="15" hidden="false" customHeight="false" outlineLevel="0" collapsed="false">
      <c r="A368" s="25" t="n">
        <v>365</v>
      </c>
      <c r="B368" s="26" t="n">
        <f aca="false">PRODUCT(AI368)</f>
        <v>0.333333333333333</v>
      </c>
      <c r="C368" s="1" t="s">
        <v>967</v>
      </c>
      <c r="D368" s="27"/>
      <c r="E368" s="28" t="n">
        <f aca="false">PRODUCT(J368+O368+T368)</f>
        <v>1</v>
      </c>
      <c r="F368" s="28" t="n">
        <f aca="false">PRODUCT(K368+P368+U368)</f>
        <v>0</v>
      </c>
      <c r="G368" s="28"/>
      <c r="H368" s="28" t="n">
        <f aca="false">PRODUCT(M368+R368+W368)</f>
        <v>1</v>
      </c>
      <c r="I368" s="29" t="n">
        <f aca="false">PRODUCT(F368/E368)</f>
        <v>0</v>
      </c>
      <c r="J368" s="28" t="n">
        <f aca="false">PRODUCT(K368+L368+M368)</f>
        <v>1</v>
      </c>
      <c r="K368" s="30" t="n">
        <v>0</v>
      </c>
      <c r="L368" s="30"/>
      <c r="M368" s="30" t="n">
        <v>1</v>
      </c>
      <c r="N368" s="29" t="n">
        <f aca="false">PRODUCT(K368/J368)</f>
        <v>0</v>
      </c>
      <c r="O368" s="28"/>
      <c r="P368" s="31"/>
      <c r="Q368" s="31"/>
      <c r="R368" s="31"/>
      <c r="S368" s="29"/>
      <c r="T368" s="31"/>
      <c r="U368" s="31"/>
      <c r="V368" s="31"/>
      <c r="W368" s="31"/>
      <c r="X368" s="42"/>
      <c r="Y368" s="37"/>
      <c r="Z368" s="31"/>
      <c r="AA368" s="49"/>
      <c r="AB368" s="33"/>
      <c r="AC368" s="49"/>
      <c r="AD368" s="33"/>
      <c r="AE368" s="32" t="n">
        <v>0</v>
      </c>
      <c r="AF368" s="31" t="n">
        <v>0</v>
      </c>
      <c r="AG368" s="38" t="n">
        <v>0</v>
      </c>
      <c r="AH368" s="50" t="s">
        <v>625</v>
      </c>
      <c r="AI368" s="26" t="n">
        <f aca="false">PRODUCT(CH368)</f>
        <v>0.333333333333333</v>
      </c>
      <c r="AK368" s="3" t="n">
        <v>0.333333333333333</v>
      </c>
      <c r="AL368" s="3" t="n">
        <v>2</v>
      </c>
      <c r="AM368" s="3" t="n">
        <v>1</v>
      </c>
      <c r="AN368" s="3" t="n">
        <v>0</v>
      </c>
      <c r="AO368" s="3" t="n">
        <v>0</v>
      </c>
      <c r="AP368" s="3" t="n">
        <v>0.666666666666666</v>
      </c>
      <c r="AQ368" s="3" t="n">
        <v>4</v>
      </c>
      <c r="AR368" s="3" t="n">
        <v>2</v>
      </c>
      <c r="AS368" s="3" t="n">
        <v>0</v>
      </c>
      <c r="AT368" s="3" t="n">
        <v>0</v>
      </c>
      <c r="AU368" s="3" t="n">
        <v>0.333333333333</v>
      </c>
      <c r="AV368" s="3" t="n">
        <v>2</v>
      </c>
      <c r="AW368" s="3" t="n">
        <v>1</v>
      </c>
      <c r="AX368" s="3" t="n">
        <v>0</v>
      </c>
      <c r="AY368" s="3" t="n">
        <v>0</v>
      </c>
      <c r="AZ368" s="3" t="n">
        <v>25</v>
      </c>
      <c r="BA368" s="3" t="n">
        <v>25</v>
      </c>
      <c r="BB368" s="3" t="n">
        <v>25</v>
      </c>
      <c r="BC368" s="3" t="n">
        <v>25</v>
      </c>
      <c r="BD368" s="3" t="n">
        <v>15</v>
      </c>
      <c r="BE368" s="3" t="n">
        <v>10</v>
      </c>
      <c r="BF368" s="3" t="n">
        <v>25</v>
      </c>
      <c r="BG368" s="3" t="n">
        <v>20</v>
      </c>
      <c r="BH368" s="3" t="n">
        <v>15</v>
      </c>
      <c r="BI368" s="3"/>
      <c r="BJ368" s="6" t="n">
        <f aca="false">PRODUCT(J368*AK368)</f>
        <v>0.333333333333333</v>
      </c>
      <c r="BK368" s="6" t="n">
        <f aca="false">PRODUCT(K368*AL368)</f>
        <v>0</v>
      </c>
      <c r="BL368" s="6" t="n">
        <f aca="false">PRODUCT(L368*AM368)</f>
        <v>0</v>
      </c>
      <c r="BM368" s="6" t="n">
        <f aca="false">PRODUCT(M368*AN368)</f>
        <v>0</v>
      </c>
      <c r="BN368" s="6" t="n">
        <f aca="false">PRODUCT(N368*AO368)</f>
        <v>0</v>
      </c>
      <c r="BO368" s="6" t="n">
        <f aca="false">PRODUCT(O368*AP368)</f>
        <v>0</v>
      </c>
      <c r="BP368" s="6" t="n">
        <f aca="false">PRODUCT(P368*AQ368)</f>
        <v>0</v>
      </c>
      <c r="BQ368" s="6" t="n">
        <f aca="false">PRODUCT(Q368*AR368)</f>
        <v>0</v>
      </c>
      <c r="BR368" s="6" t="n">
        <f aca="false">PRODUCT(R368*AS368)</f>
        <v>0</v>
      </c>
      <c r="BS368" s="6" t="n">
        <f aca="false">PRODUCT(S368*AT368)</f>
        <v>0</v>
      </c>
      <c r="BT368" s="6" t="n">
        <f aca="false">PRODUCT(T368*AU368)</f>
        <v>0</v>
      </c>
      <c r="BU368" s="6" t="n">
        <f aca="false">PRODUCT(U368*AV368)</f>
        <v>0</v>
      </c>
      <c r="BV368" s="6" t="n">
        <f aca="false">PRODUCT(V368*AW368)</f>
        <v>0</v>
      </c>
      <c r="BW368" s="6" t="n">
        <f aca="false">PRODUCT(W368*AX368)</f>
        <v>0</v>
      </c>
      <c r="BX368" s="6" t="n">
        <f aca="false">PRODUCT(X368*AY368)</f>
        <v>0</v>
      </c>
      <c r="BY368" s="6" t="n">
        <f aca="false">PRODUCT(Y368*AZ368)</f>
        <v>0</v>
      </c>
      <c r="BZ368" s="6" t="n">
        <f aca="false">PRODUCT(Z368*BA368)</f>
        <v>0</v>
      </c>
      <c r="CB368" s="6" t="n">
        <f aca="false">PRODUCT(AB368*BB368)</f>
        <v>0</v>
      </c>
      <c r="CC368" s="6" t="n">
        <f aca="false">PRODUCT(AC368*BD368)</f>
        <v>0</v>
      </c>
      <c r="CD368" s="6" t="n">
        <f aca="false">PRODUCT(AD368*BE368)</f>
        <v>0</v>
      </c>
      <c r="CE368" s="6" t="n">
        <f aca="false">PRODUCT(AE368*BF368)</f>
        <v>0</v>
      </c>
      <c r="CF368" s="6" t="n">
        <f aca="false">PRODUCT(AF368*BG368)</f>
        <v>0</v>
      </c>
      <c r="CG368" s="6" t="n">
        <f aca="false">PRODUCT(AG368*BH368)</f>
        <v>0</v>
      </c>
      <c r="CH368" s="6" t="n">
        <f aca="false">SUM(BJ368:CG368)</f>
        <v>0.333333333333333</v>
      </c>
      <c r="CI368" s="5"/>
      <c r="CJ368" s="5"/>
      <c r="CK368" s="5"/>
    </row>
    <row r="369" customFormat="false" ht="15" hidden="false" customHeight="false" outlineLevel="0" collapsed="false">
      <c r="A369" s="25" t="n">
        <v>366</v>
      </c>
      <c r="B369" s="26" t="n">
        <f aca="false">PRODUCT(AI369)</f>
        <v>0.333333333333332</v>
      </c>
      <c r="C369" s="1" t="s">
        <v>968</v>
      </c>
      <c r="D369" s="27"/>
      <c r="E369" s="28" t="n">
        <f aca="false">PRODUCT(J369+O369+T369)</f>
        <v>1</v>
      </c>
      <c r="F369" s="28" t="n">
        <f aca="false">PRODUCT(K369+P369+U369)</f>
        <v>0</v>
      </c>
      <c r="G369" s="28" t="n">
        <f aca="false">PRODUCT(L369+Q369+V369)</f>
        <v>0</v>
      </c>
      <c r="H369" s="28" t="n">
        <f aca="false">PRODUCT(M369+R369+W369)</f>
        <v>1</v>
      </c>
      <c r="I369" s="29" t="n">
        <f aca="false">PRODUCT(F369/E369)</f>
        <v>0</v>
      </c>
      <c r="J369" s="28" t="n">
        <f aca="false">PRODUCT(K369+L369+M369)</f>
        <v>1</v>
      </c>
      <c r="K369" s="30" t="n">
        <v>0</v>
      </c>
      <c r="L369" s="30"/>
      <c r="M369" s="30" t="n">
        <v>1</v>
      </c>
      <c r="N369" s="29" t="n">
        <f aca="false">PRODUCT(K369/J369)</f>
        <v>0</v>
      </c>
      <c r="O369" s="28"/>
      <c r="P369" s="31"/>
      <c r="Q369" s="31"/>
      <c r="R369" s="31"/>
      <c r="S369" s="29"/>
      <c r="T369" s="31"/>
      <c r="U369" s="31"/>
      <c r="V369" s="31"/>
      <c r="W369" s="31"/>
      <c r="X369" s="42"/>
      <c r="Y369" s="37"/>
      <c r="Z369" s="31"/>
      <c r="AA369" s="49"/>
      <c r="AB369" s="33"/>
      <c r="AC369" s="49"/>
      <c r="AD369" s="33"/>
      <c r="AE369" s="32" t="n">
        <v>0</v>
      </c>
      <c r="AF369" s="31" t="n">
        <v>1</v>
      </c>
      <c r="AG369" s="38" t="n">
        <v>0</v>
      </c>
      <c r="AH369" s="1" t="s">
        <v>100</v>
      </c>
      <c r="AI369" s="26" t="n">
        <f aca="false">PRODUCT(CH369)-20</f>
        <v>0.333333333333332</v>
      </c>
      <c r="AJ369" s="3" t="n">
        <v>-20</v>
      </c>
      <c r="AK369" s="3" t="n">
        <v>0.333333333333333</v>
      </c>
      <c r="AL369" s="3" t="n">
        <v>2</v>
      </c>
      <c r="AM369" s="3" t="n">
        <v>1</v>
      </c>
      <c r="AN369" s="3" t="n">
        <v>0</v>
      </c>
      <c r="AO369" s="3" t="n">
        <v>0</v>
      </c>
      <c r="AP369" s="3" t="n">
        <v>0.666666666666666</v>
      </c>
      <c r="AQ369" s="3" t="n">
        <v>4</v>
      </c>
      <c r="AR369" s="3" t="n">
        <v>2</v>
      </c>
      <c r="AS369" s="3" t="n">
        <v>0</v>
      </c>
      <c r="AT369" s="3" t="n">
        <v>0</v>
      </c>
      <c r="AU369" s="3" t="n">
        <v>0.333333333333</v>
      </c>
      <c r="AV369" s="3" t="n">
        <v>2</v>
      </c>
      <c r="AW369" s="3" t="n">
        <v>1</v>
      </c>
      <c r="AX369" s="3" t="n">
        <v>0</v>
      </c>
      <c r="AY369" s="3" t="n">
        <v>0</v>
      </c>
      <c r="AZ369" s="3" t="n">
        <v>25</v>
      </c>
      <c r="BA369" s="3" t="n">
        <v>25</v>
      </c>
      <c r="BB369" s="3" t="n">
        <v>25</v>
      </c>
      <c r="BC369" s="3" t="n">
        <v>25</v>
      </c>
      <c r="BD369" s="3" t="n">
        <v>15</v>
      </c>
      <c r="BE369" s="3" t="n">
        <v>10</v>
      </c>
      <c r="BF369" s="3" t="n">
        <v>25</v>
      </c>
      <c r="BG369" s="3" t="n">
        <v>20</v>
      </c>
      <c r="BH369" s="3" t="n">
        <v>15</v>
      </c>
      <c r="BI369" s="3"/>
      <c r="BJ369" s="6" t="n">
        <f aca="false">PRODUCT(J369*AK369)</f>
        <v>0.333333333333333</v>
      </c>
      <c r="BK369" s="6" t="n">
        <f aca="false">PRODUCT(K369*AL369)</f>
        <v>0</v>
      </c>
      <c r="BL369" s="6" t="n">
        <f aca="false">PRODUCT(L369*AM369)</f>
        <v>0</v>
      </c>
      <c r="BM369" s="6" t="n">
        <f aca="false">PRODUCT(M369*AN369)</f>
        <v>0</v>
      </c>
      <c r="BN369" s="6" t="n">
        <f aca="false">PRODUCT(N369*AO369)</f>
        <v>0</v>
      </c>
      <c r="BO369" s="6" t="n">
        <f aca="false">PRODUCT(O369*AP369)</f>
        <v>0</v>
      </c>
      <c r="BP369" s="6" t="n">
        <f aca="false">PRODUCT(P369*AQ369)</f>
        <v>0</v>
      </c>
      <c r="BQ369" s="6" t="n">
        <f aca="false">PRODUCT(Q369*AR369)</f>
        <v>0</v>
      </c>
      <c r="BR369" s="6" t="n">
        <f aca="false">PRODUCT(R369*AS369)</f>
        <v>0</v>
      </c>
      <c r="BS369" s="6" t="n">
        <f aca="false">PRODUCT(S369*AT369)</f>
        <v>0</v>
      </c>
      <c r="BT369" s="6" t="n">
        <f aca="false">PRODUCT(T369*AU369)</f>
        <v>0</v>
      </c>
      <c r="BU369" s="6" t="n">
        <f aca="false">PRODUCT(U369*AV369)</f>
        <v>0</v>
      </c>
      <c r="BV369" s="6" t="n">
        <f aca="false">PRODUCT(V369*AW369)</f>
        <v>0</v>
      </c>
      <c r="BW369" s="6" t="n">
        <f aca="false">PRODUCT(W369*AX369)</f>
        <v>0</v>
      </c>
      <c r="BX369" s="6" t="n">
        <f aca="false">PRODUCT(X369*AY369)</f>
        <v>0</v>
      </c>
      <c r="BY369" s="6" t="n">
        <f aca="false">PRODUCT(Y369*AZ369)</f>
        <v>0</v>
      </c>
      <c r="BZ369" s="6" t="n">
        <f aca="false">PRODUCT(Z369*BA369)</f>
        <v>0</v>
      </c>
      <c r="CB369" s="6" t="n">
        <f aca="false">PRODUCT(AB369*BB369)</f>
        <v>0</v>
      </c>
      <c r="CC369" s="6" t="n">
        <f aca="false">PRODUCT(AC369*BD369)</f>
        <v>0</v>
      </c>
      <c r="CD369" s="6" t="n">
        <f aca="false">PRODUCT(AD369*BE369)</f>
        <v>0</v>
      </c>
      <c r="CE369" s="6" t="n">
        <f aca="false">PRODUCT(AE369*BF369)</f>
        <v>0</v>
      </c>
      <c r="CF369" s="6" t="n">
        <f aca="false">PRODUCT(AF369*BG369)</f>
        <v>20</v>
      </c>
      <c r="CG369" s="6" t="n">
        <f aca="false">PRODUCT(AG369*BH369)</f>
        <v>0</v>
      </c>
      <c r="CH369" s="6" t="n">
        <f aca="false">SUM(BJ369:CG369)</f>
        <v>20.3333333333333</v>
      </c>
      <c r="CI369" s="5"/>
      <c r="CJ369" s="5"/>
      <c r="CK369" s="5"/>
    </row>
    <row r="370" customFormat="false" ht="15" hidden="false" customHeight="false" outlineLevel="0" collapsed="false">
      <c r="A370" s="25" t="n">
        <v>367</v>
      </c>
      <c r="B370" s="26" t="n">
        <f aca="false">PRODUCT(AI370)</f>
        <v>0.333333333333332</v>
      </c>
      <c r="C370" s="1" t="s">
        <v>969</v>
      </c>
      <c r="D370" s="27"/>
      <c r="E370" s="28" t="n">
        <f aca="false">PRODUCT(J370+O370+T370)</f>
        <v>1</v>
      </c>
      <c r="F370" s="28" t="n">
        <f aca="false">PRODUCT(K370+P370+U370)</f>
        <v>0</v>
      </c>
      <c r="G370" s="28"/>
      <c r="H370" s="28" t="n">
        <f aca="false">PRODUCT(M370+R370+W370)</f>
        <v>1</v>
      </c>
      <c r="I370" s="29" t="n">
        <f aca="false">PRODUCT(F370/E370)</f>
        <v>0</v>
      </c>
      <c r="J370" s="28" t="n">
        <f aca="false">PRODUCT(K370+L370+M370)</f>
        <v>1</v>
      </c>
      <c r="K370" s="30" t="n">
        <v>0</v>
      </c>
      <c r="L370" s="30"/>
      <c r="M370" s="30" t="n">
        <v>1</v>
      </c>
      <c r="N370" s="29" t="n">
        <f aca="false">PRODUCT(K370/J370)</f>
        <v>0</v>
      </c>
      <c r="O370" s="28"/>
      <c r="P370" s="31"/>
      <c r="Q370" s="31"/>
      <c r="R370" s="31"/>
      <c r="S370" s="29"/>
      <c r="T370" s="31"/>
      <c r="U370" s="31"/>
      <c r="V370" s="31"/>
      <c r="W370" s="31"/>
      <c r="X370" s="42"/>
      <c r="Y370" s="37"/>
      <c r="Z370" s="31"/>
      <c r="AA370" s="49"/>
      <c r="AB370" s="33"/>
      <c r="AC370" s="49"/>
      <c r="AD370" s="33"/>
      <c r="AE370" s="32" t="n">
        <v>0</v>
      </c>
      <c r="AF370" s="31" t="n">
        <v>0</v>
      </c>
      <c r="AG370" s="38" t="n">
        <v>1</v>
      </c>
      <c r="AH370" s="1" t="s">
        <v>201</v>
      </c>
      <c r="AI370" s="26" t="n">
        <f aca="false">PRODUCT(CH370)-15</f>
        <v>0.333333333333332</v>
      </c>
      <c r="AJ370" s="3" t="n">
        <v>-15</v>
      </c>
      <c r="AK370" s="3" t="n">
        <v>0.333333333333333</v>
      </c>
      <c r="AL370" s="3" t="n">
        <v>2</v>
      </c>
      <c r="AM370" s="3" t="n">
        <v>1</v>
      </c>
      <c r="AN370" s="3" t="n">
        <v>0</v>
      </c>
      <c r="AO370" s="3" t="n">
        <v>0</v>
      </c>
      <c r="AP370" s="3" t="n">
        <v>0.666666666666666</v>
      </c>
      <c r="AQ370" s="3" t="n">
        <v>4</v>
      </c>
      <c r="AR370" s="3" t="n">
        <v>2</v>
      </c>
      <c r="AS370" s="3" t="n">
        <v>0</v>
      </c>
      <c r="AT370" s="3" t="n">
        <v>0</v>
      </c>
      <c r="AU370" s="3" t="n">
        <v>0.333333333333</v>
      </c>
      <c r="AV370" s="3" t="n">
        <v>2</v>
      </c>
      <c r="AW370" s="3" t="n">
        <v>1</v>
      </c>
      <c r="AX370" s="3" t="n">
        <v>0</v>
      </c>
      <c r="AY370" s="3" t="n">
        <v>0</v>
      </c>
      <c r="AZ370" s="3" t="n">
        <v>25</v>
      </c>
      <c r="BA370" s="3" t="n">
        <v>25</v>
      </c>
      <c r="BB370" s="3" t="n">
        <v>25</v>
      </c>
      <c r="BC370" s="3" t="n">
        <v>25</v>
      </c>
      <c r="BD370" s="3" t="n">
        <v>15</v>
      </c>
      <c r="BE370" s="3" t="n">
        <v>10</v>
      </c>
      <c r="BF370" s="3" t="n">
        <v>25</v>
      </c>
      <c r="BG370" s="3" t="n">
        <v>20</v>
      </c>
      <c r="BH370" s="3" t="n">
        <v>15</v>
      </c>
      <c r="BI370" s="3"/>
      <c r="BJ370" s="6" t="n">
        <f aca="false">PRODUCT(J370*AK370)</f>
        <v>0.333333333333333</v>
      </c>
      <c r="BK370" s="6" t="n">
        <f aca="false">PRODUCT(K370*AL370)</f>
        <v>0</v>
      </c>
      <c r="BL370" s="6" t="n">
        <f aca="false">PRODUCT(L370*AM370)</f>
        <v>0</v>
      </c>
      <c r="BM370" s="6" t="n">
        <f aca="false">PRODUCT(M370*AN370)</f>
        <v>0</v>
      </c>
      <c r="BN370" s="6" t="n">
        <f aca="false">PRODUCT(N370*AO370)</f>
        <v>0</v>
      </c>
      <c r="BO370" s="6" t="n">
        <f aca="false">PRODUCT(O370*AP370)</f>
        <v>0</v>
      </c>
      <c r="BP370" s="6" t="n">
        <f aca="false">PRODUCT(P370*AQ370)</f>
        <v>0</v>
      </c>
      <c r="BQ370" s="6" t="n">
        <f aca="false">PRODUCT(Q370*AR370)</f>
        <v>0</v>
      </c>
      <c r="BR370" s="6" t="n">
        <f aca="false">PRODUCT(R370*AS370)</f>
        <v>0</v>
      </c>
      <c r="BS370" s="6" t="n">
        <f aca="false">PRODUCT(S370*AT370)</f>
        <v>0</v>
      </c>
      <c r="BT370" s="6" t="n">
        <f aca="false">PRODUCT(T370*AU370)</f>
        <v>0</v>
      </c>
      <c r="BU370" s="6" t="n">
        <f aca="false">PRODUCT(U370*AV370)</f>
        <v>0</v>
      </c>
      <c r="BV370" s="6" t="n">
        <f aca="false">PRODUCT(V370*AW370)</f>
        <v>0</v>
      </c>
      <c r="BW370" s="6" t="n">
        <f aca="false">PRODUCT(W370*AX370)</f>
        <v>0</v>
      </c>
      <c r="BX370" s="6" t="n">
        <f aca="false">PRODUCT(X370*AY370)</f>
        <v>0</v>
      </c>
      <c r="BY370" s="6" t="n">
        <f aca="false">PRODUCT(Y370*AZ370)</f>
        <v>0</v>
      </c>
      <c r="BZ370" s="6" t="n">
        <f aca="false">PRODUCT(Z370*BA370)</f>
        <v>0</v>
      </c>
      <c r="CB370" s="6" t="n">
        <f aca="false">PRODUCT(AB370*BB370)</f>
        <v>0</v>
      </c>
      <c r="CC370" s="6" t="n">
        <f aca="false">PRODUCT(AC370*BD370)</f>
        <v>0</v>
      </c>
      <c r="CD370" s="6" t="n">
        <f aca="false">PRODUCT(AD370*BE370)</f>
        <v>0</v>
      </c>
      <c r="CE370" s="6" t="n">
        <f aca="false">PRODUCT(AE370*BF370)</f>
        <v>0</v>
      </c>
      <c r="CF370" s="6" t="n">
        <f aca="false">PRODUCT(AF370*BG370)</f>
        <v>0</v>
      </c>
      <c r="CG370" s="6" t="n">
        <f aca="false">PRODUCT(AG370*BH370)</f>
        <v>15</v>
      </c>
      <c r="CH370" s="6" t="n">
        <f aca="false">SUM(BJ370:CG370)</f>
        <v>15.3333333333333</v>
      </c>
      <c r="CI370" s="5"/>
      <c r="CJ370" s="5"/>
      <c r="CK370" s="5"/>
    </row>
    <row r="371" customFormat="false" ht="15" hidden="false" customHeight="false" outlineLevel="0" collapsed="false">
      <c r="A371" s="25" t="n">
        <v>368</v>
      </c>
      <c r="B371" s="44"/>
      <c r="C371" s="45"/>
      <c r="D371" s="46"/>
      <c r="E371" s="28"/>
      <c r="F371" s="28"/>
      <c r="G371" s="28"/>
      <c r="H371" s="28"/>
      <c r="I371" s="29"/>
      <c r="J371" s="28"/>
      <c r="K371" s="30"/>
      <c r="L371" s="30"/>
      <c r="M371" s="30"/>
      <c r="N371" s="29"/>
      <c r="O371" s="30"/>
      <c r="P371" s="30"/>
      <c r="Q371" s="30"/>
      <c r="R371" s="30"/>
      <c r="S371" s="29"/>
      <c r="T371" s="30"/>
      <c r="U371" s="30"/>
      <c r="V371" s="30"/>
      <c r="W371" s="30"/>
      <c r="X371" s="29"/>
      <c r="Y371" s="34"/>
      <c r="Z371" s="30"/>
      <c r="AA371" s="53"/>
      <c r="AB371" s="36"/>
      <c r="AC371" s="53"/>
      <c r="AD371" s="36"/>
      <c r="AE371" s="28" t="n">
        <v>0</v>
      </c>
      <c r="AF371" s="30" t="n">
        <v>0</v>
      </c>
      <c r="AG371" s="35" t="n">
        <v>0</v>
      </c>
      <c r="AH371" s="45" t="s">
        <v>970</v>
      </c>
      <c r="AI371" s="26" t="n">
        <f aca="false">PRODUCT(CH371)</f>
        <v>0</v>
      </c>
      <c r="AK371" s="3" t="n">
        <v>0.333333333333333</v>
      </c>
      <c r="AL371" s="3" t="n">
        <v>2</v>
      </c>
      <c r="AM371" s="3" t="n">
        <v>1</v>
      </c>
      <c r="AN371" s="3" t="n">
        <v>0</v>
      </c>
      <c r="AO371" s="3" t="n">
        <v>0</v>
      </c>
      <c r="AP371" s="3" t="n">
        <v>0.666666666666666</v>
      </c>
      <c r="AQ371" s="3" t="n">
        <v>4</v>
      </c>
      <c r="AR371" s="3" t="n">
        <v>2</v>
      </c>
      <c r="AS371" s="3" t="n">
        <v>0</v>
      </c>
      <c r="AT371" s="3" t="n">
        <v>0</v>
      </c>
      <c r="AU371" s="3" t="n">
        <v>0.333333333333</v>
      </c>
      <c r="AV371" s="3" t="n">
        <v>2</v>
      </c>
      <c r="AW371" s="3" t="n">
        <v>1</v>
      </c>
      <c r="AX371" s="3" t="n">
        <v>0</v>
      </c>
      <c r="AY371" s="3" t="n">
        <v>0</v>
      </c>
      <c r="AZ371" s="3" t="n">
        <v>25</v>
      </c>
      <c r="BA371" s="3" t="n">
        <v>25</v>
      </c>
      <c r="BB371" s="3" t="n">
        <v>25</v>
      </c>
      <c r="BC371" s="3" t="n">
        <v>25</v>
      </c>
      <c r="BD371" s="3" t="n">
        <v>15</v>
      </c>
      <c r="BE371" s="3" t="n">
        <v>10</v>
      </c>
      <c r="BF371" s="3" t="n">
        <v>25</v>
      </c>
      <c r="BG371" s="3" t="n">
        <v>20</v>
      </c>
      <c r="BH371" s="3" t="n">
        <v>15</v>
      </c>
      <c r="BI371" s="3"/>
      <c r="BJ371" s="6" t="n">
        <f aca="false">PRODUCT(J371*AK371)</f>
        <v>0</v>
      </c>
      <c r="BK371" s="6" t="n">
        <f aca="false">PRODUCT(K371*AL371)</f>
        <v>0</v>
      </c>
      <c r="BL371" s="6" t="n">
        <f aca="false">PRODUCT(L371*AM371)</f>
        <v>0</v>
      </c>
      <c r="BM371" s="6" t="n">
        <f aca="false">PRODUCT(M371*AN371)</f>
        <v>0</v>
      </c>
      <c r="BN371" s="6" t="n">
        <f aca="false">PRODUCT(N371*AO371)</f>
        <v>0</v>
      </c>
      <c r="BO371" s="6" t="n">
        <f aca="false">PRODUCT(O371*AP371)</f>
        <v>0</v>
      </c>
      <c r="BP371" s="6" t="n">
        <f aca="false">PRODUCT(P371*AQ371)</f>
        <v>0</v>
      </c>
      <c r="BQ371" s="6" t="n">
        <f aca="false">PRODUCT(Q371*AR371)</f>
        <v>0</v>
      </c>
      <c r="BR371" s="6" t="n">
        <f aca="false">PRODUCT(R371*AS371)</f>
        <v>0</v>
      </c>
      <c r="BS371" s="6" t="n">
        <f aca="false">PRODUCT(S371*AT371)</f>
        <v>0</v>
      </c>
      <c r="BT371" s="6" t="n">
        <f aca="false">PRODUCT(T371*AU371)</f>
        <v>0</v>
      </c>
      <c r="BU371" s="6" t="n">
        <f aca="false">PRODUCT(U371*AV371)</f>
        <v>0</v>
      </c>
      <c r="BV371" s="6" t="n">
        <f aca="false">PRODUCT(V371*AW371)</f>
        <v>0</v>
      </c>
      <c r="BW371" s="6" t="n">
        <f aca="false">PRODUCT(W371*AX371)</f>
        <v>0</v>
      </c>
      <c r="BX371" s="6" t="n">
        <f aca="false">PRODUCT(X371*AY371)</f>
        <v>0</v>
      </c>
      <c r="BY371" s="6" t="n">
        <f aca="false">PRODUCT(Y371*AZ371)</f>
        <v>0</v>
      </c>
      <c r="BZ371" s="6" t="n">
        <f aca="false">PRODUCT(Z371*BA371)</f>
        <v>0</v>
      </c>
      <c r="CB371" s="6" t="n">
        <f aca="false">PRODUCT(AB371*BB371)</f>
        <v>0</v>
      </c>
      <c r="CC371" s="6" t="n">
        <f aca="false">PRODUCT(AC371*BD371)</f>
        <v>0</v>
      </c>
      <c r="CD371" s="6" t="n">
        <f aca="false">PRODUCT(AD371*BE371)</f>
        <v>0</v>
      </c>
      <c r="CE371" s="6" t="n">
        <f aca="false">PRODUCT(AE371*BF371)</f>
        <v>0</v>
      </c>
      <c r="CF371" s="6" t="n">
        <f aca="false">PRODUCT(AF371*BG371)</f>
        <v>0</v>
      </c>
      <c r="CG371" s="6" t="n">
        <f aca="false">PRODUCT(AG371*BH371)</f>
        <v>0</v>
      </c>
      <c r="CH371" s="6" t="n">
        <f aca="false">SUM(BJ371:CG371)</f>
        <v>0</v>
      </c>
      <c r="CI371" s="5"/>
      <c r="CJ371" s="5"/>
      <c r="CK371" s="5"/>
    </row>
    <row r="372" customFormat="false" ht="15" hidden="false" customHeight="false" outlineLevel="0" collapsed="false">
      <c r="C372" s="5"/>
    </row>
    <row r="373" customFormat="false" ht="15" hidden="false" customHeight="false" outlineLevel="0" collapsed="false">
      <c r="C373" s="5"/>
    </row>
    <row r="374" customFormat="false" ht="15" hidden="false" customHeight="false" outlineLevel="0" collapsed="false">
      <c r="C374" s="5"/>
    </row>
    <row r="375" customFormat="false" ht="15" hidden="false" customHeight="false" outlineLevel="0" collapsed="false">
      <c r="C375" s="5"/>
    </row>
    <row r="376" customFormat="false" ht="15" hidden="false" customHeight="false" outlineLevel="0" collapsed="false">
      <c r="C376" s="5"/>
    </row>
    <row r="377" customFormat="false" ht="15" hidden="false" customHeight="false" outlineLevel="0" collapsed="false">
      <c r="C377" s="5"/>
    </row>
    <row r="378" customFormat="false" ht="15" hidden="false" customHeight="false" outlineLevel="0" collapsed="false">
      <c r="C378" s="5"/>
    </row>
    <row r="379" customFormat="false" ht="15" hidden="false" customHeight="false" outlineLevel="0" collapsed="false">
      <c r="C379" s="5"/>
    </row>
    <row r="380" customFormat="false" ht="15" hidden="false" customHeight="false" outlineLevel="0" collapsed="false">
      <c r="C380" s="5"/>
    </row>
    <row r="381" customFormat="false" ht="15" hidden="false" customHeight="false" outlineLevel="0" collapsed="false">
      <c r="C381" s="5"/>
    </row>
    <row r="382" customFormat="false" ht="15" hidden="false" customHeight="false" outlineLevel="0" collapsed="false">
      <c r="C382" s="5"/>
    </row>
    <row r="383" customFormat="false" ht="15" hidden="false" customHeight="false" outlineLevel="0" collapsed="false">
      <c r="C383" s="5"/>
    </row>
    <row r="384" customFormat="false" ht="15" hidden="false" customHeight="false" outlineLevel="0" collapsed="false">
      <c r="C384" s="5"/>
    </row>
    <row r="385" customFormat="false" ht="15" hidden="false" customHeight="false" outlineLevel="0" collapsed="false">
      <c r="C385" s="5"/>
    </row>
    <row r="386" customFormat="false" ht="15" hidden="false" customHeight="false" outlineLevel="0" collapsed="false">
      <c r="C386" s="5"/>
    </row>
    <row r="387" customFormat="false" ht="15" hidden="false" customHeight="false" outlineLevel="0" collapsed="false">
      <c r="C387" s="5"/>
    </row>
    <row r="388" customFormat="false" ht="15" hidden="false" customHeight="false" outlineLevel="0" collapsed="false">
      <c r="C388" s="5"/>
    </row>
    <row r="389" customFormat="false" ht="15" hidden="false" customHeight="false" outlineLevel="0" collapsed="false">
      <c r="C389" s="5"/>
    </row>
    <row r="390" customFormat="false" ht="15" hidden="false" customHeight="false" outlineLevel="0" collapsed="false">
      <c r="C390" s="5"/>
    </row>
    <row r="391" customFormat="false" ht="15" hidden="false" customHeight="false" outlineLevel="0" collapsed="false">
      <c r="C391" s="5"/>
    </row>
    <row r="392" customFormat="false" ht="15" hidden="false" customHeight="false" outlineLevel="0" collapsed="false">
      <c r="C392" s="5"/>
    </row>
    <row r="393" customFormat="false" ht="15" hidden="false" customHeight="false" outlineLevel="0" collapsed="false">
      <c r="C393" s="5"/>
    </row>
    <row r="394" customFormat="false" ht="15" hidden="false" customHeight="false" outlineLevel="0" collapsed="false">
      <c r="C394" s="5"/>
    </row>
    <row r="395" customFormat="false" ht="15" hidden="false" customHeight="false" outlineLevel="0" collapsed="false">
      <c r="C395" s="5"/>
    </row>
    <row r="396" customFormat="false" ht="15" hidden="false" customHeight="false" outlineLevel="0" collapsed="false">
      <c r="C396" s="5"/>
    </row>
    <row r="397" customFormat="false" ht="15" hidden="false" customHeight="false" outlineLevel="0" collapsed="false">
      <c r="C397" s="5"/>
    </row>
    <row r="398" customFormat="false" ht="15" hidden="false" customHeight="false" outlineLevel="0" collapsed="false">
      <c r="C398" s="5"/>
    </row>
    <row r="399" customFormat="false" ht="15" hidden="false" customHeight="false" outlineLevel="0" collapsed="false">
      <c r="C399" s="5"/>
    </row>
    <row r="400" customFormat="false" ht="15" hidden="false" customHeight="false" outlineLevel="0" collapsed="false">
      <c r="C400" s="5"/>
    </row>
    <row r="401" customFormat="false" ht="15" hidden="false" customHeight="false" outlineLevel="0" collapsed="false">
      <c r="C401" s="5"/>
    </row>
    <row r="402" customFormat="false" ht="15" hidden="false" customHeight="false" outlineLevel="0" collapsed="false">
      <c r="C402" s="5"/>
    </row>
    <row r="403" customFormat="false" ht="15" hidden="false" customHeight="false" outlineLevel="0" collapsed="false">
      <c r="C403" s="5"/>
    </row>
    <row r="404" customFormat="false" ht="15" hidden="false" customHeight="false" outlineLevel="0" collapsed="false">
      <c r="C404" s="5"/>
    </row>
    <row r="405" customFormat="false" ht="15" hidden="false" customHeight="false" outlineLevel="0" collapsed="false">
      <c r="C405" s="5"/>
    </row>
    <row r="406" customFormat="false" ht="15" hidden="false" customHeight="false" outlineLevel="0" collapsed="false">
      <c r="C406" s="5"/>
    </row>
    <row r="407" customFormat="false" ht="15" hidden="false" customHeight="false" outlineLevel="0" collapsed="false">
      <c r="C407" s="5"/>
    </row>
    <row r="408" customFormat="false" ht="15" hidden="false" customHeight="false" outlineLevel="0" collapsed="false">
      <c r="C408" s="5"/>
    </row>
    <row r="409" customFormat="false" ht="15" hidden="false" customHeight="false" outlineLevel="0" collapsed="false">
      <c r="C409" s="5"/>
    </row>
    <row r="410" customFormat="false" ht="15" hidden="false" customHeight="false" outlineLevel="0" collapsed="false">
      <c r="C410" s="5"/>
    </row>
    <row r="411" customFormat="false" ht="15" hidden="false" customHeight="false" outlineLevel="0" collapsed="false">
      <c r="C411" s="5"/>
    </row>
    <row r="412" customFormat="false" ht="15" hidden="false" customHeight="false" outlineLevel="0" collapsed="false">
      <c r="C412" s="5"/>
    </row>
    <row r="413" customFormat="false" ht="15" hidden="false" customHeight="false" outlineLevel="0" collapsed="false">
      <c r="C413" s="5"/>
    </row>
    <row r="414" customFormat="false" ht="15" hidden="false" customHeight="false" outlineLevel="0" collapsed="false">
      <c r="C414" s="5"/>
    </row>
    <row r="415" customFormat="false" ht="15" hidden="false" customHeight="false" outlineLevel="0" collapsed="false">
      <c r="C415" s="5"/>
    </row>
    <row r="416" customFormat="false" ht="15" hidden="false" customHeight="false" outlineLevel="0" collapsed="false">
      <c r="C416" s="5"/>
    </row>
    <row r="417" customFormat="false" ht="15" hidden="false" customHeight="false" outlineLevel="0" collapsed="false">
      <c r="C417" s="5"/>
    </row>
    <row r="418" customFormat="false" ht="15" hidden="false" customHeight="false" outlineLevel="0" collapsed="false">
      <c r="C418" s="5"/>
    </row>
    <row r="419" customFormat="false" ht="15" hidden="false" customHeight="false" outlineLevel="0" collapsed="false">
      <c r="C419" s="5"/>
    </row>
    <row r="420" customFormat="false" ht="15" hidden="false" customHeight="false" outlineLevel="0" collapsed="false">
      <c r="C420" s="5"/>
    </row>
    <row r="421" customFormat="false" ht="15" hidden="false" customHeight="false" outlineLevel="0" collapsed="false">
      <c r="C421" s="5"/>
    </row>
    <row r="422" customFormat="false" ht="15" hidden="false" customHeight="false" outlineLevel="0" collapsed="false">
      <c r="C422" s="5"/>
    </row>
    <row r="423" customFormat="false" ht="15" hidden="false" customHeight="false" outlineLevel="0" collapsed="false">
      <c r="C423" s="5"/>
    </row>
    <row r="424" customFormat="false" ht="15" hidden="false" customHeight="false" outlineLevel="0" collapsed="false">
      <c r="C424" s="5"/>
    </row>
    <row r="425" customFormat="false" ht="15" hidden="false" customHeight="false" outlineLevel="0" collapsed="false">
      <c r="C425" s="5"/>
    </row>
    <row r="426" customFormat="false" ht="15" hidden="false" customHeight="false" outlineLevel="0" collapsed="false">
      <c r="C426" s="5"/>
    </row>
    <row r="427" customFormat="false" ht="15" hidden="false" customHeight="false" outlineLevel="0" collapsed="false">
      <c r="C427" s="5"/>
    </row>
    <row r="428" customFormat="false" ht="15" hidden="false" customHeight="false" outlineLevel="0" collapsed="false">
      <c r="C428" s="5"/>
    </row>
    <row r="429" customFormat="false" ht="15" hidden="false" customHeight="false" outlineLevel="0" collapsed="false">
      <c r="C429" s="5"/>
    </row>
    <row r="430" customFormat="false" ht="15" hidden="false" customHeight="false" outlineLevel="0" collapsed="false">
      <c r="C430" s="5"/>
    </row>
    <row r="431" customFormat="false" ht="15" hidden="false" customHeight="false" outlineLevel="0" collapsed="false">
      <c r="C431" s="5"/>
    </row>
    <row r="432" customFormat="false" ht="15" hidden="false" customHeight="false" outlineLevel="0" collapsed="false">
      <c r="C432" s="5"/>
    </row>
    <row r="433" customFormat="false" ht="15" hidden="false" customHeight="false" outlineLevel="0" collapsed="false">
      <c r="C433" s="5"/>
    </row>
    <row r="434" customFormat="false" ht="15" hidden="false" customHeight="false" outlineLevel="0" collapsed="false">
      <c r="C434" s="5"/>
    </row>
    <row r="435" customFormat="false" ht="15" hidden="false" customHeight="false" outlineLevel="0" collapsed="false">
      <c r="C435" s="5"/>
    </row>
    <row r="436" customFormat="false" ht="15" hidden="false" customHeight="false" outlineLevel="0" collapsed="false">
      <c r="C436" s="5"/>
    </row>
    <row r="437" customFormat="false" ht="15" hidden="false" customHeight="false" outlineLevel="0" collapsed="false">
      <c r="C437" s="3"/>
    </row>
    <row r="1048576" customFormat="false" ht="12.8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LibreOffice/25.8.5.2$Windows_X86_64 LibreOffice_project/9c8b85f387cc00a89945a79c9e6239f32e450ac2</Application>
  <AppVersion>15.0000</AppVersion>
  <Company>Pee-Mediat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2000-09-25T22:23:29Z</dcterms:created>
  <dc:creator>Arto Ojaniemi</dc:creator>
  <dc:description/>
  <dc:language>fi-FI</dc:language>
  <cp:lastModifiedBy/>
  <cp:lastPrinted>2011-02-25T09:15:15Z</cp:lastPrinted>
  <dcterms:modified xsi:type="dcterms:W3CDTF">2026-04-16T20:17:28Z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